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oyanagi365-my.sharepoint.com/personal/2410_n-oyanagi_com/Documents/デスクトップ/"/>
    </mc:Choice>
  </mc:AlternateContent>
  <xr:revisionPtr revIDLastSave="2" documentId="8_{54BE4529-61E3-45F3-8738-20B894012CCB}" xr6:coauthVersionLast="47" xr6:coauthVersionMax="47" xr10:uidLastSave="{0FDFD0A0-3F4E-401A-B93F-09FA2C7C92C7}"/>
  <bookViews>
    <workbookView xWindow="-108" yWindow="-108" windowWidth="23256" windowHeight="12456" tabRatio="837" xr2:uid="{00000000-000D-0000-FFFF-FFFF00000000}"/>
  </bookViews>
  <sheets>
    <sheet name="見積書様式 表紙(解説)" sheetId="18" r:id="rId1"/>
    <sheet name="見積書様式 表紙" sheetId="14" r:id="rId2"/>
    <sheet name="単位" sheetId="15" state="hidden" r:id="rId3"/>
    <sheet name="見積書様式Ⅰ(工事施工及び資材関係見積書用） " sheetId="3" r:id="rId4"/>
    <sheet name="見積書様式Ⅰ（工事施工及び資材関係見積書用） 印刷用" sheetId="16" state="hidden" r:id="rId5"/>
    <sheet name="見積書様式Ⅱ(レンタル関係見積書用)" sheetId="8" r:id="rId6"/>
    <sheet name="見積書様式Ⅱ（レンタル関係見積書用） 印刷用" sheetId="17" state="hidden" r:id="rId7"/>
    <sheet name="見積書様式Ⅰ（工事施工及び資材関係見積書用） 縦印刷" sheetId="12" state="hidden" r:id="rId8"/>
    <sheet name="見積書様式Ⅱ（レンタル関係見積書用） 縦印刷" sheetId="13" state="hidden" r:id="rId9"/>
  </sheets>
  <definedNames>
    <definedName name="_xlnm.Print_Area" localSheetId="1">'見積書様式 表紙'!$A$1:$AN$37</definedName>
    <definedName name="_xlnm.Print_Area" localSheetId="0">'見積書様式 表紙(解説)'!$A$1:$AN$37</definedName>
    <definedName name="_xlnm.Print_Area" localSheetId="3">'見積書様式Ⅰ(工事施工及び資材関係見積書用） '!$A$1:$G$192</definedName>
    <definedName name="_xlnm.Print_Area" localSheetId="4">'見積書様式Ⅰ（工事施工及び資材関係見積書用） 印刷用'!$A$1:$G$192</definedName>
    <definedName name="_xlnm.Print_Area" localSheetId="5">'見積書様式Ⅱ(レンタル関係見積書用)'!$A$1:$H$202</definedName>
    <definedName name="_xlnm.Print_Titles" localSheetId="3">'見積書様式Ⅰ(工事施工及び資材関係見積書用） '!$1:$2</definedName>
    <definedName name="_xlnm.Print_Titles" localSheetId="4">'見積書様式Ⅰ（工事施工及び資材関係見積書用） 印刷用'!$1:$2</definedName>
    <definedName name="_xlnm.Print_Titles" localSheetId="7">'見積書様式Ⅰ（工事施工及び資材関係見積書用） 縦印刷'!$1:$2</definedName>
    <definedName name="_xlnm.Print_Titles" localSheetId="5">'見積書様式Ⅱ(レンタル関係見積書用)'!$1:$2</definedName>
    <definedName name="_xlnm.Print_Titles" localSheetId="6">'見積書様式Ⅱ（レンタル関係見積書用） 印刷用'!$1:$2</definedName>
    <definedName name="_xlnm.Print_Titles" localSheetId="8">'見積書様式Ⅱ（レンタル関係見積書用） 縦印刷'!$1:$2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 i="8" l="1"/>
  <c r="E1" i="3"/>
  <c r="B1" i="8"/>
  <c r="B1" i="3"/>
  <c r="F15" i="3"/>
  <c r="F16" i="3"/>
  <c r="F17" i="3"/>
  <c r="F18" i="3"/>
  <c r="F19" i="3"/>
  <c r="F20" i="3"/>
  <c r="F21" i="3"/>
  <c r="F22" i="3"/>
  <c r="AF36" i="18"/>
  <c r="AG35" i="18"/>
  <c r="AG34" i="18"/>
  <c r="AG33" i="18"/>
  <c r="AG32" i="18"/>
  <c r="AG31" i="18"/>
  <c r="AG30" i="18"/>
  <c r="F13" i="18"/>
  <c r="F11" i="18"/>
  <c r="AG35" i="14"/>
  <c r="AG34" i="14"/>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G601" i="8"/>
  <c r="G602" i="8"/>
  <c r="G603" i="8"/>
  <c r="G604" i="8"/>
  <c r="G605" i="8"/>
  <c r="G606" i="8"/>
  <c r="G607" i="8"/>
  <c r="G608" i="8"/>
  <c r="G609" i="8"/>
  <c r="G610" i="8"/>
  <c r="G611" i="8"/>
  <c r="G612" i="8"/>
  <c r="G613" i="8"/>
  <c r="G614" i="8"/>
  <c r="G615" i="8"/>
  <c r="G616" i="8"/>
  <c r="G617" i="8"/>
  <c r="G618" i="8"/>
  <c r="G619" i="8"/>
  <c r="G620" i="8"/>
  <c r="G621" i="8"/>
  <c r="G622" i="8"/>
  <c r="G623" i="8"/>
  <c r="G624" i="8"/>
  <c r="G625" i="8"/>
  <c r="G626" i="8"/>
  <c r="G627" i="8"/>
  <c r="G628" i="8"/>
  <c r="G629" i="8"/>
  <c r="G630" i="8"/>
  <c r="G631" i="8"/>
  <c r="G632" i="8"/>
  <c r="G633" i="8"/>
  <c r="G634" i="8"/>
  <c r="G635" i="8"/>
  <c r="G636" i="8"/>
  <c r="G637" i="8"/>
  <c r="G638" i="8"/>
  <c r="G639" i="8"/>
  <c r="G640" i="8"/>
  <c r="G641" i="8"/>
  <c r="G642" i="8"/>
  <c r="G643" i="8"/>
  <c r="G644" i="8"/>
  <c r="G645" i="8"/>
  <c r="G646" i="8"/>
  <c r="G647" i="8"/>
  <c r="G648" i="8"/>
  <c r="G649" i="8"/>
  <c r="G650" i="8"/>
  <c r="G651" i="8"/>
  <c r="G652" i="8"/>
  <c r="G653" i="8"/>
  <c r="G654" i="8"/>
  <c r="G655" i="8"/>
  <c r="G656" i="8"/>
  <c r="G657" i="8"/>
  <c r="G658" i="8"/>
  <c r="G659" i="8"/>
  <c r="G660" i="8"/>
  <c r="G661" i="8"/>
  <c r="G662" i="8"/>
  <c r="G663" i="8"/>
  <c r="G664" i="8"/>
  <c r="G665" i="8"/>
  <c r="G666" i="8"/>
  <c r="G667" i="8"/>
  <c r="G668" i="8"/>
  <c r="G669" i="8"/>
  <c r="G670" i="8"/>
  <c r="G671" i="8"/>
  <c r="G672" i="8"/>
  <c r="G673" i="8"/>
  <c r="G674" i="8"/>
  <c r="G675" i="8"/>
  <c r="G676" i="8"/>
  <c r="G677" i="8"/>
  <c r="G678" i="8"/>
  <c r="G679" i="8"/>
  <c r="G680" i="8"/>
  <c r="G681" i="8"/>
  <c r="G682" i="8"/>
  <c r="G683" i="8"/>
  <c r="G684" i="8"/>
  <c r="G685" i="8"/>
  <c r="G686" i="8"/>
  <c r="G687" i="8"/>
  <c r="G688" i="8"/>
  <c r="G689" i="8"/>
  <c r="G690" i="8"/>
  <c r="G691" i="8"/>
  <c r="G692" i="8"/>
  <c r="G693" i="8"/>
  <c r="G694" i="8"/>
  <c r="G695" i="8"/>
  <c r="G696" i="8"/>
  <c r="G697" i="8"/>
  <c r="G698" i="8"/>
  <c r="G699" i="8"/>
  <c r="G700" i="8"/>
  <c r="G701" i="8"/>
  <c r="G702" i="8"/>
  <c r="G703" i="8"/>
  <c r="G704" i="8"/>
  <c r="G705" i="8"/>
  <c r="G706" i="8"/>
  <c r="G707" i="8"/>
  <c r="G708" i="8"/>
  <c r="G709" i="8"/>
  <c r="G710" i="8"/>
  <c r="G711" i="8"/>
  <c r="G712" i="8"/>
  <c r="G713" i="8"/>
  <c r="G714" i="8"/>
  <c r="G715" i="8"/>
  <c r="G716" i="8"/>
  <c r="G717" i="8"/>
  <c r="G718" i="8"/>
  <c r="G719" i="8"/>
  <c r="G720" i="8"/>
  <c r="G721" i="8"/>
  <c r="G722" i="8"/>
  <c r="G723" i="8"/>
  <c r="G724" i="8"/>
  <c r="G725" i="8"/>
  <c r="G726" i="8"/>
  <c r="G727" i="8"/>
  <c r="G728" i="8"/>
  <c r="G729" i="8"/>
  <c r="G730" i="8"/>
  <c r="G731" i="8"/>
  <c r="G732" i="8"/>
  <c r="G733" i="8"/>
  <c r="G734" i="8"/>
  <c r="G735" i="8"/>
  <c r="G736" i="8"/>
  <c r="G737" i="8"/>
  <c r="G738" i="8"/>
  <c r="G739" i="8"/>
  <c r="G740" i="8"/>
  <c r="G741" i="8"/>
  <c r="G742" i="8"/>
  <c r="G743" i="8"/>
  <c r="G744" i="8"/>
  <c r="G745" i="8"/>
  <c r="G746" i="8"/>
  <c r="G747" i="8"/>
  <c r="G748" i="8"/>
  <c r="G749" i="8"/>
  <c r="G750" i="8"/>
  <c r="G751" i="8"/>
  <c r="G752" i="8"/>
  <c r="G753" i="8"/>
  <c r="G754" i="8"/>
  <c r="G755" i="8"/>
  <c r="G756" i="8"/>
  <c r="G757" i="8"/>
  <c r="G758" i="8"/>
  <c r="G759" i="8"/>
  <c r="G760" i="8"/>
  <c r="G761" i="8"/>
  <c r="G762" i="8"/>
  <c r="G763" i="8"/>
  <c r="G764" i="8"/>
  <c r="G765" i="8"/>
  <c r="G766" i="8"/>
  <c r="G767" i="8"/>
  <c r="G768" i="8"/>
  <c r="G769" i="8"/>
  <c r="G770" i="8"/>
  <c r="G771" i="8"/>
  <c r="G772" i="8"/>
  <c r="G773" i="8"/>
  <c r="G774" i="8"/>
  <c r="G775" i="8"/>
  <c r="G776" i="8"/>
  <c r="G777" i="8"/>
  <c r="G778" i="8"/>
  <c r="G779" i="8"/>
  <c r="G780" i="8"/>
  <c r="G781" i="8"/>
  <c r="G782" i="8"/>
  <c r="G783" i="8"/>
  <c r="G784" i="8"/>
  <c r="G785" i="8"/>
  <c r="G786" i="8"/>
  <c r="G787" i="8"/>
  <c r="G788" i="8"/>
  <c r="G789" i="8"/>
  <c r="G790" i="8"/>
  <c r="G791" i="8"/>
  <c r="G792" i="8"/>
  <c r="G793" i="8"/>
  <c r="G794" i="8"/>
  <c r="G795" i="8"/>
  <c r="G796" i="8"/>
  <c r="G797" i="8"/>
  <c r="G798" i="8"/>
  <c r="G799" i="8"/>
  <c r="G800" i="8"/>
  <c r="G801" i="8"/>
  <c r="G802" i="8"/>
  <c r="G803" i="8"/>
  <c r="G804" i="8"/>
  <c r="G805" i="8"/>
  <c r="G806" i="8"/>
  <c r="G807" i="8"/>
  <c r="G808" i="8"/>
  <c r="G809" i="8"/>
  <c r="G810" i="8"/>
  <c r="G811" i="8"/>
  <c r="G812" i="8"/>
  <c r="G813" i="8"/>
  <c r="G814" i="8"/>
  <c r="G815" i="8"/>
  <c r="G816" i="8"/>
  <c r="G817" i="8"/>
  <c r="G818" i="8"/>
  <c r="G819" i="8"/>
  <c r="G820" i="8"/>
  <c r="G821" i="8"/>
  <c r="G822" i="8"/>
  <c r="G823" i="8"/>
  <c r="G824" i="8"/>
  <c r="G825" i="8"/>
  <c r="G826" i="8"/>
  <c r="G827" i="8"/>
  <c r="G828" i="8"/>
  <c r="G829" i="8"/>
  <c r="G830" i="8"/>
  <c r="G831" i="8"/>
  <c r="G832" i="8"/>
  <c r="G833" i="8"/>
  <c r="G834" i="8"/>
  <c r="G835" i="8"/>
  <c r="G836" i="8"/>
  <c r="G837" i="8"/>
  <c r="G838" i="8"/>
  <c r="G839" i="8"/>
  <c r="G840" i="8"/>
  <c r="G841" i="8"/>
  <c r="G842" i="8"/>
  <c r="G843" i="8"/>
  <c r="G844" i="8"/>
  <c r="G845" i="8"/>
  <c r="G846" i="8"/>
  <c r="G847" i="8"/>
  <c r="G848" i="8"/>
  <c r="G849" i="8"/>
  <c r="G850" i="8"/>
  <c r="G851" i="8"/>
  <c r="G852" i="8"/>
  <c r="G853" i="8"/>
  <c r="G854" i="8"/>
  <c r="G855" i="8"/>
  <c r="G856" i="8"/>
  <c r="G857" i="8"/>
  <c r="G858" i="8"/>
  <c r="G859" i="8"/>
  <c r="G860" i="8"/>
  <c r="G861" i="8"/>
  <c r="G862" i="8"/>
  <c r="G863" i="8"/>
  <c r="G864" i="8"/>
  <c r="G865" i="8"/>
  <c r="G866" i="8"/>
  <c r="G867" i="8"/>
  <c r="G868" i="8"/>
  <c r="G869" i="8"/>
  <c r="G870" i="8"/>
  <c r="G871" i="8"/>
  <c r="G872" i="8"/>
  <c r="G873" i="8"/>
  <c r="G874" i="8"/>
  <c r="G875" i="8"/>
  <c r="G876" i="8"/>
  <c r="G877" i="8"/>
  <c r="G878" i="8"/>
  <c r="G879" i="8"/>
  <c r="G880" i="8"/>
  <c r="G881" i="8"/>
  <c r="G882" i="8"/>
  <c r="G883" i="8"/>
  <c r="G884" i="8"/>
  <c r="G885" i="8"/>
  <c r="G886" i="8"/>
  <c r="G887" i="8"/>
  <c r="G888" i="8"/>
  <c r="G889" i="8"/>
  <c r="G890" i="8"/>
  <c r="G891" i="8"/>
  <c r="G892" i="8"/>
  <c r="G893" i="8"/>
  <c r="G894" i="8"/>
  <c r="G895" i="8"/>
  <c r="G896" i="8"/>
  <c r="G897" i="8"/>
  <c r="G898" i="8"/>
  <c r="G899" i="8"/>
  <c r="G900" i="8"/>
  <c r="G901" i="8"/>
  <c r="G902" i="8"/>
  <c r="G903" i="8"/>
  <c r="G904" i="8"/>
  <c r="G905" i="8"/>
  <c r="G906" i="8"/>
  <c r="G907" i="8"/>
  <c r="G908" i="8"/>
  <c r="G909" i="8"/>
  <c r="G910" i="8"/>
  <c r="G911" i="8"/>
  <c r="G912" i="8"/>
  <c r="G913" i="8"/>
  <c r="G914" i="8"/>
  <c r="G915" i="8"/>
  <c r="G916" i="8"/>
  <c r="G917" i="8"/>
  <c r="G918" i="8"/>
  <c r="G919" i="8"/>
  <c r="G920" i="8"/>
  <c r="G921" i="8"/>
  <c r="G922" i="8"/>
  <c r="G923" i="8"/>
  <c r="G924" i="8"/>
  <c r="G925" i="8"/>
  <c r="G926" i="8"/>
  <c r="G927" i="8"/>
  <c r="G928" i="8"/>
  <c r="G929" i="8"/>
  <c r="G930" i="8"/>
  <c r="G931" i="8"/>
  <c r="G932" i="8"/>
  <c r="G933" i="8"/>
  <c r="G934" i="8"/>
  <c r="G935" i="8"/>
  <c r="G936" i="8"/>
  <c r="G937" i="8"/>
  <c r="G938" i="8"/>
  <c r="G939" i="8"/>
  <c r="G940" i="8"/>
  <c r="G941" i="8"/>
  <c r="G942" i="8"/>
  <c r="G943" i="8"/>
  <c r="G944" i="8"/>
  <c r="G945" i="8"/>
  <c r="G946" i="8"/>
  <c r="G947" i="8"/>
  <c r="G948" i="8"/>
  <c r="G949" i="8"/>
  <c r="G950" i="8"/>
  <c r="G951" i="8"/>
  <c r="G952" i="8"/>
  <c r="G953" i="8"/>
  <c r="G954" i="8"/>
  <c r="G955" i="8"/>
  <c r="G956" i="8"/>
  <c r="G957" i="8"/>
  <c r="G958" i="8"/>
  <c r="G959" i="8"/>
  <c r="G960" i="8"/>
  <c r="G961" i="8"/>
  <c r="G962" i="8"/>
  <c r="G963" i="8"/>
  <c r="G964" i="8"/>
  <c r="G965" i="8"/>
  <c r="G966" i="8"/>
  <c r="G967" i="8"/>
  <c r="G968" i="8"/>
  <c r="G969" i="8"/>
  <c r="G970" i="8"/>
  <c r="G971" i="8"/>
  <c r="G972" i="8"/>
  <c r="G973" i="8"/>
  <c r="G974" i="8"/>
  <c r="G975" i="8"/>
  <c r="G976" i="8"/>
  <c r="G977" i="8"/>
  <c r="G978" i="8"/>
  <c r="G979" i="8"/>
  <c r="G980" i="8"/>
  <c r="G981" i="8"/>
  <c r="G982" i="8"/>
  <c r="G983" i="8"/>
  <c r="G984" i="8"/>
  <c r="G985" i="8"/>
  <c r="G986" i="8"/>
  <c r="G987" i="8"/>
  <c r="G988" i="8"/>
  <c r="G989" i="8"/>
  <c r="G990" i="8"/>
  <c r="G991" i="8"/>
  <c r="G992" i="8"/>
  <c r="G993" i="8"/>
  <c r="G994" i="8"/>
  <c r="G995" i="8"/>
  <c r="G996" i="8"/>
  <c r="G997" i="8"/>
  <c r="G998" i="8"/>
  <c r="G999" i="8"/>
  <c r="G1000" i="8"/>
  <c r="G1001" i="8"/>
  <c r="G1002" i="8"/>
  <c r="G1003" i="8"/>
  <c r="G1004" i="8"/>
  <c r="G1005" i="8"/>
  <c r="G1006" i="8"/>
  <c r="G1007" i="8"/>
  <c r="G1008" i="8"/>
  <c r="G1009" i="8"/>
  <c r="G1010" i="8"/>
  <c r="G1011" i="8"/>
  <c r="G1012" i="8"/>
  <c r="G1013" i="8"/>
  <c r="G1014" i="8"/>
  <c r="G1015" i="8"/>
  <c r="G1016" i="8"/>
  <c r="G1017" i="8"/>
  <c r="G1018" i="8"/>
  <c r="G1019" i="8"/>
  <c r="G1020" i="8"/>
  <c r="G1021" i="8"/>
  <c r="G1022" i="8"/>
  <c r="G1023" i="8"/>
  <c r="G1024" i="8"/>
  <c r="G1025" i="8"/>
  <c r="G1026" i="8"/>
  <c r="G1027" i="8"/>
  <c r="G1028" i="8"/>
  <c r="G1029" i="8"/>
  <c r="G1030" i="8"/>
  <c r="G1031" i="8"/>
  <c r="G1032" i="8"/>
  <c r="G1033" i="8"/>
  <c r="G1034" i="8"/>
  <c r="G1035" i="8"/>
  <c r="G1036" i="8"/>
  <c r="G1037" i="8"/>
  <c r="G1038" i="8"/>
  <c r="G1039" i="8"/>
  <c r="G1040" i="8"/>
  <c r="G1041" i="8"/>
  <c r="G1042" i="8"/>
  <c r="G1043" i="8"/>
  <c r="G1044" i="8"/>
  <c r="G1045" i="8"/>
  <c r="G1046" i="8"/>
  <c r="G1047" i="8"/>
  <c r="G1048" i="8"/>
  <c r="G1049" i="8"/>
  <c r="G1050" i="8"/>
  <c r="G1051" i="8"/>
  <c r="G1052" i="8"/>
  <c r="G1053" i="8"/>
  <c r="G1054" i="8"/>
  <c r="G1055" i="8"/>
  <c r="G1056" i="8"/>
  <c r="G1057" i="8"/>
  <c r="G1058" i="8"/>
  <c r="G1059" i="8"/>
  <c r="G1060" i="8"/>
  <c r="G1061" i="8"/>
  <c r="G1062" i="8"/>
  <c r="G1063" i="8"/>
  <c r="G1064" i="8"/>
  <c r="G1065" i="8"/>
  <c r="G1066" i="8"/>
  <c r="G1067" i="8"/>
  <c r="G1068" i="8"/>
  <c r="G1069" i="8"/>
  <c r="G1070" i="8"/>
  <c r="G1071" i="8"/>
  <c r="G1072" i="8"/>
  <c r="G1073" i="8"/>
  <c r="G1074" i="8"/>
  <c r="G1075" i="8"/>
  <c r="G1076" i="8"/>
  <c r="G1077" i="8"/>
  <c r="G1078" i="8"/>
  <c r="G1079" i="8"/>
  <c r="G1080" i="8"/>
  <c r="G1081" i="8"/>
  <c r="G1082" i="8"/>
  <c r="G1083" i="8"/>
  <c r="G1084" i="8"/>
  <c r="G1085" i="8"/>
  <c r="G1086" i="8"/>
  <c r="G1087" i="8"/>
  <c r="G1088" i="8"/>
  <c r="G1089" i="8"/>
  <c r="G1090" i="8"/>
  <c r="G1091" i="8"/>
  <c r="G1092" i="8"/>
  <c r="G1093" i="8"/>
  <c r="G1094" i="8"/>
  <c r="G1095" i="8"/>
  <c r="G1096" i="8"/>
  <c r="G1097" i="8"/>
  <c r="G1098" i="8"/>
  <c r="G1099" i="8"/>
  <c r="G1100" i="8"/>
  <c r="G1101" i="8"/>
  <c r="G1102" i="8"/>
  <c r="G1103" i="8"/>
  <c r="G1104" i="8"/>
  <c r="G1105" i="8"/>
  <c r="G1106" i="8"/>
  <c r="G1107" i="8"/>
  <c r="G1108" i="8"/>
  <c r="G1109" i="8"/>
  <c r="G1110" i="8"/>
  <c r="G1111" i="8"/>
  <c r="G1112" i="8"/>
  <c r="G1113" i="8"/>
  <c r="G1114" i="8"/>
  <c r="G1115" i="8"/>
  <c r="G1116" i="8"/>
  <c r="G1117" i="8"/>
  <c r="G1118" i="8"/>
  <c r="G1119" i="8"/>
  <c r="G1120" i="8"/>
  <c r="G1121" i="8"/>
  <c r="G1122" i="8"/>
  <c r="G1123" i="8"/>
  <c r="G1124" i="8"/>
  <c r="G1125" i="8"/>
  <c r="G1126" i="8"/>
  <c r="G1127" i="8"/>
  <c r="G1128" i="8"/>
  <c r="G1129" i="8"/>
  <c r="G1130" i="8"/>
  <c r="G1131" i="8"/>
  <c r="G1132" i="8"/>
  <c r="G1133" i="8"/>
  <c r="G1134" i="8"/>
  <c r="G1135" i="8"/>
  <c r="G1136" i="8"/>
  <c r="G1137" i="8"/>
  <c r="G1138" i="8"/>
  <c r="G1139" i="8"/>
  <c r="G1140" i="8"/>
  <c r="G1141" i="8"/>
  <c r="G1142" i="8"/>
  <c r="G1143" i="8"/>
  <c r="G1144" i="8"/>
  <c r="G1145" i="8"/>
  <c r="G1146" i="8"/>
  <c r="G1147" i="8"/>
  <c r="G1148" i="8"/>
  <c r="G1149" i="8"/>
  <c r="G1150" i="8"/>
  <c r="G1151" i="8"/>
  <c r="G1152" i="8"/>
  <c r="G1153" i="8"/>
  <c r="G1154" i="8"/>
  <c r="G1155" i="8"/>
  <c r="G1156" i="8"/>
  <c r="G1157" i="8"/>
  <c r="G1158" i="8"/>
  <c r="G1159" i="8"/>
  <c r="G1160" i="8"/>
  <c r="G1161" i="8"/>
  <c r="G1162" i="8"/>
  <c r="G1163" i="8"/>
  <c r="G1164" i="8"/>
  <c r="G1165" i="8"/>
  <c r="G1166" i="8"/>
  <c r="G1167" i="8"/>
  <c r="G1168" i="8"/>
  <c r="G1169" i="8"/>
  <c r="G1170" i="8"/>
  <c r="G1171" i="8"/>
  <c r="G1172" i="8"/>
  <c r="G1173" i="8"/>
  <c r="G1174" i="8"/>
  <c r="G1175" i="8"/>
  <c r="G1176" i="8"/>
  <c r="G1177" i="8"/>
  <c r="G1178" i="8"/>
  <c r="G1179" i="8"/>
  <c r="G1180" i="8"/>
  <c r="G1181" i="8"/>
  <c r="G1182" i="8"/>
  <c r="G1183" i="8"/>
  <c r="G1184" i="8"/>
  <c r="G1185" i="8"/>
  <c r="G1186" i="8"/>
  <c r="G1187" i="8"/>
  <c r="G1188" i="8"/>
  <c r="G1189" i="8"/>
  <c r="G1190" i="8"/>
  <c r="G1191" i="8"/>
  <c r="G1192" i="8"/>
  <c r="G1193" i="8"/>
  <c r="G1194" i="8"/>
  <c r="G1195" i="8"/>
  <c r="G1196" i="8"/>
  <c r="G1197" i="8"/>
  <c r="G1198" i="8"/>
  <c r="G1199" i="8"/>
  <c r="F11" i="14"/>
  <c r="F13" i="14" s="1"/>
  <c r="F1192" i="3"/>
  <c r="F4" i="3"/>
  <c r="F5" i="3"/>
  <c r="F6" i="3"/>
  <c r="F7" i="3"/>
  <c r="F8" i="3"/>
  <c r="F9" i="3"/>
  <c r="F10" i="3"/>
  <c r="F11" i="3"/>
  <c r="F12" i="3"/>
  <c r="F13" i="3"/>
  <c r="F14"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3" i="3"/>
  <c r="F1194" i="3"/>
  <c r="F1195" i="3"/>
  <c r="F1196" i="3"/>
  <c r="F1197" i="3"/>
  <c r="F1198" i="3"/>
  <c r="F1199" i="3"/>
  <c r="F3" i="3"/>
  <c r="AG33" i="14"/>
  <c r="AG32" i="14"/>
  <c r="AG31" i="14"/>
  <c r="AG30" i="14"/>
  <c r="AF36" i="14" l="1"/>
  <c r="D3" i="17"/>
  <c r="D4"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228" i="16"/>
  <c r="D229" i="16"/>
  <c r="D230" i="16"/>
  <c r="D231" i="16"/>
  <c r="D232" i="16"/>
  <c r="D233" i="16"/>
  <c r="D234" i="16"/>
  <c r="D235" i="16"/>
  <c r="D236" i="16"/>
  <c r="D237" i="16"/>
  <c r="D238" i="16"/>
  <c r="D239" i="16"/>
  <c r="D240" i="16"/>
  <c r="D241" i="16"/>
  <c r="D242" i="16"/>
  <c r="D243" i="16"/>
  <c r="D244" i="16"/>
  <c r="D245" i="16"/>
  <c r="D246" i="16"/>
  <c r="D247" i="16"/>
  <c r="D248" i="16"/>
  <c r="D249" i="16"/>
  <c r="D250" i="16"/>
  <c r="D251" i="16"/>
  <c r="D252" i="16"/>
  <c r="D253" i="16"/>
  <c r="D254" i="16"/>
  <c r="D255" i="16"/>
  <c r="D256" i="16"/>
  <c r="D257" i="16"/>
  <c r="D258" i="16"/>
  <c r="D259" i="16"/>
  <c r="D260" i="16"/>
  <c r="D261" i="16"/>
  <c r="D262" i="16"/>
  <c r="D263" i="16"/>
  <c r="D264" i="16"/>
  <c r="D265" i="16"/>
  <c r="D266" i="16"/>
  <c r="D267" i="16"/>
  <c r="D268" i="16"/>
  <c r="D269" i="16"/>
  <c r="D270" i="16"/>
  <c r="D271" i="16"/>
  <c r="D272" i="16"/>
  <c r="D273" i="16"/>
  <c r="D274" i="16"/>
  <c r="D275" i="16"/>
  <c r="D276" i="16"/>
  <c r="D277" i="16"/>
  <c r="D278" i="16"/>
  <c r="D279" i="16"/>
  <c r="D280" i="16"/>
  <c r="D281" i="16"/>
  <c r="D282" i="16"/>
  <c r="D283" i="16"/>
  <c r="D284" i="16"/>
  <c r="D285" i="16"/>
  <c r="D286" i="16"/>
  <c r="D287" i="16"/>
  <c r="D288" i="16"/>
  <c r="D289" i="16"/>
  <c r="D290" i="16"/>
  <c r="D291" i="16"/>
  <c r="D292" i="16"/>
  <c r="D293" i="16"/>
  <c r="D294" i="16"/>
  <c r="D295" i="16"/>
  <c r="D296" i="16"/>
  <c r="D297" i="16"/>
  <c r="D298" i="16"/>
  <c r="D299" i="16"/>
  <c r="D300" i="16"/>
  <c r="D301" i="16"/>
  <c r="D302" i="16"/>
  <c r="D303" i="16"/>
  <c r="D304" i="16"/>
  <c r="D305" i="16"/>
  <c r="D306" i="16"/>
  <c r="D307" i="16"/>
  <c r="D308" i="16"/>
  <c r="D309" i="16"/>
  <c r="D310" i="16"/>
  <c r="D311" i="16"/>
  <c r="D312" i="16"/>
  <c r="D313" i="16"/>
  <c r="D314" i="16"/>
  <c r="D315" i="16"/>
  <c r="D316" i="16"/>
  <c r="D317" i="16"/>
  <c r="D318" i="16"/>
  <c r="D319" i="16"/>
  <c r="D320" i="16"/>
  <c r="D321" i="16"/>
  <c r="D322" i="16"/>
  <c r="D323" i="16"/>
  <c r="D324" i="16"/>
  <c r="D325" i="16"/>
  <c r="D326" i="16"/>
  <c r="D327" i="16"/>
  <c r="D328" i="16"/>
  <c r="D329" i="16"/>
  <c r="D330" i="16"/>
  <c r="D331" i="16"/>
  <c r="D332" i="16"/>
  <c r="D333" i="16"/>
  <c r="D334" i="16"/>
  <c r="D335" i="16"/>
  <c r="D336" i="16"/>
  <c r="D337" i="16"/>
  <c r="D338" i="16"/>
  <c r="D339" i="16"/>
  <c r="D340" i="16"/>
  <c r="D341" i="16"/>
  <c r="D342" i="16"/>
  <c r="D343" i="16"/>
  <c r="D344" i="16"/>
  <c r="D345" i="16"/>
  <c r="D346" i="16"/>
  <c r="D347" i="16"/>
  <c r="D348" i="16"/>
  <c r="D349" i="16"/>
  <c r="D350" i="16"/>
  <c r="D351" i="16"/>
  <c r="D352" i="16"/>
  <c r="D353" i="16"/>
  <c r="D354" i="16"/>
  <c r="D355" i="16"/>
  <c r="D356" i="16"/>
  <c r="D357" i="16"/>
  <c r="D358" i="16"/>
  <c r="D359" i="16"/>
  <c r="D360" i="16"/>
  <c r="D361" i="16"/>
  <c r="D362" i="16"/>
  <c r="D363" i="16"/>
  <c r="D364" i="16"/>
  <c r="D365" i="16"/>
  <c r="D366" i="16"/>
  <c r="D367" i="16"/>
  <c r="D368" i="16"/>
  <c r="D369" i="16"/>
  <c r="D370" i="16"/>
  <c r="D371" i="16"/>
  <c r="D372" i="16"/>
  <c r="D373" i="16"/>
  <c r="D374" i="16"/>
  <c r="D375" i="16"/>
  <c r="D376" i="16"/>
  <c r="D377" i="16"/>
  <c r="D378" i="16"/>
  <c r="D379" i="16"/>
  <c r="D380" i="16"/>
  <c r="D381" i="16"/>
  <c r="D382" i="16"/>
  <c r="D383" i="16"/>
  <c r="D384" i="16"/>
  <c r="D385" i="16"/>
  <c r="D386" i="16"/>
  <c r="D387" i="16"/>
  <c r="D388" i="16"/>
  <c r="D389" i="16"/>
  <c r="D390" i="16"/>
  <c r="D391" i="16"/>
  <c r="D392" i="16"/>
  <c r="D393" i="16"/>
  <c r="D394" i="16"/>
  <c r="D395" i="16"/>
  <c r="D396" i="16"/>
  <c r="D397" i="16"/>
  <c r="D398" i="16"/>
  <c r="D399" i="16"/>
  <c r="D400" i="16"/>
  <c r="D401" i="16"/>
  <c r="D402" i="16"/>
  <c r="D403" i="16"/>
  <c r="D404" i="16"/>
  <c r="D405" i="16"/>
  <c r="D406" i="16"/>
  <c r="D407" i="16"/>
  <c r="D408" i="16"/>
  <c r="D409" i="16"/>
  <c r="D410" i="16"/>
  <c r="D411" i="16"/>
  <c r="D412" i="16"/>
  <c r="D413" i="16"/>
  <c r="D414" i="16"/>
  <c r="D415" i="16"/>
  <c r="D416" i="16"/>
  <c r="D417" i="16"/>
  <c r="D418" i="16"/>
  <c r="D419" i="16"/>
  <c r="D420" i="16"/>
  <c r="D421" i="16"/>
  <c r="D422" i="16"/>
  <c r="D423" i="16"/>
  <c r="D424" i="16"/>
  <c r="D425" i="16"/>
  <c r="D426" i="16"/>
  <c r="D427" i="16"/>
  <c r="D428" i="16"/>
  <c r="D429" i="16"/>
  <c r="D430" i="16"/>
  <c r="D431" i="16"/>
  <c r="D432" i="16"/>
  <c r="D433" i="16"/>
  <c r="D434" i="16"/>
  <c r="D435" i="16"/>
  <c r="D436" i="16"/>
  <c r="D437" i="16"/>
  <c r="D438" i="16"/>
  <c r="D439" i="16"/>
  <c r="D440" i="16"/>
  <c r="D441" i="16"/>
  <c r="D442" i="16"/>
  <c r="D443" i="16"/>
  <c r="D444" i="16"/>
  <c r="D445" i="16"/>
  <c r="D446" i="16"/>
  <c r="D447" i="16"/>
  <c r="D448" i="16"/>
  <c r="D449" i="16"/>
  <c r="D450" i="16"/>
  <c r="D451" i="16"/>
  <c r="D452" i="16"/>
  <c r="D453" i="16"/>
  <c r="D454" i="16"/>
  <c r="D455" i="16"/>
  <c r="D456" i="16"/>
  <c r="D457" i="16"/>
  <c r="D458" i="16"/>
  <c r="D459" i="16"/>
  <c r="D460" i="16"/>
  <c r="D461" i="16"/>
  <c r="D462" i="16"/>
  <c r="D463" i="16"/>
  <c r="D464" i="16"/>
  <c r="D465" i="16"/>
  <c r="D466" i="16"/>
  <c r="D467" i="16"/>
  <c r="D468" i="16"/>
  <c r="D469" i="16"/>
  <c r="D470" i="16"/>
  <c r="D471" i="16"/>
  <c r="D472" i="16"/>
  <c r="D473" i="16"/>
  <c r="D474" i="16"/>
  <c r="D475" i="16"/>
  <c r="D476" i="16"/>
  <c r="D477" i="16"/>
  <c r="D478" i="16"/>
  <c r="D479" i="16"/>
  <c r="D480" i="16"/>
  <c r="D481" i="16"/>
  <c r="D482" i="16"/>
  <c r="D483" i="16"/>
  <c r="D484" i="16"/>
  <c r="D485" i="16"/>
  <c r="D486" i="16"/>
  <c r="D487" i="16"/>
  <c r="D488" i="16"/>
  <c r="D489" i="16"/>
  <c r="D490" i="16"/>
  <c r="D491" i="16"/>
  <c r="D492" i="16"/>
  <c r="D493" i="16"/>
  <c r="D494" i="16"/>
  <c r="D495" i="16"/>
  <c r="D496" i="16"/>
  <c r="D497" i="16"/>
  <c r="D498" i="16"/>
  <c r="D499" i="16"/>
  <c r="D500" i="16"/>
  <c r="D501" i="16"/>
  <c r="D502" i="16"/>
  <c r="D503" i="16"/>
  <c r="D504" i="16"/>
  <c r="D505" i="16"/>
  <c r="D506" i="16"/>
  <c r="D507" i="16"/>
  <c r="D508" i="16"/>
  <c r="D509" i="16"/>
  <c r="D510" i="16"/>
  <c r="D511" i="16"/>
  <c r="D512" i="16"/>
  <c r="D513" i="16"/>
  <c r="D514" i="16"/>
  <c r="D515" i="16"/>
  <c r="D516" i="16"/>
  <c r="D517" i="16"/>
  <c r="D518" i="16"/>
  <c r="D519" i="16"/>
  <c r="D520" i="16"/>
  <c r="D521" i="16"/>
  <c r="D522" i="16"/>
  <c r="D523" i="16"/>
  <c r="D524" i="16"/>
  <c r="D525" i="16"/>
  <c r="D526" i="16"/>
  <c r="D527" i="16"/>
  <c r="D528" i="16"/>
  <c r="D529" i="16"/>
  <c r="D530" i="16"/>
  <c r="D531" i="16"/>
  <c r="D532" i="16"/>
  <c r="D533" i="16"/>
  <c r="D534" i="16"/>
  <c r="D535" i="16"/>
  <c r="D536" i="16"/>
  <c r="D537" i="16"/>
  <c r="D538" i="16"/>
  <c r="D539" i="16"/>
  <c r="D540" i="16"/>
  <c r="D541" i="16"/>
  <c r="D542" i="16"/>
  <c r="D543" i="16"/>
  <c r="D544" i="16"/>
  <c r="D545" i="16"/>
  <c r="D546" i="16"/>
  <c r="D547" i="16"/>
  <c r="D548" i="16"/>
  <c r="D549" i="16"/>
  <c r="D550" i="16"/>
  <c r="D551" i="16"/>
  <c r="D552" i="16"/>
  <c r="D553" i="16"/>
  <c r="D554" i="16"/>
  <c r="D555" i="16"/>
  <c r="D556" i="16"/>
  <c r="D557" i="16"/>
  <c r="D558" i="16"/>
  <c r="D559" i="16"/>
  <c r="D560" i="16"/>
  <c r="D561" i="16"/>
  <c r="D562" i="16"/>
  <c r="D563" i="16"/>
  <c r="D564" i="16"/>
  <c r="D565" i="16"/>
  <c r="D566" i="16"/>
  <c r="D567" i="16"/>
  <c r="D568" i="16"/>
  <c r="D569" i="16"/>
  <c r="D570" i="16"/>
  <c r="D571" i="16"/>
  <c r="D572" i="16"/>
  <c r="D573" i="16"/>
  <c r="D574" i="16"/>
  <c r="D575" i="16"/>
  <c r="D576" i="16"/>
  <c r="D577" i="16"/>
  <c r="D578" i="16"/>
  <c r="D579" i="16"/>
  <c r="D580" i="16"/>
  <c r="D581" i="16"/>
  <c r="D582" i="16"/>
  <c r="D583" i="16"/>
  <c r="D584" i="16"/>
  <c r="D585" i="16"/>
  <c r="D586" i="16"/>
  <c r="D587" i="16"/>
  <c r="D588" i="16"/>
  <c r="D589" i="16"/>
  <c r="D590" i="16"/>
  <c r="D591" i="16"/>
  <c r="D592" i="16"/>
  <c r="D593" i="16"/>
  <c r="D594" i="16"/>
  <c r="D595" i="16"/>
  <c r="D596" i="16"/>
  <c r="D597" i="16"/>
  <c r="D598" i="16"/>
  <c r="D599" i="16"/>
  <c r="D600" i="16"/>
  <c r="D601" i="16"/>
  <c r="D602" i="16"/>
  <c r="D603" i="16"/>
  <c r="D604" i="16"/>
  <c r="D605" i="16"/>
  <c r="D606" i="16"/>
  <c r="D607" i="16"/>
  <c r="D608" i="16"/>
  <c r="D609" i="16"/>
  <c r="D610" i="16"/>
  <c r="D611" i="16"/>
  <c r="D612" i="16"/>
  <c r="D613" i="16"/>
  <c r="D614" i="16"/>
  <c r="D615" i="16"/>
  <c r="D616" i="16"/>
  <c r="D617" i="16"/>
  <c r="D618" i="16"/>
  <c r="D619" i="16"/>
  <c r="D620" i="16"/>
  <c r="D621" i="16"/>
  <c r="D622" i="16"/>
  <c r="D623" i="16"/>
  <c r="D624" i="16"/>
  <c r="D625" i="16"/>
  <c r="D626" i="16"/>
  <c r="D627" i="16"/>
  <c r="D628" i="16"/>
  <c r="D629" i="16"/>
  <c r="D630" i="16"/>
  <c r="D631" i="16"/>
  <c r="D632" i="16"/>
  <c r="D633" i="16"/>
  <c r="D634" i="16"/>
  <c r="D635" i="16"/>
  <c r="D636" i="16"/>
  <c r="D637" i="16"/>
  <c r="D638" i="16"/>
  <c r="D639" i="16"/>
  <c r="D640" i="16"/>
  <c r="D641" i="16"/>
  <c r="D642" i="16"/>
  <c r="D643" i="16"/>
  <c r="D644" i="16"/>
  <c r="D645" i="16"/>
  <c r="D646" i="16"/>
  <c r="D647" i="16"/>
  <c r="D648" i="16"/>
  <c r="D649" i="16"/>
  <c r="D650" i="16"/>
  <c r="D651" i="16"/>
  <c r="D652" i="16"/>
  <c r="D653" i="16"/>
  <c r="D654" i="16"/>
  <c r="D655" i="16"/>
  <c r="D656" i="16"/>
  <c r="D657" i="16"/>
  <c r="D658" i="16"/>
  <c r="D659" i="16"/>
  <c r="D660" i="16"/>
  <c r="D661" i="16"/>
  <c r="D662" i="16"/>
  <c r="D663" i="16"/>
  <c r="D664" i="16"/>
  <c r="D665" i="16"/>
  <c r="D666" i="16"/>
  <c r="D667" i="16"/>
  <c r="D668" i="16"/>
  <c r="D669" i="16"/>
  <c r="D670" i="16"/>
  <c r="D671" i="16"/>
  <c r="D672" i="16"/>
  <c r="D673" i="16"/>
  <c r="D674" i="16"/>
  <c r="D675" i="16"/>
  <c r="D676" i="16"/>
  <c r="D677" i="16"/>
  <c r="D678" i="16"/>
  <c r="D679" i="16"/>
  <c r="D680" i="16"/>
  <c r="D681" i="16"/>
  <c r="D682" i="16"/>
  <c r="D683" i="16"/>
  <c r="D684" i="16"/>
  <c r="D685" i="16"/>
  <c r="D686" i="16"/>
  <c r="D687" i="16"/>
  <c r="D688" i="16"/>
  <c r="D689" i="16"/>
  <c r="D690" i="16"/>
  <c r="D691" i="16"/>
  <c r="D692" i="16"/>
  <c r="D693" i="16"/>
  <c r="D694" i="16"/>
  <c r="D695" i="16"/>
  <c r="D696" i="16"/>
  <c r="D697" i="16"/>
  <c r="D698" i="16"/>
  <c r="D699" i="16"/>
  <c r="D700" i="16"/>
  <c r="D701" i="16"/>
  <c r="D702" i="16"/>
  <c r="D703" i="16"/>
  <c r="D704" i="16"/>
  <c r="D705" i="16"/>
  <c r="D706" i="16"/>
  <c r="D707" i="16"/>
  <c r="D708" i="16"/>
  <c r="D709" i="16"/>
  <c r="D710" i="16"/>
  <c r="D711" i="16"/>
  <c r="D712" i="16"/>
  <c r="D713" i="16"/>
  <c r="D714" i="16"/>
  <c r="D715" i="16"/>
  <c r="D716" i="16"/>
  <c r="D717" i="16"/>
  <c r="D718" i="16"/>
  <c r="D719" i="16"/>
  <c r="D720" i="16"/>
  <c r="D721" i="16"/>
  <c r="D722" i="16"/>
  <c r="D723" i="16"/>
  <c r="D724" i="16"/>
  <c r="D725" i="16"/>
  <c r="D726" i="16"/>
  <c r="D727" i="16"/>
  <c r="D728" i="16"/>
  <c r="D729" i="16"/>
  <c r="D730" i="16"/>
  <c r="D731" i="16"/>
  <c r="D732" i="16"/>
  <c r="D733" i="16"/>
  <c r="D734" i="16"/>
  <c r="D735" i="16"/>
  <c r="D736" i="16"/>
  <c r="D737" i="16"/>
  <c r="D738" i="16"/>
  <c r="D739" i="16"/>
  <c r="D740" i="16"/>
  <c r="D741" i="16"/>
  <c r="D742" i="16"/>
  <c r="D743" i="16"/>
  <c r="D744" i="16"/>
  <c r="D745" i="16"/>
  <c r="D746" i="16"/>
  <c r="D747" i="16"/>
  <c r="D748" i="16"/>
  <c r="D749" i="16"/>
  <c r="D750" i="16"/>
  <c r="D751" i="16"/>
  <c r="D752" i="16"/>
  <c r="D753" i="16"/>
  <c r="D754" i="16"/>
  <c r="D755" i="16"/>
  <c r="D756" i="16"/>
  <c r="D757" i="16"/>
  <c r="D758" i="16"/>
  <c r="D759" i="16"/>
  <c r="D760" i="16"/>
  <c r="D761" i="16"/>
  <c r="D762" i="16"/>
  <c r="D763" i="16"/>
  <c r="D764" i="16"/>
  <c r="D765" i="16"/>
  <c r="D766" i="16"/>
  <c r="D767" i="16"/>
  <c r="D768" i="16"/>
  <c r="D769" i="16"/>
  <c r="D770" i="16"/>
  <c r="D771" i="16"/>
  <c r="D772" i="16"/>
  <c r="D773" i="16"/>
  <c r="D774" i="16"/>
  <c r="D775" i="16"/>
  <c r="D776" i="16"/>
  <c r="D777" i="16"/>
  <c r="D778" i="16"/>
  <c r="D779" i="16"/>
  <c r="D780" i="16"/>
  <c r="D781" i="16"/>
  <c r="D782" i="16"/>
  <c r="D783" i="16"/>
  <c r="D784" i="16"/>
  <c r="D785" i="16"/>
  <c r="D786" i="16"/>
  <c r="D787" i="16"/>
  <c r="D788" i="16"/>
  <c r="D789" i="16"/>
  <c r="D790" i="16"/>
  <c r="D791" i="16"/>
  <c r="D792" i="16"/>
  <c r="D793" i="16"/>
  <c r="D794" i="16"/>
  <c r="D795" i="16"/>
  <c r="D796" i="16"/>
  <c r="D797" i="16"/>
  <c r="D798" i="16"/>
  <c r="D799" i="16"/>
  <c r="D800" i="16"/>
  <c r="D801" i="16"/>
  <c r="D802" i="16"/>
  <c r="D803" i="16"/>
  <c r="D804" i="16"/>
  <c r="D805" i="16"/>
  <c r="D806" i="16"/>
  <c r="D807" i="16"/>
  <c r="D808" i="16"/>
  <c r="D809" i="16"/>
  <c r="D810" i="16"/>
  <c r="D811" i="16"/>
  <c r="D812" i="16"/>
  <c r="D813" i="16"/>
  <c r="D814" i="16"/>
  <c r="D815" i="16"/>
  <c r="D816" i="16"/>
  <c r="D817" i="16"/>
  <c r="D818" i="16"/>
  <c r="D819" i="16"/>
  <c r="D820" i="16"/>
  <c r="D821" i="16"/>
  <c r="D822" i="16"/>
  <c r="D823" i="16"/>
  <c r="D824" i="16"/>
  <c r="D825" i="16"/>
  <c r="D826" i="16"/>
  <c r="D827" i="16"/>
  <c r="D828" i="16"/>
  <c r="D829" i="16"/>
  <c r="D830" i="16"/>
  <c r="D831" i="16"/>
  <c r="D832" i="16"/>
  <c r="D833" i="16"/>
  <c r="D834" i="16"/>
  <c r="D835" i="16"/>
  <c r="D836" i="16"/>
  <c r="D837" i="16"/>
  <c r="D838" i="16"/>
  <c r="D839" i="16"/>
  <c r="D840" i="16"/>
  <c r="D841" i="16"/>
  <c r="D842" i="16"/>
  <c r="D843" i="16"/>
  <c r="D844" i="16"/>
  <c r="D845" i="16"/>
  <c r="D846" i="16"/>
  <c r="D847" i="16"/>
  <c r="D848" i="16"/>
  <c r="D849" i="16"/>
  <c r="D850" i="16"/>
  <c r="D851" i="16"/>
  <c r="D852" i="16"/>
  <c r="D853" i="16"/>
  <c r="D854" i="16"/>
  <c r="D855" i="16"/>
  <c r="D856" i="16"/>
  <c r="D857" i="16"/>
  <c r="D858" i="16"/>
  <c r="D859" i="16"/>
  <c r="D860" i="16"/>
  <c r="D861" i="16"/>
  <c r="D862" i="16"/>
  <c r="D863" i="16"/>
  <c r="D864" i="16"/>
  <c r="D865" i="16"/>
  <c r="D866" i="16"/>
  <c r="D867" i="16"/>
  <c r="D868" i="16"/>
  <c r="D869" i="16"/>
  <c r="D870" i="16"/>
  <c r="D871" i="16"/>
  <c r="D872" i="16"/>
  <c r="D873" i="16"/>
  <c r="D874" i="16"/>
  <c r="D875" i="16"/>
  <c r="D876" i="16"/>
  <c r="D877" i="16"/>
  <c r="D878" i="16"/>
  <c r="D879" i="16"/>
  <c r="D880" i="16"/>
  <c r="D881" i="16"/>
  <c r="D882" i="16"/>
  <c r="D883" i="16"/>
  <c r="D884" i="16"/>
  <c r="D885" i="16"/>
  <c r="D886" i="16"/>
  <c r="D887" i="16"/>
  <c r="D888" i="16"/>
  <c r="D889" i="16"/>
  <c r="D890" i="16"/>
  <c r="D891" i="16"/>
  <c r="D892" i="16"/>
  <c r="D893" i="16"/>
  <c r="D894" i="16"/>
  <c r="D895" i="16"/>
  <c r="D896" i="16"/>
  <c r="D897" i="16"/>
  <c r="D898" i="16"/>
  <c r="D899" i="16"/>
  <c r="D900" i="16"/>
  <c r="D901" i="16"/>
  <c r="D902" i="16"/>
  <c r="D903" i="16"/>
  <c r="D904" i="16"/>
  <c r="D905" i="16"/>
  <c r="D906" i="16"/>
  <c r="D907" i="16"/>
  <c r="D908" i="16"/>
  <c r="D909" i="16"/>
  <c r="D910" i="16"/>
  <c r="D911" i="16"/>
  <c r="D912" i="16"/>
  <c r="D913" i="16"/>
  <c r="D914" i="16"/>
  <c r="D915" i="16"/>
  <c r="D916" i="16"/>
  <c r="D917" i="16"/>
  <c r="D918" i="16"/>
  <c r="D919" i="16"/>
  <c r="D920" i="16"/>
  <c r="D921" i="16"/>
  <c r="D922" i="16"/>
  <c r="D923" i="16"/>
  <c r="D924" i="16"/>
  <c r="D925" i="16"/>
  <c r="D926" i="16"/>
  <c r="D927" i="16"/>
  <c r="D928" i="16"/>
  <c r="D929" i="16"/>
  <c r="D930" i="16"/>
  <c r="D931" i="16"/>
  <c r="D932" i="16"/>
  <c r="D933" i="16"/>
  <c r="D934" i="16"/>
  <c r="D935" i="16"/>
  <c r="D936" i="16"/>
  <c r="D937" i="16"/>
  <c r="D938" i="16"/>
  <c r="D939" i="16"/>
  <c r="D940" i="16"/>
  <c r="D941" i="16"/>
  <c r="D942" i="16"/>
  <c r="D943" i="16"/>
  <c r="D944" i="16"/>
  <c r="D945" i="16"/>
  <c r="D946" i="16"/>
  <c r="D947" i="16"/>
  <c r="D948" i="16"/>
  <c r="D949" i="16"/>
  <c r="D950" i="16"/>
  <c r="D951" i="16"/>
  <c r="D952" i="16"/>
  <c r="D953" i="16"/>
  <c r="D954" i="16"/>
  <c r="D955" i="16"/>
  <c r="D956" i="16"/>
  <c r="D957" i="16"/>
  <c r="D958" i="16"/>
  <c r="D959" i="16"/>
  <c r="D960" i="16"/>
  <c r="D961" i="16"/>
  <c r="D962" i="16"/>
  <c r="D963" i="16"/>
  <c r="D964" i="16"/>
  <c r="D965" i="16"/>
  <c r="D966" i="16"/>
  <c r="D967" i="16"/>
  <c r="D968" i="16"/>
  <c r="D969" i="16"/>
  <c r="D970" i="16"/>
  <c r="D971" i="16"/>
  <c r="D972" i="16"/>
  <c r="D973" i="16"/>
  <c r="D974" i="16"/>
  <c r="D975" i="16"/>
  <c r="D976" i="16"/>
  <c r="D977" i="16"/>
  <c r="D978" i="16"/>
  <c r="D979" i="16"/>
  <c r="D980" i="16"/>
  <c r="D981" i="16"/>
  <c r="D982" i="16"/>
  <c r="D983" i="16"/>
  <c r="D984" i="16"/>
  <c r="D985" i="16"/>
  <c r="D986" i="16"/>
  <c r="D987" i="16"/>
  <c r="D988" i="16"/>
  <c r="D989" i="16"/>
  <c r="D990" i="16"/>
  <c r="D991" i="16"/>
  <c r="D992" i="16"/>
  <c r="D993" i="16"/>
  <c r="D994" i="16"/>
  <c r="D995" i="16"/>
  <c r="D996" i="16"/>
  <c r="D997" i="16"/>
  <c r="D998" i="16"/>
  <c r="D999" i="16"/>
  <c r="D1000" i="16"/>
  <c r="D1001" i="16"/>
  <c r="D1002" i="16"/>
  <c r="D1003" i="16"/>
  <c r="D1004" i="16"/>
  <c r="D1005" i="16"/>
  <c r="D1006" i="16"/>
  <c r="D1007" i="16"/>
  <c r="D1008" i="16"/>
  <c r="D1009" i="16"/>
  <c r="D1010" i="16"/>
  <c r="D1011" i="16"/>
  <c r="D1012" i="16"/>
  <c r="D1013" i="16"/>
  <c r="D1014" i="16"/>
  <c r="D1015" i="16"/>
  <c r="D1016" i="16"/>
  <c r="D1017" i="16"/>
  <c r="D1018" i="16"/>
  <c r="D1019" i="16"/>
  <c r="D1020" i="16"/>
  <c r="D1021" i="16"/>
  <c r="D1022" i="16"/>
  <c r="D1023" i="16"/>
  <c r="D1024" i="16"/>
  <c r="D1025" i="16"/>
  <c r="D1026" i="16"/>
  <c r="D1027" i="16"/>
  <c r="D1028" i="16"/>
  <c r="D1029" i="16"/>
  <c r="D1030" i="16"/>
  <c r="D1031" i="16"/>
  <c r="D1032" i="16"/>
  <c r="D1033" i="16"/>
  <c r="D1034" i="16"/>
  <c r="D1035" i="16"/>
  <c r="D1036" i="16"/>
  <c r="D1037" i="16"/>
  <c r="D1038" i="16"/>
  <c r="D1039" i="16"/>
  <c r="D1040" i="16"/>
  <c r="D1041" i="16"/>
  <c r="D1042" i="16"/>
  <c r="D1043" i="16"/>
  <c r="D1044" i="16"/>
  <c r="D1045" i="16"/>
  <c r="D1046" i="16"/>
  <c r="D1047" i="16"/>
  <c r="D1048" i="16"/>
  <c r="D1049" i="16"/>
  <c r="D1050" i="16"/>
  <c r="D1051" i="16"/>
  <c r="D1052" i="16"/>
  <c r="D1053" i="16"/>
  <c r="D1054" i="16"/>
  <c r="D1055" i="16"/>
  <c r="D1056" i="16"/>
  <c r="D1057" i="16"/>
  <c r="D1058" i="16"/>
  <c r="D1059" i="16"/>
  <c r="D1060" i="16"/>
  <c r="D1061" i="16"/>
  <c r="D1062" i="16"/>
  <c r="D1063" i="16"/>
  <c r="D1064" i="16"/>
  <c r="D1065" i="16"/>
  <c r="D1066" i="16"/>
  <c r="D1067" i="16"/>
  <c r="D1068" i="16"/>
  <c r="D1069" i="16"/>
  <c r="D1070" i="16"/>
  <c r="D1071" i="16"/>
  <c r="D1072" i="16"/>
  <c r="D1073" i="16"/>
  <c r="D1074" i="16"/>
  <c r="D1075" i="16"/>
  <c r="D1076" i="16"/>
  <c r="D1077" i="16"/>
  <c r="D1078" i="16"/>
  <c r="D1079" i="16"/>
  <c r="D1080" i="16"/>
  <c r="D1081" i="16"/>
  <c r="D1082" i="16"/>
  <c r="D1083" i="16"/>
  <c r="D1084" i="16"/>
  <c r="D1085" i="16"/>
  <c r="D1086" i="16"/>
  <c r="D1087" i="16"/>
  <c r="D1088" i="16"/>
  <c r="D1089" i="16"/>
  <c r="D1090" i="16"/>
  <c r="D1091" i="16"/>
  <c r="D1092" i="16"/>
  <c r="D1093" i="16"/>
  <c r="D1094" i="16"/>
  <c r="D1095" i="16"/>
  <c r="D1096" i="16"/>
  <c r="D1097" i="16"/>
  <c r="D1098" i="16"/>
  <c r="D1099" i="16"/>
  <c r="D1100" i="16"/>
  <c r="D1101" i="16"/>
  <c r="D1102" i="16"/>
  <c r="D1103" i="16"/>
  <c r="D1104" i="16"/>
  <c r="D1105" i="16"/>
  <c r="D1106" i="16"/>
  <c r="D1107" i="16"/>
  <c r="D1108" i="16"/>
  <c r="D1109" i="16"/>
  <c r="D1110" i="16"/>
  <c r="D1111" i="16"/>
  <c r="D1112" i="16"/>
  <c r="D1113" i="16"/>
  <c r="D1114" i="16"/>
  <c r="D1115" i="16"/>
  <c r="D1116" i="16"/>
  <c r="D1117" i="16"/>
  <c r="D1118" i="16"/>
  <c r="D1119" i="16"/>
  <c r="D1120" i="16"/>
  <c r="D1121" i="16"/>
  <c r="D1122" i="16"/>
  <c r="D1123" i="16"/>
  <c r="D1124" i="16"/>
  <c r="D1125" i="16"/>
  <c r="D1126" i="16"/>
  <c r="D1127" i="16"/>
  <c r="D1128" i="16"/>
  <c r="D1129" i="16"/>
  <c r="D1130" i="16"/>
  <c r="D1131" i="16"/>
  <c r="D1132" i="16"/>
  <c r="D1133" i="16"/>
  <c r="D1134" i="16"/>
  <c r="D1135" i="16"/>
  <c r="D1136" i="16"/>
  <c r="D1137" i="16"/>
  <c r="D1138" i="16"/>
  <c r="D1139" i="16"/>
  <c r="D1140" i="16"/>
  <c r="D1141" i="16"/>
  <c r="D1142" i="16"/>
  <c r="D1143" i="16"/>
  <c r="D1144" i="16"/>
  <c r="D1145" i="16"/>
  <c r="D1146" i="16"/>
  <c r="D1147" i="16"/>
  <c r="D1148" i="16"/>
  <c r="D1149" i="16"/>
  <c r="D1150" i="16"/>
  <c r="D1151" i="16"/>
  <c r="D1152" i="16"/>
  <c r="D1153" i="16"/>
  <c r="D1154" i="16"/>
  <c r="D1155" i="16"/>
  <c r="D1156" i="16"/>
  <c r="D1157" i="16"/>
  <c r="D1158" i="16"/>
  <c r="D1159" i="16"/>
  <c r="D1160" i="16"/>
  <c r="D1161" i="16"/>
  <c r="D1162" i="16"/>
  <c r="D1163" i="16"/>
  <c r="D1164" i="16"/>
  <c r="D1165" i="16"/>
  <c r="D1166" i="16"/>
  <c r="D1167" i="16"/>
  <c r="D1168" i="16"/>
  <c r="D1169" i="16"/>
  <c r="D1170" i="16"/>
  <c r="D1171" i="16"/>
  <c r="D1172" i="16"/>
  <c r="D1173" i="16"/>
  <c r="D1174" i="16"/>
  <c r="D1175" i="16"/>
  <c r="D1176" i="16"/>
  <c r="D1177" i="16"/>
  <c r="D1178" i="16"/>
  <c r="D1179" i="16"/>
  <c r="D1180" i="16"/>
  <c r="D1181" i="16"/>
  <c r="D1182" i="16"/>
  <c r="D1183" i="16"/>
  <c r="D1184" i="16"/>
  <c r="D1185" i="16"/>
  <c r="D1186" i="16"/>
  <c r="D1187" i="16"/>
  <c r="D1188" i="16"/>
  <c r="D1189" i="16"/>
  <c r="D1190" i="16"/>
  <c r="D1191" i="16"/>
  <c r="D1192" i="16"/>
  <c r="D1193" i="16"/>
  <c r="D1194" i="16"/>
  <c r="D1195" i="16"/>
  <c r="D1196" i="16"/>
  <c r="D1197" i="16"/>
  <c r="D1198" i="16"/>
  <c r="D1199" i="16"/>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D156" i="17"/>
  <c r="D157" i="17"/>
  <c r="D158" i="17"/>
  <c r="D159" i="17"/>
  <c r="D160" i="17"/>
  <c r="D161" i="17"/>
  <c r="D162" i="17"/>
  <c r="D163" i="17"/>
  <c r="D164" i="17"/>
  <c r="D165" i="17"/>
  <c r="D166" i="17"/>
  <c r="D167" i="17"/>
  <c r="D168" i="17"/>
  <c r="D169" i="17"/>
  <c r="D170" i="17"/>
  <c r="D171" i="17"/>
  <c r="D172" i="17"/>
  <c r="D173" i="17"/>
  <c r="D174" i="17"/>
  <c r="D175" i="17"/>
  <c r="D176" i="17"/>
  <c r="D177" i="17"/>
  <c r="D178" i="17"/>
  <c r="D179" i="17"/>
  <c r="D180" i="17"/>
  <c r="D181" i="17"/>
  <c r="D182" i="17"/>
  <c r="D183" i="17"/>
  <c r="D184" i="17"/>
  <c r="D185" i="17"/>
  <c r="D186" i="17"/>
  <c r="D187" i="17"/>
  <c r="D188" i="17"/>
  <c r="D189" i="17"/>
  <c r="D190"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6" i="17"/>
  <c r="D217" i="17"/>
  <c r="D218" i="17"/>
  <c r="D219" i="17"/>
  <c r="D220" i="17"/>
  <c r="D221" i="17"/>
  <c r="D222" i="17"/>
  <c r="D223" i="17"/>
  <c r="D224" i="17"/>
  <c r="D225" i="17"/>
  <c r="D226" i="17"/>
  <c r="D227" i="17"/>
  <c r="D228" i="17"/>
  <c r="D229" i="17"/>
  <c r="D230" i="17"/>
  <c r="D231" i="17"/>
  <c r="D232" i="17"/>
  <c r="D233" i="17"/>
  <c r="D234" i="17"/>
  <c r="D235" i="17"/>
  <c r="D236" i="17"/>
  <c r="D237" i="17"/>
  <c r="D238" i="17"/>
  <c r="D239" i="17"/>
  <c r="D240" i="17"/>
  <c r="D241" i="17"/>
  <c r="D242" i="17"/>
  <c r="D243" i="17"/>
  <c r="D244" i="17"/>
  <c r="D245" i="17"/>
  <c r="D246" i="17"/>
  <c r="D247" i="17"/>
  <c r="D248" i="17"/>
  <c r="D249" i="17"/>
  <c r="D250" i="17"/>
  <c r="D251" i="17"/>
  <c r="D252" i="17"/>
  <c r="D253" i="17"/>
  <c r="D254" i="17"/>
  <c r="D255" i="17"/>
  <c r="D256" i="17"/>
  <c r="D257" i="17"/>
  <c r="D258" i="17"/>
  <c r="D259" i="17"/>
  <c r="D260" i="17"/>
  <c r="D261" i="17"/>
  <c r="D262" i="17"/>
  <c r="D263" i="17"/>
  <c r="D264" i="17"/>
  <c r="D265" i="17"/>
  <c r="D266" i="17"/>
  <c r="D267" i="17"/>
  <c r="D268" i="17"/>
  <c r="D269" i="17"/>
  <c r="D270" i="17"/>
  <c r="D271" i="17"/>
  <c r="D272" i="17"/>
  <c r="D273" i="17"/>
  <c r="D274" i="17"/>
  <c r="D275" i="17"/>
  <c r="D276" i="17"/>
  <c r="D277" i="17"/>
  <c r="D278" i="17"/>
  <c r="D279" i="17"/>
  <c r="D280" i="17"/>
  <c r="D281" i="17"/>
  <c r="D282" i="17"/>
  <c r="D283" i="17"/>
  <c r="D284" i="17"/>
  <c r="D285" i="17"/>
  <c r="D286" i="17"/>
  <c r="D287" i="17"/>
  <c r="D288" i="17"/>
  <c r="D289" i="17"/>
  <c r="D290" i="17"/>
  <c r="D291" i="17"/>
  <c r="D292" i="17"/>
  <c r="D293" i="17"/>
  <c r="D294" i="17"/>
  <c r="D295" i="17"/>
  <c r="D296" i="17"/>
  <c r="D297" i="17"/>
  <c r="D298" i="17"/>
  <c r="D299" i="17"/>
  <c r="D300" i="17"/>
  <c r="D301" i="17"/>
  <c r="D302" i="17"/>
  <c r="D303" i="17"/>
  <c r="D304" i="17"/>
  <c r="D305" i="17"/>
  <c r="D306" i="17"/>
  <c r="D307" i="17"/>
  <c r="D308" i="17"/>
  <c r="D309" i="17"/>
  <c r="D310" i="17"/>
  <c r="D311" i="17"/>
  <c r="D312" i="17"/>
  <c r="D313" i="17"/>
  <c r="D314" i="17"/>
  <c r="D315" i="17"/>
  <c r="D316" i="17"/>
  <c r="D317" i="17"/>
  <c r="D318" i="17"/>
  <c r="D319" i="17"/>
  <c r="D320" i="17"/>
  <c r="D321" i="17"/>
  <c r="D322" i="17"/>
  <c r="D323" i="17"/>
  <c r="D324" i="17"/>
  <c r="D325" i="17"/>
  <c r="D326" i="17"/>
  <c r="D327" i="17"/>
  <c r="D328" i="17"/>
  <c r="D329" i="17"/>
  <c r="D330" i="17"/>
  <c r="D331" i="17"/>
  <c r="D332" i="17"/>
  <c r="D333" i="17"/>
  <c r="D334" i="17"/>
  <c r="D335" i="17"/>
  <c r="D336" i="17"/>
  <c r="D337" i="17"/>
  <c r="D338" i="17"/>
  <c r="D339" i="17"/>
  <c r="D340" i="17"/>
  <c r="D341" i="17"/>
  <c r="D342" i="17"/>
  <c r="D343" i="17"/>
  <c r="D344" i="17"/>
  <c r="D345" i="17"/>
  <c r="D346" i="17"/>
  <c r="D347" i="17"/>
  <c r="D348" i="17"/>
  <c r="D349" i="17"/>
  <c r="D350" i="17"/>
  <c r="D351" i="17"/>
  <c r="D352" i="17"/>
  <c r="D353" i="17"/>
  <c r="D354" i="17"/>
  <c r="D355" i="17"/>
  <c r="D356" i="17"/>
  <c r="D357" i="17"/>
  <c r="D358" i="17"/>
  <c r="D359" i="17"/>
  <c r="D360" i="17"/>
  <c r="D361" i="17"/>
  <c r="D362" i="17"/>
  <c r="D363" i="17"/>
  <c r="D364" i="17"/>
  <c r="D365" i="17"/>
  <c r="D366" i="17"/>
  <c r="D367" i="17"/>
  <c r="D368" i="17"/>
  <c r="D369" i="17"/>
  <c r="D370" i="17"/>
  <c r="D371" i="17"/>
  <c r="D372" i="17"/>
  <c r="D373" i="17"/>
  <c r="D374" i="17"/>
  <c r="D375" i="17"/>
  <c r="D376" i="17"/>
  <c r="D377" i="17"/>
  <c r="D378" i="17"/>
  <c r="D379" i="17"/>
  <c r="D380" i="17"/>
  <c r="D381" i="17"/>
  <c r="D382" i="17"/>
  <c r="D383" i="17"/>
  <c r="D384" i="17"/>
  <c r="D385" i="17"/>
  <c r="D386" i="17"/>
  <c r="D387" i="17"/>
  <c r="D388" i="17"/>
  <c r="D389" i="17"/>
  <c r="D390" i="17"/>
  <c r="D391" i="17"/>
  <c r="D392" i="17"/>
  <c r="D393" i="17"/>
  <c r="D394" i="17"/>
  <c r="D395" i="17"/>
  <c r="D396" i="17"/>
  <c r="D397" i="17"/>
  <c r="D398" i="17"/>
  <c r="D399" i="17"/>
  <c r="D400" i="17"/>
  <c r="D401" i="17"/>
  <c r="D402" i="17"/>
  <c r="D403" i="17"/>
  <c r="D404" i="17"/>
  <c r="D405" i="17"/>
  <c r="D406" i="17"/>
  <c r="D407" i="17"/>
  <c r="D408" i="17"/>
  <c r="D409" i="17"/>
  <c r="D410" i="17"/>
  <c r="D411" i="17"/>
  <c r="D412" i="17"/>
  <c r="D413" i="17"/>
  <c r="D414" i="17"/>
  <c r="D415" i="17"/>
  <c r="D416" i="17"/>
  <c r="D417" i="17"/>
  <c r="D418" i="17"/>
  <c r="D419" i="17"/>
  <c r="D420" i="17"/>
  <c r="D421" i="17"/>
  <c r="D422" i="17"/>
  <c r="D423" i="17"/>
  <c r="D424" i="17"/>
  <c r="D425" i="17"/>
  <c r="D426" i="17"/>
  <c r="D427" i="17"/>
  <c r="D428" i="17"/>
  <c r="D429" i="17"/>
  <c r="D430" i="17"/>
  <c r="D431" i="17"/>
  <c r="D432" i="17"/>
  <c r="D433" i="17"/>
  <c r="D434" i="17"/>
  <c r="D435" i="17"/>
  <c r="D436" i="17"/>
  <c r="D437" i="17"/>
  <c r="D438" i="17"/>
  <c r="D439" i="17"/>
  <c r="D440" i="17"/>
  <c r="D441" i="17"/>
  <c r="D442" i="17"/>
  <c r="D443" i="17"/>
  <c r="D444" i="17"/>
  <c r="D445" i="17"/>
  <c r="D446" i="17"/>
  <c r="D447" i="17"/>
  <c r="D448" i="17"/>
  <c r="D449" i="17"/>
  <c r="D450" i="17"/>
  <c r="D451" i="17"/>
  <c r="D452" i="17"/>
  <c r="D453" i="17"/>
  <c r="D454" i="17"/>
  <c r="D455" i="17"/>
  <c r="D456" i="17"/>
  <c r="D457" i="17"/>
  <c r="D458" i="17"/>
  <c r="D459" i="17"/>
  <c r="D460" i="17"/>
  <c r="D461" i="17"/>
  <c r="D462" i="17"/>
  <c r="D463" i="17"/>
  <c r="D464" i="17"/>
  <c r="D465" i="17"/>
  <c r="D466" i="17"/>
  <c r="D467" i="17"/>
  <c r="D468" i="17"/>
  <c r="D469" i="17"/>
  <c r="D470" i="17"/>
  <c r="D471" i="17"/>
  <c r="D472" i="17"/>
  <c r="D473" i="17"/>
  <c r="D474" i="17"/>
  <c r="D475" i="17"/>
  <c r="D476" i="17"/>
  <c r="D477" i="17"/>
  <c r="D478" i="17"/>
  <c r="D479" i="17"/>
  <c r="D480" i="17"/>
  <c r="D481" i="17"/>
  <c r="D482" i="17"/>
  <c r="D483" i="17"/>
  <c r="D484" i="17"/>
  <c r="D485" i="17"/>
  <c r="D486" i="17"/>
  <c r="D487" i="17"/>
  <c r="D488" i="17"/>
  <c r="D489" i="17"/>
  <c r="D490" i="17"/>
  <c r="D491" i="17"/>
  <c r="D492" i="17"/>
  <c r="D493" i="17"/>
  <c r="D494" i="17"/>
  <c r="D495" i="17"/>
  <c r="D496" i="17"/>
  <c r="D497" i="17"/>
  <c r="D498" i="17"/>
  <c r="D499" i="17"/>
  <c r="D500" i="17"/>
  <c r="D501" i="17"/>
  <c r="D502" i="17"/>
  <c r="D503" i="17"/>
  <c r="D504" i="17"/>
  <c r="D505" i="17"/>
  <c r="D506" i="17"/>
  <c r="D507" i="17"/>
  <c r="D508" i="17"/>
  <c r="D509" i="17"/>
  <c r="D510" i="17"/>
  <c r="D511" i="17"/>
  <c r="D512" i="17"/>
  <c r="D513" i="17"/>
  <c r="D514" i="17"/>
  <c r="D515" i="17"/>
  <c r="D516" i="17"/>
  <c r="D517" i="17"/>
  <c r="D518" i="17"/>
  <c r="D519" i="17"/>
  <c r="D520" i="17"/>
  <c r="D521" i="17"/>
  <c r="D522" i="17"/>
  <c r="D523" i="17"/>
  <c r="D524" i="17"/>
  <c r="D525" i="17"/>
  <c r="D526" i="17"/>
  <c r="D527" i="17"/>
  <c r="D528" i="17"/>
  <c r="D529" i="17"/>
  <c r="D530" i="17"/>
  <c r="D531" i="17"/>
  <c r="D532" i="17"/>
  <c r="D533" i="17"/>
  <c r="D534" i="17"/>
  <c r="D535" i="17"/>
  <c r="D536" i="17"/>
  <c r="D537" i="17"/>
  <c r="D538" i="17"/>
  <c r="D539" i="17"/>
  <c r="D540" i="17"/>
  <c r="D541" i="17"/>
  <c r="D542" i="17"/>
  <c r="D543" i="17"/>
  <c r="D544" i="17"/>
  <c r="D545" i="17"/>
  <c r="D546" i="17"/>
  <c r="D547" i="17"/>
  <c r="D548" i="17"/>
  <c r="D549" i="17"/>
  <c r="D550" i="17"/>
  <c r="D551" i="17"/>
  <c r="D552" i="17"/>
  <c r="D553" i="17"/>
  <c r="D554" i="17"/>
  <c r="D555" i="17"/>
  <c r="D556" i="17"/>
  <c r="D557" i="17"/>
  <c r="D558" i="17"/>
  <c r="D559" i="17"/>
  <c r="D560" i="17"/>
  <c r="D561" i="17"/>
  <c r="D562" i="17"/>
  <c r="D563" i="17"/>
  <c r="D564" i="17"/>
  <c r="D565" i="17"/>
  <c r="D566" i="17"/>
  <c r="D567" i="17"/>
  <c r="D568" i="17"/>
  <c r="D569" i="17"/>
  <c r="D570" i="17"/>
  <c r="D571" i="17"/>
  <c r="D572" i="17"/>
  <c r="D573" i="17"/>
  <c r="D574" i="17"/>
  <c r="D575" i="17"/>
  <c r="D576" i="17"/>
  <c r="D577" i="17"/>
  <c r="D578" i="17"/>
  <c r="D579" i="17"/>
  <c r="D580" i="17"/>
  <c r="D581" i="17"/>
  <c r="D582" i="17"/>
  <c r="D583" i="17"/>
  <c r="D584" i="17"/>
  <c r="D585" i="17"/>
  <c r="D586" i="17"/>
  <c r="D587" i="17"/>
  <c r="D588" i="17"/>
  <c r="D589" i="17"/>
  <c r="D590" i="17"/>
  <c r="D591" i="17"/>
  <c r="D592" i="17"/>
  <c r="D593" i="17"/>
  <c r="D594" i="17"/>
  <c r="D595" i="17"/>
  <c r="D596" i="17"/>
  <c r="D597" i="17"/>
  <c r="D598" i="17"/>
  <c r="D599" i="17"/>
  <c r="D600" i="17"/>
  <c r="D601" i="17"/>
  <c r="D602" i="17"/>
  <c r="D603" i="17"/>
  <c r="D604" i="17"/>
  <c r="D605" i="17"/>
  <c r="D606" i="17"/>
  <c r="D607" i="17"/>
  <c r="D608" i="17"/>
  <c r="D609" i="17"/>
  <c r="D610" i="17"/>
  <c r="D611" i="17"/>
  <c r="D612" i="17"/>
  <c r="D613" i="17"/>
  <c r="D614" i="17"/>
  <c r="D615" i="17"/>
  <c r="D616" i="17"/>
  <c r="D617" i="17"/>
  <c r="D618" i="17"/>
  <c r="D619" i="17"/>
  <c r="D620" i="17"/>
  <c r="D621" i="17"/>
  <c r="D622" i="17"/>
  <c r="D623" i="17"/>
  <c r="D624" i="17"/>
  <c r="D625" i="17"/>
  <c r="D626" i="17"/>
  <c r="D627" i="17"/>
  <c r="D628" i="17"/>
  <c r="D629" i="17"/>
  <c r="D630" i="17"/>
  <c r="D631" i="17"/>
  <c r="D632" i="17"/>
  <c r="D633" i="17"/>
  <c r="D634" i="17"/>
  <c r="D635" i="17"/>
  <c r="D636" i="17"/>
  <c r="D637" i="17"/>
  <c r="D638" i="17"/>
  <c r="D639" i="17"/>
  <c r="D640" i="17"/>
  <c r="D641" i="17"/>
  <c r="D642" i="17"/>
  <c r="D643" i="17"/>
  <c r="D644" i="17"/>
  <c r="D645" i="17"/>
  <c r="D646" i="17"/>
  <c r="D647" i="17"/>
  <c r="D648" i="17"/>
  <c r="D649" i="17"/>
  <c r="D650" i="17"/>
  <c r="D651" i="17"/>
  <c r="D652" i="17"/>
  <c r="D653" i="17"/>
  <c r="D654" i="17"/>
  <c r="D655" i="17"/>
  <c r="D656" i="17"/>
  <c r="D657" i="17"/>
  <c r="D658" i="17"/>
  <c r="D659" i="17"/>
  <c r="D660" i="17"/>
  <c r="D661" i="17"/>
  <c r="D662" i="17"/>
  <c r="D663" i="17"/>
  <c r="D664" i="17"/>
  <c r="D665" i="17"/>
  <c r="D666" i="17"/>
  <c r="D667" i="17"/>
  <c r="D668" i="17"/>
  <c r="D669" i="17"/>
  <c r="D670" i="17"/>
  <c r="D671" i="17"/>
  <c r="D672" i="17"/>
  <c r="D673" i="17"/>
  <c r="D674" i="17"/>
  <c r="D675" i="17"/>
  <c r="D676" i="17"/>
  <c r="D677" i="17"/>
  <c r="D678" i="17"/>
  <c r="D679" i="17"/>
  <c r="D680" i="17"/>
  <c r="D681" i="17"/>
  <c r="D682" i="17"/>
  <c r="D683" i="17"/>
  <c r="D684" i="17"/>
  <c r="D685" i="17"/>
  <c r="D686" i="17"/>
  <c r="D687" i="17"/>
  <c r="D688" i="17"/>
  <c r="D689" i="17"/>
  <c r="D690" i="17"/>
  <c r="D691" i="17"/>
  <c r="D692" i="17"/>
  <c r="D693" i="17"/>
  <c r="D694" i="17"/>
  <c r="D695" i="17"/>
  <c r="D696" i="17"/>
  <c r="D697" i="17"/>
  <c r="D698" i="17"/>
  <c r="D699" i="17"/>
  <c r="D700" i="17"/>
  <c r="D701" i="17"/>
  <c r="D702" i="17"/>
  <c r="D703" i="17"/>
  <c r="D704" i="17"/>
  <c r="D705" i="17"/>
  <c r="D706" i="17"/>
  <c r="D707" i="17"/>
  <c r="D708" i="17"/>
  <c r="D709" i="17"/>
  <c r="D710" i="17"/>
  <c r="D711" i="17"/>
  <c r="D712" i="17"/>
  <c r="D713" i="17"/>
  <c r="D714" i="17"/>
  <c r="D715" i="17"/>
  <c r="D716" i="17"/>
  <c r="D717" i="17"/>
  <c r="D718" i="17"/>
  <c r="D719" i="17"/>
  <c r="D720" i="17"/>
  <c r="D721" i="17"/>
  <c r="D722" i="17"/>
  <c r="D723" i="17"/>
  <c r="D724" i="17"/>
  <c r="D725" i="17"/>
  <c r="D726" i="17"/>
  <c r="D727" i="17"/>
  <c r="D728" i="17"/>
  <c r="D729" i="17"/>
  <c r="D730" i="17"/>
  <c r="D731" i="17"/>
  <c r="D732" i="17"/>
  <c r="D733" i="17"/>
  <c r="D734" i="17"/>
  <c r="D735" i="17"/>
  <c r="D736" i="17"/>
  <c r="D737" i="17"/>
  <c r="D738" i="17"/>
  <c r="D739" i="17"/>
  <c r="D740" i="17"/>
  <c r="D741" i="17"/>
  <c r="D742" i="17"/>
  <c r="D743" i="17"/>
  <c r="D744" i="17"/>
  <c r="D745" i="17"/>
  <c r="D746" i="17"/>
  <c r="D747" i="17"/>
  <c r="D748" i="17"/>
  <c r="D749" i="17"/>
  <c r="D750" i="17"/>
  <c r="D751" i="17"/>
  <c r="D752" i="17"/>
  <c r="D753" i="17"/>
  <c r="D754" i="17"/>
  <c r="D755" i="17"/>
  <c r="D756" i="17"/>
  <c r="D757" i="17"/>
  <c r="D758" i="17"/>
  <c r="D759" i="17"/>
  <c r="D760" i="17"/>
  <c r="D761" i="17"/>
  <c r="D762" i="17"/>
  <c r="D763" i="17"/>
  <c r="D764" i="17"/>
  <c r="D765" i="17"/>
  <c r="D766" i="17"/>
  <c r="D767" i="17"/>
  <c r="D768" i="17"/>
  <c r="D769" i="17"/>
  <c r="D770" i="17"/>
  <c r="D771" i="17"/>
  <c r="D772" i="17"/>
  <c r="D773" i="17"/>
  <c r="D774" i="17"/>
  <c r="D775" i="17"/>
  <c r="D776" i="17"/>
  <c r="D777" i="17"/>
  <c r="D778" i="17"/>
  <c r="D779" i="17"/>
  <c r="D780" i="17"/>
  <c r="D781" i="17"/>
  <c r="D782" i="17"/>
  <c r="D783" i="17"/>
  <c r="D784" i="17"/>
  <c r="D785" i="17"/>
  <c r="D786" i="17"/>
  <c r="D787" i="17"/>
  <c r="D788" i="17"/>
  <c r="D789" i="17"/>
  <c r="D790" i="17"/>
  <c r="D791" i="17"/>
  <c r="D792" i="17"/>
  <c r="D793" i="17"/>
  <c r="D794" i="17"/>
  <c r="D795" i="17"/>
  <c r="D796" i="17"/>
  <c r="D797" i="17"/>
  <c r="D798" i="17"/>
  <c r="D799" i="17"/>
  <c r="D800" i="17"/>
  <c r="D801" i="17"/>
  <c r="D802" i="17"/>
  <c r="D803" i="17"/>
  <c r="D804" i="17"/>
  <c r="D805" i="17"/>
  <c r="D806" i="17"/>
  <c r="D807" i="17"/>
  <c r="D808" i="17"/>
  <c r="D809" i="17"/>
  <c r="D810" i="17"/>
  <c r="D811" i="17"/>
  <c r="D812" i="17"/>
  <c r="D813" i="17"/>
  <c r="D814" i="17"/>
  <c r="D815" i="17"/>
  <c r="D816" i="17"/>
  <c r="D817" i="17"/>
  <c r="D818" i="17"/>
  <c r="D819" i="17"/>
  <c r="D820" i="17"/>
  <c r="D821" i="17"/>
  <c r="D822" i="17"/>
  <c r="D823" i="17"/>
  <c r="D824" i="17"/>
  <c r="D825" i="17"/>
  <c r="D826" i="17"/>
  <c r="D827" i="17"/>
  <c r="D828" i="17"/>
  <c r="D829" i="17"/>
  <c r="D830" i="17"/>
  <c r="D831" i="17"/>
  <c r="D832" i="17"/>
  <c r="D833" i="17"/>
  <c r="D834" i="17"/>
  <c r="D835" i="17"/>
  <c r="D836" i="17"/>
  <c r="D837" i="17"/>
  <c r="D838" i="17"/>
  <c r="D839" i="17"/>
  <c r="D840" i="17"/>
  <c r="D841" i="17"/>
  <c r="D842" i="17"/>
  <c r="D843" i="17"/>
  <c r="D844" i="17"/>
  <c r="D845" i="17"/>
  <c r="D846" i="17"/>
  <c r="D847" i="17"/>
  <c r="D848" i="17"/>
  <c r="D849" i="17"/>
  <c r="D850" i="17"/>
  <c r="D851" i="17"/>
  <c r="D852" i="17"/>
  <c r="D853" i="17"/>
  <c r="D854" i="17"/>
  <c r="D855" i="17"/>
  <c r="D856" i="17"/>
  <c r="D857" i="17"/>
  <c r="D858" i="17"/>
  <c r="D859" i="17"/>
  <c r="D860" i="17"/>
  <c r="D861" i="17"/>
  <c r="D862" i="17"/>
  <c r="D863" i="17"/>
  <c r="D864" i="17"/>
  <c r="D865" i="17"/>
  <c r="D866" i="17"/>
  <c r="D867" i="17"/>
  <c r="D868" i="17"/>
  <c r="D869" i="17"/>
  <c r="D870" i="17"/>
  <c r="D871" i="17"/>
  <c r="D872" i="17"/>
  <c r="D873" i="17"/>
  <c r="D874" i="17"/>
  <c r="D875" i="17"/>
  <c r="D876" i="17"/>
  <c r="D877" i="17"/>
  <c r="D878" i="17"/>
  <c r="D879" i="17"/>
  <c r="D880" i="17"/>
  <c r="D881" i="17"/>
  <c r="D882" i="17"/>
  <c r="D883" i="17"/>
  <c r="D884" i="17"/>
  <c r="D885" i="17"/>
  <c r="D886" i="17"/>
  <c r="D887" i="17"/>
  <c r="D888" i="17"/>
  <c r="D889" i="17"/>
  <c r="D890" i="17"/>
  <c r="D891" i="17"/>
  <c r="D892" i="17"/>
  <c r="D893" i="17"/>
  <c r="D894" i="17"/>
  <c r="D895" i="17"/>
  <c r="D896" i="17"/>
  <c r="D897" i="17"/>
  <c r="D898" i="17"/>
  <c r="D899" i="17"/>
  <c r="D900" i="17"/>
  <c r="D901" i="17"/>
  <c r="D902" i="17"/>
  <c r="D903" i="17"/>
  <c r="D904" i="17"/>
  <c r="D905" i="17"/>
  <c r="D906" i="17"/>
  <c r="D907" i="17"/>
  <c r="D908" i="17"/>
  <c r="D909" i="17"/>
  <c r="D910" i="17"/>
  <c r="D911" i="17"/>
  <c r="D912" i="17"/>
  <c r="D913" i="17"/>
  <c r="D914" i="17"/>
  <c r="D915" i="17"/>
  <c r="D916" i="17"/>
  <c r="D917" i="17"/>
  <c r="D918" i="17"/>
  <c r="D919" i="17"/>
  <c r="D920" i="17"/>
  <c r="D921" i="17"/>
  <c r="D922" i="17"/>
  <c r="D923" i="17"/>
  <c r="D924" i="17"/>
  <c r="D925" i="17"/>
  <c r="D926" i="17"/>
  <c r="D927" i="17"/>
  <c r="D928" i="17"/>
  <c r="D929" i="17"/>
  <c r="D930" i="17"/>
  <c r="D931" i="17"/>
  <c r="D932" i="17"/>
  <c r="D933" i="17"/>
  <c r="D934" i="17"/>
  <c r="D935" i="17"/>
  <c r="D936" i="17"/>
  <c r="D937" i="17"/>
  <c r="D938" i="17"/>
  <c r="D939" i="17"/>
  <c r="D940" i="17"/>
  <c r="D941" i="17"/>
  <c r="D942" i="17"/>
  <c r="D943" i="17"/>
  <c r="D944" i="17"/>
  <c r="D945" i="17"/>
  <c r="D946" i="17"/>
  <c r="D947" i="17"/>
  <c r="D948" i="17"/>
  <c r="D949" i="17"/>
  <c r="D950" i="17"/>
  <c r="D951" i="17"/>
  <c r="D952" i="17"/>
  <c r="D953" i="17"/>
  <c r="D954" i="17"/>
  <c r="D955" i="17"/>
  <c r="D956" i="17"/>
  <c r="D957" i="17"/>
  <c r="D958" i="17"/>
  <c r="D959" i="17"/>
  <c r="D960" i="17"/>
  <c r="D961" i="17"/>
  <c r="D962" i="17"/>
  <c r="D963" i="17"/>
  <c r="D964" i="17"/>
  <c r="D965" i="17"/>
  <c r="D966" i="17"/>
  <c r="D967" i="17"/>
  <c r="D968" i="17"/>
  <c r="D969" i="17"/>
  <c r="D970" i="17"/>
  <c r="D971" i="17"/>
  <c r="D972" i="17"/>
  <c r="D973" i="17"/>
  <c r="D974" i="17"/>
  <c r="D975" i="17"/>
  <c r="D976" i="17"/>
  <c r="D977" i="17"/>
  <c r="D978" i="17"/>
  <c r="D979" i="17"/>
  <c r="D980" i="17"/>
  <c r="D981" i="17"/>
  <c r="D982" i="17"/>
  <c r="D983" i="17"/>
  <c r="D984" i="17"/>
  <c r="D985" i="17"/>
  <c r="D986" i="17"/>
  <c r="D987" i="17"/>
  <c r="D988" i="17"/>
  <c r="D989" i="17"/>
  <c r="D990" i="17"/>
  <c r="D991" i="17"/>
  <c r="D992" i="17"/>
  <c r="D993" i="17"/>
  <c r="D994" i="17"/>
  <c r="D995" i="17"/>
  <c r="D996" i="17"/>
  <c r="D997" i="17"/>
  <c r="D998" i="17"/>
  <c r="D999" i="17"/>
  <c r="D1000" i="17"/>
  <c r="D1001" i="17"/>
  <c r="D1002" i="17"/>
  <c r="D1003" i="17"/>
  <c r="D1004" i="17"/>
  <c r="D1005" i="17"/>
  <c r="D1006" i="17"/>
  <c r="D1007" i="17"/>
  <c r="D1008" i="17"/>
  <c r="D1009" i="17"/>
  <c r="D1010" i="17"/>
  <c r="D1011" i="17"/>
  <c r="D1012" i="17"/>
  <c r="D1013" i="17"/>
  <c r="D1014" i="17"/>
  <c r="D1015" i="17"/>
  <c r="D1016" i="17"/>
  <c r="D1017" i="17"/>
  <c r="D1018" i="17"/>
  <c r="D1019" i="17"/>
  <c r="D1020" i="17"/>
  <c r="D1021" i="17"/>
  <c r="D1022" i="17"/>
  <c r="D1023" i="17"/>
  <c r="D1024" i="17"/>
  <c r="D1025" i="17"/>
  <c r="D1026" i="17"/>
  <c r="D1027" i="17"/>
  <c r="D1028" i="17"/>
  <c r="D1029" i="17"/>
  <c r="D1030" i="17"/>
  <c r="D1031" i="17"/>
  <c r="D1032" i="17"/>
  <c r="D1033" i="17"/>
  <c r="D1034" i="17"/>
  <c r="D1035" i="17"/>
  <c r="D1036" i="17"/>
  <c r="D1037" i="17"/>
  <c r="D1038" i="17"/>
  <c r="D1039" i="17"/>
  <c r="D1040" i="17"/>
  <c r="D1041" i="17"/>
  <c r="D1042" i="17"/>
  <c r="D1043" i="17"/>
  <c r="D1044" i="17"/>
  <c r="D1045" i="17"/>
  <c r="D1046" i="17"/>
  <c r="D1047" i="17"/>
  <c r="D1048" i="17"/>
  <c r="D1049" i="17"/>
  <c r="D1050" i="17"/>
  <c r="D1051" i="17"/>
  <c r="D1052" i="17"/>
  <c r="D1053" i="17"/>
  <c r="D1054" i="17"/>
  <c r="D1055" i="17"/>
  <c r="D1056" i="17"/>
  <c r="D1057" i="17"/>
  <c r="D1058" i="17"/>
  <c r="D1059" i="17"/>
  <c r="D1060" i="17"/>
  <c r="D1061" i="17"/>
  <c r="D1062" i="17"/>
  <c r="D1063" i="17"/>
  <c r="D1064" i="17"/>
  <c r="D1065" i="17"/>
  <c r="D1066" i="17"/>
  <c r="D1067" i="17"/>
  <c r="D1068" i="17"/>
  <c r="D1069" i="17"/>
  <c r="D1070" i="17"/>
  <c r="D1071" i="17"/>
  <c r="D1072" i="17"/>
  <c r="D1073" i="17"/>
  <c r="D1074" i="17"/>
  <c r="D1075" i="17"/>
  <c r="D1076" i="17"/>
  <c r="D1077" i="17"/>
  <c r="D1078" i="17"/>
  <c r="D1079" i="17"/>
  <c r="D1080" i="17"/>
  <c r="D1081" i="17"/>
  <c r="D1082" i="17"/>
  <c r="D1083" i="17"/>
  <c r="D1084" i="17"/>
  <c r="D1085" i="17"/>
  <c r="D1086" i="17"/>
  <c r="D1087" i="17"/>
  <c r="D1088" i="17"/>
  <c r="D1089" i="17"/>
  <c r="D1090" i="17"/>
  <c r="D1091" i="17"/>
  <c r="D1092" i="17"/>
  <c r="D1093" i="17"/>
  <c r="D1094" i="17"/>
  <c r="D1095" i="17"/>
  <c r="D1096" i="17"/>
  <c r="D1097" i="17"/>
  <c r="D1098" i="17"/>
  <c r="D1099" i="17"/>
  <c r="D1100" i="17"/>
  <c r="D1101" i="17"/>
  <c r="D1102" i="17"/>
  <c r="D1103" i="17"/>
  <c r="D1104" i="17"/>
  <c r="D1105" i="17"/>
  <c r="D1106" i="17"/>
  <c r="D1107" i="17"/>
  <c r="D1108" i="17"/>
  <c r="D1109" i="17"/>
  <c r="D1110" i="17"/>
  <c r="D1111" i="17"/>
  <c r="D1112" i="17"/>
  <c r="D1113" i="17"/>
  <c r="D1114" i="17"/>
  <c r="D1115" i="17"/>
  <c r="D1116" i="17"/>
  <c r="D1117" i="17"/>
  <c r="D1118" i="17"/>
  <c r="D1119" i="17"/>
  <c r="D1120" i="17"/>
  <c r="D1121" i="17"/>
  <c r="D1122" i="17"/>
  <c r="D1123" i="17"/>
  <c r="D1124" i="17"/>
  <c r="D1125" i="17"/>
  <c r="D1126" i="17"/>
  <c r="D1127" i="17"/>
  <c r="D1128" i="17"/>
  <c r="D1129" i="17"/>
  <c r="D1130" i="17"/>
  <c r="D1131" i="17"/>
  <c r="D1132" i="17"/>
  <c r="D1133" i="17"/>
  <c r="D1134" i="17"/>
  <c r="D1135" i="17"/>
  <c r="D1136" i="17"/>
  <c r="D1137" i="17"/>
  <c r="D1138" i="17"/>
  <c r="D1139" i="17"/>
  <c r="D1140" i="17"/>
  <c r="D1141" i="17"/>
  <c r="D1142" i="17"/>
  <c r="D1143" i="17"/>
  <c r="D1144" i="17"/>
  <c r="D1145" i="17"/>
  <c r="D1146" i="17"/>
  <c r="D1147" i="17"/>
  <c r="D1148" i="17"/>
  <c r="D1149" i="17"/>
  <c r="D1150" i="17"/>
  <c r="D1151" i="17"/>
  <c r="D1152" i="17"/>
  <c r="D1153" i="17"/>
  <c r="D1154" i="17"/>
  <c r="D1155" i="17"/>
  <c r="D1156" i="17"/>
  <c r="D1157" i="17"/>
  <c r="D1158" i="17"/>
  <c r="D1159" i="17"/>
  <c r="D1160" i="17"/>
  <c r="D1161" i="17"/>
  <c r="D1162" i="17"/>
  <c r="D1163" i="17"/>
  <c r="D1164" i="17"/>
  <c r="D1165" i="17"/>
  <c r="D1166" i="17"/>
  <c r="D1167" i="17"/>
  <c r="D1168" i="17"/>
  <c r="D1169" i="17"/>
  <c r="D1170" i="17"/>
  <c r="D1171" i="17"/>
  <c r="D1172" i="17"/>
  <c r="D1173" i="17"/>
  <c r="D1174" i="17"/>
  <c r="D1175" i="17"/>
  <c r="D1176" i="17"/>
  <c r="D1177" i="17"/>
  <c r="D1178" i="17"/>
  <c r="D1179" i="17"/>
  <c r="D1180" i="17"/>
  <c r="D1181" i="17"/>
  <c r="D1182" i="17"/>
  <c r="D1183" i="17"/>
  <c r="D1184" i="17"/>
  <c r="D1185" i="17"/>
  <c r="D1186" i="17"/>
  <c r="D1187" i="17"/>
  <c r="D1188" i="17"/>
  <c r="D1189" i="17"/>
  <c r="D1190" i="17"/>
  <c r="D1191" i="17"/>
  <c r="D1192" i="17"/>
  <c r="D1193" i="17"/>
  <c r="D1194" i="17"/>
  <c r="D1195" i="17"/>
  <c r="D1196" i="17"/>
  <c r="D1197" i="17"/>
  <c r="D1198" i="17"/>
  <c r="D1199" i="17"/>
  <c r="D3" i="16"/>
  <c r="D66" i="15" l="1"/>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67" i="15"/>
  <c r="D22" i="15"/>
  <c r="G3" i="17" l="1"/>
  <c r="F3" i="16"/>
  <c r="H4" i="17" l="1"/>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7" i="17"/>
  <c r="H278" i="17"/>
  <c r="H279" i="17"/>
  <c r="H280" i="17"/>
  <c r="H281" i="17"/>
  <c r="H282" i="17"/>
  <c r="H283" i="17"/>
  <c r="H284" i="17"/>
  <c r="H285" i="17"/>
  <c r="H286" i="17"/>
  <c r="H287" i="17"/>
  <c r="H288" i="17"/>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H313" i="17"/>
  <c r="H314" i="17"/>
  <c r="H315" i="17"/>
  <c r="H316" i="17"/>
  <c r="H317" i="17"/>
  <c r="H318" i="17"/>
  <c r="H319" i="17"/>
  <c r="H320" i="17"/>
  <c r="H321" i="17"/>
  <c r="H322" i="17"/>
  <c r="H323" i="17"/>
  <c r="H324" i="17"/>
  <c r="H325" i="17"/>
  <c r="H326" i="17"/>
  <c r="H327" i="17"/>
  <c r="H328" i="17"/>
  <c r="H329" i="17"/>
  <c r="H330" i="17"/>
  <c r="H331" i="17"/>
  <c r="H332" i="17"/>
  <c r="H333" i="17"/>
  <c r="H334" i="17"/>
  <c r="H335" i="17"/>
  <c r="H336" i="17"/>
  <c r="H337" i="17"/>
  <c r="H338" i="17"/>
  <c r="H339" i="17"/>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H365" i="17"/>
  <c r="H366" i="17"/>
  <c r="H367" i="17"/>
  <c r="H368" i="17"/>
  <c r="H369" i="17"/>
  <c r="H370" i="17"/>
  <c r="H371" i="17"/>
  <c r="H372" i="17"/>
  <c r="H373" i="17"/>
  <c r="H374" i="17"/>
  <c r="H375" i="17"/>
  <c r="H376" i="17"/>
  <c r="H377" i="17"/>
  <c r="H378" i="17"/>
  <c r="H379" i="17"/>
  <c r="H380" i="17"/>
  <c r="H381" i="17"/>
  <c r="H382" i="17"/>
  <c r="H383" i="17"/>
  <c r="H384" i="17"/>
  <c r="H385" i="17"/>
  <c r="H386" i="17"/>
  <c r="H387" i="17"/>
  <c r="H388" i="17"/>
  <c r="H389" i="17"/>
  <c r="H390" i="17"/>
  <c r="H391" i="17"/>
  <c r="H392" i="17"/>
  <c r="H393" i="17"/>
  <c r="H394" i="17"/>
  <c r="H395" i="17"/>
  <c r="H396" i="17"/>
  <c r="H397" i="17"/>
  <c r="H398" i="17"/>
  <c r="H399" i="17"/>
  <c r="H400" i="17"/>
  <c r="H401" i="17"/>
  <c r="H402" i="17"/>
  <c r="H403" i="17"/>
  <c r="H404" i="17"/>
  <c r="H405" i="17"/>
  <c r="H406" i="17"/>
  <c r="H407" i="17"/>
  <c r="H408" i="17"/>
  <c r="H409" i="17"/>
  <c r="H410" i="17"/>
  <c r="H411" i="17"/>
  <c r="H412" i="17"/>
  <c r="H413" i="17"/>
  <c r="H414" i="17"/>
  <c r="H415" i="17"/>
  <c r="H416" i="17"/>
  <c r="H417" i="17"/>
  <c r="H418" i="17"/>
  <c r="H419" i="17"/>
  <c r="H420" i="17"/>
  <c r="H421" i="17"/>
  <c r="H422" i="17"/>
  <c r="H423" i="17"/>
  <c r="H424" i="17"/>
  <c r="H425" i="17"/>
  <c r="H426" i="17"/>
  <c r="H427" i="17"/>
  <c r="H428" i="17"/>
  <c r="H429" i="17"/>
  <c r="H430" i="17"/>
  <c r="H431" i="17"/>
  <c r="H432" i="17"/>
  <c r="H433" i="17"/>
  <c r="H434" i="17"/>
  <c r="H435" i="17"/>
  <c r="H436" i="17"/>
  <c r="H437" i="17"/>
  <c r="H438" i="17"/>
  <c r="H439" i="17"/>
  <c r="H440" i="17"/>
  <c r="H441" i="17"/>
  <c r="H442" i="17"/>
  <c r="H443" i="17"/>
  <c r="H444" i="17"/>
  <c r="H445" i="17"/>
  <c r="H446" i="17"/>
  <c r="H447" i="17"/>
  <c r="H448" i="17"/>
  <c r="H449" i="17"/>
  <c r="H450" i="17"/>
  <c r="H451" i="17"/>
  <c r="H452" i="17"/>
  <c r="H453" i="17"/>
  <c r="H454" i="17"/>
  <c r="H455" i="17"/>
  <c r="H456" i="17"/>
  <c r="H457" i="17"/>
  <c r="H458" i="17"/>
  <c r="H459" i="17"/>
  <c r="H460" i="17"/>
  <c r="H461" i="17"/>
  <c r="H462" i="17"/>
  <c r="H463" i="17"/>
  <c r="H464" i="17"/>
  <c r="H465" i="17"/>
  <c r="H466" i="17"/>
  <c r="H467" i="17"/>
  <c r="H468" i="17"/>
  <c r="H469" i="17"/>
  <c r="H470" i="17"/>
  <c r="H471" i="17"/>
  <c r="H472" i="17"/>
  <c r="H473" i="17"/>
  <c r="H474" i="17"/>
  <c r="H475" i="17"/>
  <c r="H476" i="17"/>
  <c r="H477" i="17"/>
  <c r="H478" i="17"/>
  <c r="H479" i="17"/>
  <c r="H480" i="17"/>
  <c r="H481" i="17"/>
  <c r="H482" i="17"/>
  <c r="H483" i="17"/>
  <c r="H484" i="17"/>
  <c r="H485" i="17"/>
  <c r="H486" i="17"/>
  <c r="H487" i="17"/>
  <c r="H488" i="17"/>
  <c r="H489" i="17"/>
  <c r="H490" i="17"/>
  <c r="H491" i="17"/>
  <c r="H492" i="17"/>
  <c r="H493" i="17"/>
  <c r="H494" i="17"/>
  <c r="H495" i="17"/>
  <c r="H496" i="17"/>
  <c r="H497" i="17"/>
  <c r="H498" i="17"/>
  <c r="H499" i="17"/>
  <c r="H500" i="17"/>
  <c r="H501" i="17"/>
  <c r="H502" i="17"/>
  <c r="H503" i="17"/>
  <c r="H504" i="17"/>
  <c r="H505" i="17"/>
  <c r="H506" i="17"/>
  <c r="H507" i="17"/>
  <c r="H508" i="17"/>
  <c r="H509" i="17"/>
  <c r="H510" i="17"/>
  <c r="H511" i="17"/>
  <c r="H512" i="17"/>
  <c r="H513" i="17"/>
  <c r="H514" i="17"/>
  <c r="H515" i="17"/>
  <c r="H516" i="17"/>
  <c r="H517" i="17"/>
  <c r="H518" i="17"/>
  <c r="H519" i="17"/>
  <c r="H520" i="17"/>
  <c r="H521" i="17"/>
  <c r="H522" i="17"/>
  <c r="H523" i="17"/>
  <c r="H524" i="17"/>
  <c r="H525" i="17"/>
  <c r="H526" i="17"/>
  <c r="H527" i="17"/>
  <c r="H528" i="17"/>
  <c r="H529" i="17"/>
  <c r="H530" i="17"/>
  <c r="H531" i="17"/>
  <c r="H532" i="17"/>
  <c r="H533" i="17"/>
  <c r="H534" i="17"/>
  <c r="H535" i="17"/>
  <c r="H536" i="17"/>
  <c r="H537" i="17"/>
  <c r="H538" i="17"/>
  <c r="H539" i="17"/>
  <c r="H540" i="17"/>
  <c r="H541" i="17"/>
  <c r="H542" i="17"/>
  <c r="H543" i="17"/>
  <c r="H544" i="17"/>
  <c r="H545" i="17"/>
  <c r="H546" i="17"/>
  <c r="H547" i="17"/>
  <c r="H548" i="17"/>
  <c r="H549" i="17"/>
  <c r="H550" i="17"/>
  <c r="H551" i="17"/>
  <c r="H552" i="17"/>
  <c r="H553" i="17"/>
  <c r="H554" i="17"/>
  <c r="H555" i="17"/>
  <c r="H556" i="17"/>
  <c r="H557" i="17"/>
  <c r="H558" i="17"/>
  <c r="H559" i="17"/>
  <c r="H560" i="17"/>
  <c r="H561" i="17"/>
  <c r="H562" i="17"/>
  <c r="H563" i="17"/>
  <c r="H564" i="17"/>
  <c r="H565" i="17"/>
  <c r="H566" i="17"/>
  <c r="H567" i="17"/>
  <c r="H568" i="17"/>
  <c r="H569" i="17"/>
  <c r="H570" i="17"/>
  <c r="H571" i="17"/>
  <c r="H572" i="17"/>
  <c r="H573" i="17"/>
  <c r="H574" i="17"/>
  <c r="H575" i="17"/>
  <c r="H576" i="17"/>
  <c r="H577" i="17"/>
  <c r="H578" i="17"/>
  <c r="H579" i="17"/>
  <c r="H580" i="17"/>
  <c r="H581" i="17"/>
  <c r="H582" i="17"/>
  <c r="H583" i="17"/>
  <c r="H584" i="17"/>
  <c r="H585" i="17"/>
  <c r="H586" i="17"/>
  <c r="H587" i="17"/>
  <c r="H588" i="17"/>
  <c r="H589" i="17"/>
  <c r="H590" i="17"/>
  <c r="H591" i="17"/>
  <c r="H592" i="17"/>
  <c r="H593" i="17"/>
  <c r="H594" i="17"/>
  <c r="H595" i="17"/>
  <c r="H596" i="17"/>
  <c r="H597" i="17"/>
  <c r="H598" i="17"/>
  <c r="H599" i="17"/>
  <c r="H600" i="17"/>
  <c r="H601" i="17"/>
  <c r="H602" i="17"/>
  <c r="H603" i="17"/>
  <c r="H604" i="17"/>
  <c r="H605" i="17"/>
  <c r="H606" i="17"/>
  <c r="H607" i="17"/>
  <c r="H608" i="17"/>
  <c r="H609" i="17"/>
  <c r="H610" i="17"/>
  <c r="H611" i="17"/>
  <c r="H612" i="17"/>
  <c r="H613" i="17"/>
  <c r="H614" i="17"/>
  <c r="H615" i="17"/>
  <c r="H616" i="17"/>
  <c r="H617" i="17"/>
  <c r="H618" i="17"/>
  <c r="H619" i="17"/>
  <c r="H620" i="17"/>
  <c r="H621" i="17"/>
  <c r="H622" i="17"/>
  <c r="H623" i="17"/>
  <c r="H624" i="17"/>
  <c r="H625" i="17"/>
  <c r="H626" i="17"/>
  <c r="H627" i="17"/>
  <c r="H628" i="17"/>
  <c r="H629" i="17"/>
  <c r="H630" i="17"/>
  <c r="H631" i="17"/>
  <c r="H632" i="17"/>
  <c r="H633" i="17"/>
  <c r="H634" i="17"/>
  <c r="H635" i="17"/>
  <c r="H636" i="17"/>
  <c r="H637" i="17"/>
  <c r="H638" i="17"/>
  <c r="H639" i="17"/>
  <c r="H640" i="17"/>
  <c r="H641" i="17"/>
  <c r="H642" i="17"/>
  <c r="H643" i="17"/>
  <c r="H644" i="17"/>
  <c r="H645" i="17"/>
  <c r="H646" i="17"/>
  <c r="H647" i="17"/>
  <c r="H648" i="17"/>
  <c r="H649" i="17"/>
  <c r="H650" i="17"/>
  <c r="H651" i="17"/>
  <c r="H652" i="17"/>
  <c r="H653" i="17"/>
  <c r="H654" i="17"/>
  <c r="H655" i="17"/>
  <c r="H656" i="17"/>
  <c r="H657" i="17"/>
  <c r="H658" i="17"/>
  <c r="H659" i="17"/>
  <c r="H660" i="17"/>
  <c r="H661" i="17"/>
  <c r="H662" i="17"/>
  <c r="H663" i="17"/>
  <c r="H664" i="17"/>
  <c r="H665" i="17"/>
  <c r="H666" i="17"/>
  <c r="H667" i="17"/>
  <c r="H668" i="17"/>
  <c r="H669" i="17"/>
  <c r="H670" i="17"/>
  <c r="H671" i="17"/>
  <c r="H672" i="17"/>
  <c r="H673" i="17"/>
  <c r="H674" i="17"/>
  <c r="H675" i="17"/>
  <c r="H676" i="17"/>
  <c r="H677" i="17"/>
  <c r="H678" i="17"/>
  <c r="H679" i="17"/>
  <c r="H680" i="17"/>
  <c r="H681" i="17"/>
  <c r="H682" i="17"/>
  <c r="H683" i="17"/>
  <c r="H684" i="17"/>
  <c r="H685" i="17"/>
  <c r="H686" i="17"/>
  <c r="H687" i="17"/>
  <c r="H688" i="17"/>
  <c r="H689" i="17"/>
  <c r="H690" i="17"/>
  <c r="H691" i="17"/>
  <c r="H692" i="17"/>
  <c r="H693" i="17"/>
  <c r="H694" i="17"/>
  <c r="H695" i="17"/>
  <c r="H696" i="17"/>
  <c r="H697" i="17"/>
  <c r="H698" i="17"/>
  <c r="H699" i="17"/>
  <c r="H700" i="17"/>
  <c r="H701" i="17"/>
  <c r="H702" i="17"/>
  <c r="H703" i="17"/>
  <c r="H704" i="17"/>
  <c r="H705" i="17"/>
  <c r="H706" i="17"/>
  <c r="H707" i="17"/>
  <c r="H708" i="17"/>
  <c r="H709" i="17"/>
  <c r="H710" i="17"/>
  <c r="H711" i="17"/>
  <c r="H712" i="17"/>
  <c r="H713" i="17"/>
  <c r="H714" i="17"/>
  <c r="H715" i="17"/>
  <c r="H716" i="17"/>
  <c r="H717" i="17"/>
  <c r="H718" i="17"/>
  <c r="H719" i="17"/>
  <c r="H720" i="17"/>
  <c r="H721" i="17"/>
  <c r="H722" i="17"/>
  <c r="H723" i="17"/>
  <c r="H724" i="17"/>
  <c r="H725" i="17"/>
  <c r="H726" i="17"/>
  <c r="H727" i="17"/>
  <c r="H728" i="17"/>
  <c r="H729" i="17"/>
  <c r="H730" i="17"/>
  <c r="H731" i="17"/>
  <c r="H732" i="17"/>
  <c r="H733" i="17"/>
  <c r="H734" i="17"/>
  <c r="H735" i="17"/>
  <c r="H736" i="17"/>
  <c r="H737" i="17"/>
  <c r="H738" i="17"/>
  <c r="H739" i="17"/>
  <c r="H740" i="17"/>
  <c r="H741" i="17"/>
  <c r="H742" i="17"/>
  <c r="H743" i="17"/>
  <c r="H744" i="17"/>
  <c r="H745" i="17"/>
  <c r="H746" i="17"/>
  <c r="H747" i="17"/>
  <c r="H748" i="17"/>
  <c r="H749" i="17"/>
  <c r="H750" i="17"/>
  <c r="H751" i="17"/>
  <c r="H752" i="17"/>
  <c r="H753" i="17"/>
  <c r="H754" i="17"/>
  <c r="H755" i="17"/>
  <c r="H756" i="17"/>
  <c r="H757" i="17"/>
  <c r="H758" i="17"/>
  <c r="H759" i="17"/>
  <c r="H760" i="17"/>
  <c r="H761" i="17"/>
  <c r="H762" i="17"/>
  <c r="H763" i="17"/>
  <c r="H764" i="17"/>
  <c r="H765" i="17"/>
  <c r="H766" i="17"/>
  <c r="H767" i="17"/>
  <c r="H768" i="17"/>
  <c r="H769" i="17"/>
  <c r="H770" i="17"/>
  <c r="H771" i="17"/>
  <c r="H772" i="17"/>
  <c r="H773" i="17"/>
  <c r="H774" i="17"/>
  <c r="H775" i="17"/>
  <c r="H776" i="17"/>
  <c r="H777" i="17"/>
  <c r="H778" i="17"/>
  <c r="H779" i="17"/>
  <c r="H780" i="17"/>
  <c r="H781" i="17"/>
  <c r="H782" i="17"/>
  <c r="H783" i="17"/>
  <c r="H784" i="17"/>
  <c r="H785" i="17"/>
  <c r="H786" i="17"/>
  <c r="H787" i="17"/>
  <c r="H788" i="17"/>
  <c r="H789" i="17"/>
  <c r="H790" i="17"/>
  <c r="H791" i="17"/>
  <c r="H792" i="17"/>
  <c r="H793" i="17"/>
  <c r="H794" i="17"/>
  <c r="H795" i="17"/>
  <c r="H796" i="17"/>
  <c r="H797" i="17"/>
  <c r="H798" i="17"/>
  <c r="H799" i="17"/>
  <c r="H800" i="17"/>
  <c r="H801" i="17"/>
  <c r="H802" i="17"/>
  <c r="H803" i="17"/>
  <c r="H804" i="17"/>
  <c r="H805" i="17"/>
  <c r="H806" i="17"/>
  <c r="H807" i="17"/>
  <c r="H808" i="17"/>
  <c r="H809" i="17"/>
  <c r="H810" i="17"/>
  <c r="H811" i="17"/>
  <c r="H812" i="17"/>
  <c r="H813" i="17"/>
  <c r="H814" i="17"/>
  <c r="H815" i="17"/>
  <c r="H816" i="17"/>
  <c r="H817" i="17"/>
  <c r="H818" i="17"/>
  <c r="H819" i="17"/>
  <c r="H820" i="17"/>
  <c r="H821" i="17"/>
  <c r="H822" i="17"/>
  <c r="H823" i="17"/>
  <c r="H824" i="17"/>
  <c r="H825" i="17"/>
  <c r="H826" i="17"/>
  <c r="H827" i="17"/>
  <c r="H828" i="17"/>
  <c r="H829" i="17"/>
  <c r="H830" i="17"/>
  <c r="H831" i="17"/>
  <c r="H832" i="17"/>
  <c r="H833" i="17"/>
  <c r="H834" i="17"/>
  <c r="H835" i="17"/>
  <c r="H836" i="17"/>
  <c r="H837" i="17"/>
  <c r="H838" i="17"/>
  <c r="H839" i="17"/>
  <c r="H840" i="17"/>
  <c r="H841" i="17"/>
  <c r="H842" i="17"/>
  <c r="H843" i="17"/>
  <c r="H844" i="17"/>
  <c r="H845" i="17"/>
  <c r="H846" i="17"/>
  <c r="H847" i="17"/>
  <c r="H848" i="17"/>
  <c r="H849" i="17"/>
  <c r="H850" i="17"/>
  <c r="H851" i="17"/>
  <c r="H852" i="17"/>
  <c r="H853" i="17"/>
  <c r="H854" i="17"/>
  <c r="H855" i="17"/>
  <c r="H856" i="17"/>
  <c r="H857" i="17"/>
  <c r="H858" i="17"/>
  <c r="H859" i="17"/>
  <c r="H860" i="17"/>
  <c r="H861" i="17"/>
  <c r="H862" i="17"/>
  <c r="H863" i="17"/>
  <c r="H864" i="17"/>
  <c r="H865" i="17"/>
  <c r="H866" i="17"/>
  <c r="H867" i="17"/>
  <c r="H868" i="17"/>
  <c r="H869" i="17"/>
  <c r="H870" i="17"/>
  <c r="H871" i="17"/>
  <c r="H872" i="17"/>
  <c r="H873" i="17"/>
  <c r="H874" i="17"/>
  <c r="H875" i="17"/>
  <c r="H876" i="17"/>
  <c r="H877" i="17"/>
  <c r="H878" i="17"/>
  <c r="H879" i="17"/>
  <c r="H880" i="17"/>
  <c r="H881" i="17"/>
  <c r="H882" i="17"/>
  <c r="H883" i="17"/>
  <c r="H884" i="17"/>
  <c r="H885" i="17"/>
  <c r="H886" i="17"/>
  <c r="H887" i="17"/>
  <c r="H888" i="17"/>
  <c r="H889" i="17"/>
  <c r="H890" i="17"/>
  <c r="H891" i="17"/>
  <c r="H892" i="17"/>
  <c r="H893" i="17"/>
  <c r="H894" i="17"/>
  <c r="H895" i="17"/>
  <c r="H896" i="17"/>
  <c r="H897" i="17"/>
  <c r="H898" i="17"/>
  <c r="H899" i="17"/>
  <c r="H900" i="17"/>
  <c r="H901" i="17"/>
  <c r="H902" i="17"/>
  <c r="H903" i="17"/>
  <c r="H904" i="17"/>
  <c r="H905" i="17"/>
  <c r="H906" i="17"/>
  <c r="H907" i="17"/>
  <c r="H908" i="17"/>
  <c r="H909" i="17"/>
  <c r="H910" i="17"/>
  <c r="H911" i="17"/>
  <c r="H912" i="17"/>
  <c r="H913" i="17"/>
  <c r="H914" i="17"/>
  <c r="H915" i="17"/>
  <c r="H916" i="17"/>
  <c r="H917" i="17"/>
  <c r="H918" i="17"/>
  <c r="H919" i="17"/>
  <c r="H920" i="17"/>
  <c r="H921" i="17"/>
  <c r="H922" i="17"/>
  <c r="H923" i="17"/>
  <c r="H924" i="17"/>
  <c r="H925" i="17"/>
  <c r="H926" i="17"/>
  <c r="H927" i="17"/>
  <c r="H928" i="17"/>
  <c r="H929" i="17"/>
  <c r="H930" i="17"/>
  <c r="H931" i="17"/>
  <c r="H932" i="17"/>
  <c r="H933" i="17"/>
  <c r="H934" i="17"/>
  <c r="H935" i="17"/>
  <c r="H936" i="17"/>
  <c r="H937" i="17"/>
  <c r="H938" i="17"/>
  <c r="H939" i="17"/>
  <c r="H940" i="17"/>
  <c r="H941" i="17"/>
  <c r="H942" i="17"/>
  <c r="H943" i="17"/>
  <c r="H944" i="17"/>
  <c r="H945" i="17"/>
  <c r="H946" i="17"/>
  <c r="H947" i="17"/>
  <c r="H948" i="17"/>
  <c r="H949" i="17"/>
  <c r="H950" i="17"/>
  <c r="H951" i="17"/>
  <c r="H952" i="17"/>
  <c r="H953" i="17"/>
  <c r="H954" i="17"/>
  <c r="H955" i="17"/>
  <c r="H956" i="17"/>
  <c r="H957" i="17"/>
  <c r="H958" i="17"/>
  <c r="H959" i="17"/>
  <c r="H960" i="17"/>
  <c r="H961" i="17"/>
  <c r="H962" i="17"/>
  <c r="H963" i="17"/>
  <c r="H964" i="17"/>
  <c r="H965" i="17"/>
  <c r="H966" i="17"/>
  <c r="H967" i="17"/>
  <c r="H968" i="17"/>
  <c r="H969" i="17"/>
  <c r="H970" i="17"/>
  <c r="H971" i="17"/>
  <c r="H972" i="17"/>
  <c r="H973" i="17"/>
  <c r="H974" i="17"/>
  <c r="H975" i="17"/>
  <c r="H976" i="17"/>
  <c r="H977" i="17"/>
  <c r="H978" i="17"/>
  <c r="H979" i="17"/>
  <c r="H980" i="17"/>
  <c r="H981" i="17"/>
  <c r="H982" i="17"/>
  <c r="H983" i="17"/>
  <c r="H984" i="17"/>
  <c r="H985" i="17"/>
  <c r="H986" i="17"/>
  <c r="H987" i="17"/>
  <c r="H988" i="17"/>
  <c r="H989" i="17"/>
  <c r="H990" i="17"/>
  <c r="H991" i="17"/>
  <c r="H992" i="17"/>
  <c r="H993" i="17"/>
  <c r="H994" i="17"/>
  <c r="H995" i="17"/>
  <c r="H996" i="17"/>
  <c r="H997" i="17"/>
  <c r="H998" i="17"/>
  <c r="H999" i="17"/>
  <c r="H1000" i="17"/>
  <c r="H1001" i="17"/>
  <c r="H1002" i="17"/>
  <c r="H1003" i="17"/>
  <c r="H1004" i="17"/>
  <c r="H1005" i="17"/>
  <c r="H1006" i="17"/>
  <c r="H1007" i="17"/>
  <c r="H1008" i="17"/>
  <c r="H1009" i="17"/>
  <c r="H1010" i="17"/>
  <c r="H1011" i="17"/>
  <c r="H1012" i="17"/>
  <c r="H1013" i="17"/>
  <c r="H1014" i="17"/>
  <c r="H1015" i="17"/>
  <c r="H1016" i="17"/>
  <c r="H1017" i="17"/>
  <c r="H1018" i="17"/>
  <c r="H1019" i="17"/>
  <c r="H1020" i="17"/>
  <c r="H1021" i="17"/>
  <c r="H1022" i="17"/>
  <c r="H1023" i="17"/>
  <c r="H1024" i="17"/>
  <c r="H1025" i="17"/>
  <c r="H1026" i="17"/>
  <c r="H1027" i="17"/>
  <c r="H1028" i="17"/>
  <c r="H1029" i="17"/>
  <c r="H1030" i="17"/>
  <c r="H1031" i="17"/>
  <c r="H1032" i="17"/>
  <c r="H1033" i="17"/>
  <c r="H1034" i="17"/>
  <c r="H1035" i="17"/>
  <c r="H1036" i="17"/>
  <c r="H1037" i="17"/>
  <c r="H1038" i="17"/>
  <c r="H1039" i="17"/>
  <c r="H1040" i="17"/>
  <c r="H1041" i="17"/>
  <c r="H1042" i="17"/>
  <c r="H1043" i="17"/>
  <c r="H1044" i="17"/>
  <c r="H1045" i="17"/>
  <c r="H1046" i="17"/>
  <c r="H1047" i="17"/>
  <c r="H1048" i="17"/>
  <c r="H1049" i="17"/>
  <c r="H1050" i="17"/>
  <c r="H1051" i="17"/>
  <c r="H1052" i="17"/>
  <c r="H1053" i="17"/>
  <c r="H1054" i="17"/>
  <c r="H1055" i="17"/>
  <c r="H1056" i="17"/>
  <c r="H1057" i="17"/>
  <c r="H1058" i="17"/>
  <c r="H1059" i="17"/>
  <c r="H1060" i="17"/>
  <c r="H1061" i="17"/>
  <c r="H1062" i="17"/>
  <c r="H1063" i="17"/>
  <c r="H1064" i="17"/>
  <c r="H1065" i="17"/>
  <c r="H1066" i="17"/>
  <c r="H1067" i="17"/>
  <c r="H1068" i="17"/>
  <c r="H1069" i="17"/>
  <c r="H1070" i="17"/>
  <c r="H1071" i="17"/>
  <c r="H1072" i="17"/>
  <c r="H1073" i="17"/>
  <c r="H1074" i="17"/>
  <c r="H1075" i="17"/>
  <c r="H1076" i="17"/>
  <c r="H1077" i="17"/>
  <c r="H1078" i="17"/>
  <c r="H1079" i="17"/>
  <c r="H1080" i="17"/>
  <c r="H1081" i="17"/>
  <c r="H1082" i="17"/>
  <c r="H1083" i="17"/>
  <c r="H1084" i="17"/>
  <c r="H1085" i="17"/>
  <c r="H1086" i="17"/>
  <c r="H1087" i="17"/>
  <c r="H1088" i="17"/>
  <c r="H1089" i="17"/>
  <c r="H1090" i="17"/>
  <c r="H1091" i="17"/>
  <c r="H1092" i="17"/>
  <c r="H1093" i="17"/>
  <c r="H1094" i="17"/>
  <c r="H1095" i="17"/>
  <c r="H1096" i="17"/>
  <c r="H1097" i="17"/>
  <c r="H1098" i="17"/>
  <c r="H1099" i="17"/>
  <c r="H1100" i="17"/>
  <c r="H1101" i="17"/>
  <c r="H1102" i="17"/>
  <c r="H1103" i="17"/>
  <c r="H1104" i="17"/>
  <c r="H1105" i="17"/>
  <c r="H1106" i="17"/>
  <c r="H1107" i="17"/>
  <c r="H1108" i="17"/>
  <c r="H1109" i="17"/>
  <c r="H1110" i="17"/>
  <c r="H1111" i="17"/>
  <c r="H1112" i="17"/>
  <c r="H1113" i="17"/>
  <c r="H1114" i="17"/>
  <c r="H1115" i="17"/>
  <c r="H1116" i="17"/>
  <c r="H1117" i="17"/>
  <c r="H1118" i="17"/>
  <c r="H1119" i="17"/>
  <c r="H1120" i="17"/>
  <c r="H1121" i="17"/>
  <c r="H1122" i="17"/>
  <c r="H1123" i="17"/>
  <c r="H1124" i="17"/>
  <c r="H1125" i="17"/>
  <c r="H1126" i="17"/>
  <c r="H1127" i="17"/>
  <c r="H1128" i="17"/>
  <c r="H1129" i="17"/>
  <c r="H1130" i="17"/>
  <c r="H1131" i="17"/>
  <c r="H1132" i="17"/>
  <c r="H1133" i="17"/>
  <c r="H1134" i="17"/>
  <c r="H1135" i="17"/>
  <c r="H1136" i="17"/>
  <c r="H1137" i="17"/>
  <c r="H1138" i="17"/>
  <c r="H1139" i="17"/>
  <c r="H1140" i="17"/>
  <c r="H1141" i="17"/>
  <c r="H1142" i="17"/>
  <c r="H1143" i="17"/>
  <c r="H1144" i="17"/>
  <c r="H1145" i="17"/>
  <c r="H1146" i="17"/>
  <c r="H1147" i="17"/>
  <c r="H1148" i="17"/>
  <c r="H1149" i="17"/>
  <c r="H1150" i="17"/>
  <c r="H1151" i="17"/>
  <c r="H1152" i="17"/>
  <c r="H1153" i="17"/>
  <c r="H1154" i="17"/>
  <c r="H1155" i="17"/>
  <c r="H1156" i="17"/>
  <c r="H1157" i="17"/>
  <c r="H1158" i="17"/>
  <c r="H1159" i="17"/>
  <c r="H1160" i="17"/>
  <c r="H1161" i="17"/>
  <c r="H1162" i="17"/>
  <c r="H1163" i="17"/>
  <c r="H1164" i="17"/>
  <c r="H1165" i="17"/>
  <c r="H1166" i="17"/>
  <c r="H1167" i="17"/>
  <c r="H1168" i="17"/>
  <c r="H1169" i="17"/>
  <c r="H1170" i="17"/>
  <c r="H1171" i="17"/>
  <c r="H1172" i="17"/>
  <c r="H1173" i="17"/>
  <c r="H1174" i="17"/>
  <c r="H1175" i="17"/>
  <c r="H1176" i="17"/>
  <c r="H1177" i="17"/>
  <c r="H1178" i="17"/>
  <c r="H1179" i="17"/>
  <c r="H1180" i="17"/>
  <c r="H1181" i="17"/>
  <c r="H1182" i="17"/>
  <c r="H1183" i="17"/>
  <c r="H1184" i="17"/>
  <c r="H1185" i="17"/>
  <c r="H1186" i="17"/>
  <c r="H1187" i="17"/>
  <c r="H1188" i="17"/>
  <c r="H1189" i="17"/>
  <c r="H1190" i="17"/>
  <c r="H1191" i="17"/>
  <c r="H1192" i="17"/>
  <c r="H1193" i="17"/>
  <c r="H1194" i="17"/>
  <c r="H1195" i="17"/>
  <c r="H1196" i="17"/>
  <c r="H1197" i="17"/>
  <c r="H1198" i="17"/>
  <c r="H1199" i="17"/>
  <c r="E4" i="17"/>
  <c r="F4" i="17"/>
  <c r="E5" i="17"/>
  <c r="F5" i="17"/>
  <c r="E6" i="17"/>
  <c r="F6" i="17"/>
  <c r="E7" i="17"/>
  <c r="F7" i="17"/>
  <c r="E8" i="17"/>
  <c r="F8" i="17"/>
  <c r="E9" i="17"/>
  <c r="F9" i="17"/>
  <c r="E10" i="17"/>
  <c r="F10" i="17"/>
  <c r="E11" i="17"/>
  <c r="F11" i="17"/>
  <c r="E12" i="17"/>
  <c r="F12" i="17"/>
  <c r="E13" i="17"/>
  <c r="F13" i="17"/>
  <c r="E14" i="17"/>
  <c r="F14" i="17"/>
  <c r="E15" i="17"/>
  <c r="F15" i="17"/>
  <c r="E16" i="17"/>
  <c r="F16" i="17"/>
  <c r="E17" i="17"/>
  <c r="F17" i="17"/>
  <c r="E18" i="17"/>
  <c r="F18" i="17"/>
  <c r="E19" i="17"/>
  <c r="F19" i="17"/>
  <c r="E20" i="17"/>
  <c r="F20" i="17"/>
  <c r="E21" i="17"/>
  <c r="F21" i="17"/>
  <c r="E22" i="17"/>
  <c r="F22" i="17"/>
  <c r="E23" i="17"/>
  <c r="F23" i="17"/>
  <c r="E24" i="17"/>
  <c r="F24" i="17"/>
  <c r="E25" i="17"/>
  <c r="F25" i="17"/>
  <c r="E26" i="17"/>
  <c r="F26" i="17"/>
  <c r="E27" i="17"/>
  <c r="F27" i="17"/>
  <c r="E28" i="17"/>
  <c r="F28" i="17"/>
  <c r="E29" i="17"/>
  <c r="F29" i="17"/>
  <c r="E30" i="17"/>
  <c r="F30" i="17"/>
  <c r="E31" i="17"/>
  <c r="F31" i="17"/>
  <c r="E32" i="17"/>
  <c r="F32" i="17"/>
  <c r="E33" i="17"/>
  <c r="F33" i="17"/>
  <c r="E34" i="17"/>
  <c r="F34" i="17"/>
  <c r="E35" i="17"/>
  <c r="F35" i="17"/>
  <c r="E36" i="17"/>
  <c r="F36" i="17"/>
  <c r="E37" i="17"/>
  <c r="F37" i="17"/>
  <c r="E38" i="17"/>
  <c r="F38" i="17"/>
  <c r="E39" i="17"/>
  <c r="F39" i="17"/>
  <c r="E40" i="17"/>
  <c r="F40" i="17"/>
  <c r="E41" i="17"/>
  <c r="F41" i="17"/>
  <c r="E42" i="17"/>
  <c r="F42" i="17"/>
  <c r="E43" i="17"/>
  <c r="F43" i="17"/>
  <c r="E44" i="17"/>
  <c r="F44" i="17"/>
  <c r="E45" i="17"/>
  <c r="F45" i="17"/>
  <c r="E46" i="17"/>
  <c r="F46" i="17"/>
  <c r="E47" i="17"/>
  <c r="F47" i="17"/>
  <c r="E48" i="17"/>
  <c r="F48" i="17"/>
  <c r="E49" i="17"/>
  <c r="F49" i="17"/>
  <c r="E50" i="17"/>
  <c r="F50" i="17"/>
  <c r="E51" i="17"/>
  <c r="F51" i="17"/>
  <c r="E52" i="17"/>
  <c r="F52" i="17"/>
  <c r="E53" i="17"/>
  <c r="F53" i="17"/>
  <c r="E54" i="17"/>
  <c r="F54" i="17"/>
  <c r="E55" i="17"/>
  <c r="F55" i="17"/>
  <c r="E56" i="17"/>
  <c r="F56" i="17"/>
  <c r="E57" i="17"/>
  <c r="F57" i="17"/>
  <c r="E58" i="17"/>
  <c r="F58" i="17"/>
  <c r="E59" i="17"/>
  <c r="F59" i="17"/>
  <c r="E60" i="17"/>
  <c r="F60" i="17"/>
  <c r="E61" i="17"/>
  <c r="F61" i="17"/>
  <c r="E62" i="17"/>
  <c r="F62" i="17"/>
  <c r="E63" i="17"/>
  <c r="F63" i="17"/>
  <c r="E64" i="17"/>
  <c r="F64" i="17"/>
  <c r="E65" i="17"/>
  <c r="F65" i="17"/>
  <c r="E66" i="17"/>
  <c r="F66" i="17"/>
  <c r="E67" i="17"/>
  <c r="F67" i="17"/>
  <c r="E68" i="17"/>
  <c r="F68" i="17"/>
  <c r="E69" i="17"/>
  <c r="F69" i="17"/>
  <c r="E70" i="17"/>
  <c r="F70" i="17"/>
  <c r="E71" i="17"/>
  <c r="F71" i="17"/>
  <c r="E72" i="17"/>
  <c r="F72" i="17"/>
  <c r="E73" i="17"/>
  <c r="F73" i="17"/>
  <c r="E74" i="17"/>
  <c r="F74" i="17"/>
  <c r="E75" i="17"/>
  <c r="F75" i="17"/>
  <c r="E76" i="17"/>
  <c r="F76" i="17"/>
  <c r="E77" i="17"/>
  <c r="F77" i="17"/>
  <c r="E78" i="17"/>
  <c r="F78" i="17"/>
  <c r="E79" i="17"/>
  <c r="F79" i="17"/>
  <c r="E80" i="17"/>
  <c r="F80" i="17"/>
  <c r="E81" i="17"/>
  <c r="F81" i="17"/>
  <c r="E82" i="17"/>
  <c r="F82" i="17"/>
  <c r="E83" i="17"/>
  <c r="F83" i="17"/>
  <c r="E84" i="17"/>
  <c r="F84" i="17"/>
  <c r="E85" i="17"/>
  <c r="F85" i="17"/>
  <c r="E86" i="17"/>
  <c r="F86" i="17"/>
  <c r="E87" i="17"/>
  <c r="F87" i="17"/>
  <c r="E88" i="17"/>
  <c r="F88" i="17"/>
  <c r="E89" i="17"/>
  <c r="F89" i="17"/>
  <c r="E90" i="17"/>
  <c r="F90" i="17"/>
  <c r="E91" i="17"/>
  <c r="F91" i="17"/>
  <c r="E92" i="17"/>
  <c r="F92" i="17"/>
  <c r="E93" i="17"/>
  <c r="F93" i="17"/>
  <c r="E94" i="17"/>
  <c r="F94" i="17"/>
  <c r="E95" i="17"/>
  <c r="F95" i="17"/>
  <c r="E96" i="17"/>
  <c r="F96" i="17"/>
  <c r="E97" i="17"/>
  <c r="F97" i="17"/>
  <c r="E98" i="17"/>
  <c r="F98" i="17"/>
  <c r="E99" i="17"/>
  <c r="F99" i="17"/>
  <c r="E100" i="17"/>
  <c r="F100" i="17"/>
  <c r="E101" i="17"/>
  <c r="F101" i="17"/>
  <c r="E102" i="17"/>
  <c r="F102" i="17"/>
  <c r="E103" i="17"/>
  <c r="F103" i="17"/>
  <c r="E104" i="17"/>
  <c r="F104" i="17"/>
  <c r="E105" i="17"/>
  <c r="F105" i="17"/>
  <c r="E106" i="17"/>
  <c r="F106" i="17"/>
  <c r="E107" i="17"/>
  <c r="F107" i="17"/>
  <c r="E108" i="17"/>
  <c r="F108" i="17"/>
  <c r="E109" i="17"/>
  <c r="F109" i="17"/>
  <c r="E110" i="17"/>
  <c r="F110" i="17"/>
  <c r="E111" i="17"/>
  <c r="F111" i="17"/>
  <c r="E112" i="17"/>
  <c r="F112" i="17"/>
  <c r="E113" i="17"/>
  <c r="F113" i="17"/>
  <c r="E114" i="17"/>
  <c r="F114" i="17"/>
  <c r="E115" i="17"/>
  <c r="F115" i="17"/>
  <c r="E116" i="17"/>
  <c r="F116" i="17"/>
  <c r="E117" i="17"/>
  <c r="F117" i="17"/>
  <c r="E118" i="17"/>
  <c r="F118" i="17"/>
  <c r="E119" i="17"/>
  <c r="F119" i="17"/>
  <c r="E120" i="17"/>
  <c r="F120" i="17"/>
  <c r="E121" i="17"/>
  <c r="F121" i="17"/>
  <c r="E122" i="17"/>
  <c r="F122" i="17"/>
  <c r="E123" i="17"/>
  <c r="F123" i="17"/>
  <c r="E124" i="17"/>
  <c r="F124" i="17"/>
  <c r="E125" i="17"/>
  <c r="F125" i="17"/>
  <c r="E126" i="17"/>
  <c r="F126" i="17"/>
  <c r="E127" i="17"/>
  <c r="F127" i="17"/>
  <c r="E128" i="17"/>
  <c r="F128" i="17"/>
  <c r="E129" i="17"/>
  <c r="F129" i="17"/>
  <c r="E130" i="17"/>
  <c r="F130" i="17"/>
  <c r="E131" i="17"/>
  <c r="F131" i="17"/>
  <c r="E132" i="17"/>
  <c r="F132" i="17"/>
  <c r="E133" i="17"/>
  <c r="F133" i="17"/>
  <c r="E134" i="17"/>
  <c r="F134" i="17"/>
  <c r="E135" i="17"/>
  <c r="F135" i="17"/>
  <c r="E136" i="17"/>
  <c r="F136" i="17"/>
  <c r="E137" i="17"/>
  <c r="F137" i="17"/>
  <c r="E138" i="17"/>
  <c r="F138" i="17"/>
  <c r="E139" i="17"/>
  <c r="F139" i="17"/>
  <c r="E140" i="17"/>
  <c r="F140" i="17"/>
  <c r="E141" i="17"/>
  <c r="F141" i="17"/>
  <c r="E142" i="17"/>
  <c r="F142" i="17"/>
  <c r="E143" i="17"/>
  <c r="F143" i="17"/>
  <c r="E144" i="17"/>
  <c r="F144" i="17"/>
  <c r="E145" i="17"/>
  <c r="F145" i="17"/>
  <c r="E146" i="17"/>
  <c r="F146" i="17"/>
  <c r="E147" i="17"/>
  <c r="F147" i="17"/>
  <c r="E148" i="17"/>
  <c r="F148" i="17"/>
  <c r="E149" i="17"/>
  <c r="F149" i="17"/>
  <c r="E150" i="17"/>
  <c r="F150" i="17"/>
  <c r="E151" i="17"/>
  <c r="F151" i="17"/>
  <c r="E152" i="17"/>
  <c r="F152" i="17"/>
  <c r="E153" i="17"/>
  <c r="F153" i="17"/>
  <c r="E154" i="17"/>
  <c r="F154" i="17"/>
  <c r="E155" i="17"/>
  <c r="F155" i="17"/>
  <c r="E156" i="17"/>
  <c r="F156" i="17"/>
  <c r="E157" i="17"/>
  <c r="F157" i="17"/>
  <c r="E158" i="17"/>
  <c r="F158" i="17"/>
  <c r="E159" i="17"/>
  <c r="F159" i="17"/>
  <c r="E160" i="17"/>
  <c r="F160" i="17"/>
  <c r="E161" i="17"/>
  <c r="F161" i="17"/>
  <c r="E162" i="17"/>
  <c r="F162" i="17"/>
  <c r="E163" i="17"/>
  <c r="F163" i="17"/>
  <c r="E164" i="17"/>
  <c r="F164" i="17"/>
  <c r="E165" i="17"/>
  <c r="F165" i="17"/>
  <c r="E166" i="17"/>
  <c r="F166" i="17"/>
  <c r="E167" i="17"/>
  <c r="F167" i="17"/>
  <c r="E168" i="17"/>
  <c r="F168" i="17"/>
  <c r="E169" i="17"/>
  <c r="F169" i="17"/>
  <c r="E170" i="17"/>
  <c r="F170" i="17"/>
  <c r="E171" i="17"/>
  <c r="F171" i="17"/>
  <c r="E172" i="17"/>
  <c r="F172" i="17"/>
  <c r="E173" i="17"/>
  <c r="F173" i="17"/>
  <c r="E174" i="17"/>
  <c r="F174" i="17"/>
  <c r="E175" i="17"/>
  <c r="F175" i="17"/>
  <c r="E176" i="17"/>
  <c r="F176" i="17"/>
  <c r="E177" i="17"/>
  <c r="F177" i="17"/>
  <c r="E178" i="17"/>
  <c r="F178" i="17"/>
  <c r="E179" i="17"/>
  <c r="F179" i="17"/>
  <c r="E180" i="17"/>
  <c r="F180" i="17"/>
  <c r="E181" i="17"/>
  <c r="F181" i="17"/>
  <c r="E182" i="17"/>
  <c r="F182" i="17"/>
  <c r="E183" i="17"/>
  <c r="F183" i="17"/>
  <c r="E184" i="17"/>
  <c r="F184" i="17"/>
  <c r="E185" i="17"/>
  <c r="F185" i="17"/>
  <c r="E186" i="17"/>
  <c r="F186" i="17"/>
  <c r="E187" i="17"/>
  <c r="F187" i="17"/>
  <c r="E188" i="17"/>
  <c r="F188" i="17"/>
  <c r="E189" i="17"/>
  <c r="F189" i="17"/>
  <c r="E190" i="17"/>
  <c r="F190" i="17"/>
  <c r="E191" i="17"/>
  <c r="F191" i="17"/>
  <c r="E192" i="17"/>
  <c r="F192" i="17"/>
  <c r="E193" i="17"/>
  <c r="F193" i="17"/>
  <c r="E194" i="17"/>
  <c r="F194" i="17"/>
  <c r="E195" i="17"/>
  <c r="F195" i="17"/>
  <c r="E196" i="17"/>
  <c r="F196" i="17"/>
  <c r="E197" i="17"/>
  <c r="F197" i="17"/>
  <c r="E198" i="17"/>
  <c r="F198" i="17"/>
  <c r="E199" i="17"/>
  <c r="F199" i="17"/>
  <c r="E200" i="17"/>
  <c r="F200" i="17"/>
  <c r="E201" i="17"/>
  <c r="F201" i="17"/>
  <c r="E202" i="17"/>
  <c r="F202" i="17"/>
  <c r="E203" i="17"/>
  <c r="F203" i="17"/>
  <c r="E204" i="17"/>
  <c r="F204" i="17"/>
  <c r="E205" i="17"/>
  <c r="F205" i="17"/>
  <c r="E206" i="17"/>
  <c r="F206" i="17"/>
  <c r="E207" i="17"/>
  <c r="F207" i="17"/>
  <c r="E208" i="17"/>
  <c r="F208" i="17"/>
  <c r="E209" i="17"/>
  <c r="F209" i="17"/>
  <c r="E210" i="17"/>
  <c r="F210" i="17"/>
  <c r="E211" i="17"/>
  <c r="F211" i="17"/>
  <c r="E212" i="17"/>
  <c r="F212" i="17"/>
  <c r="E213" i="17"/>
  <c r="F213" i="17"/>
  <c r="E214" i="17"/>
  <c r="F214" i="17"/>
  <c r="E215" i="17"/>
  <c r="F215" i="17"/>
  <c r="E216" i="17"/>
  <c r="F216" i="17"/>
  <c r="E217" i="17"/>
  <c r="F217" i="17"/>
  <c r="E218" i="17"/>
  <c r="F218" i="17"/>
  <c r="E219" i="17"/>
  <c r="F219" i="17"/>
  <c r="E220" i="17"/>
  <c r="F220" i="17"/>
  <c r="E221" i="17"/>
  <c r="F221" i="17"/>
  <c r="E222" i="17"/>
  <c r="F222" i="17"/>
  <c r="E223" i="17"/>
  <c r="F223" i="17"/>
  <c r="E224" i="17"/>
  <c r="F224" i="17"/>
  <c r="E225" i="17"/>
  <c r="F225" i="17"/>
  <c r="E226" i="17"/>
  <c r="F226" i="17"/>
  <c r="E227" i="17"/>
  <c r="F227" i="17"/>
  <c r="E228" i="17"/>
  <c r="F228" i="17"/>
  <c r="E229" i="17"/>
  <c r="F229" i="17"/>
  <c r="E230" i="17"/>
  <c r="F230" i="17"/>
  <c r="E231" i="17"/>
  <c r="F231" i="17"/>
  <c r="E232" i="17"/>
  <c r="F232" i="17"/>
  <c r="E233" i="17"/>
  <c r="F233" i="17"/>
  <c r="E234" i="17"/>
  <c r="F234" i="17"/>
  <c r="E235" i="17"/>
  <c r="F235" i="17"/>
  <c r="E236" i="17"/>
  <c r="F236" i="17"/>
  <c r="E237" i="17"/>
  <c r="F237" i="17"/>
  <c r="E238" i="17"/>
  <c r="F238" i="17"/>
  <c r="E239" i="17"/>
  <c r="F239" i="17"/>
  <c r="E240" i="17"/>
  <c r="F240" i="17"/>
  <c r="E241" i="17"/>
  <c r="F241" i="17"/>
  <c r="E242" i="17"/>
  <c r="F242" i="17"/>
  <c r="E243" i="17"/>
  <c r="F243" i="17"/>
  <c r="E244" i="17"/>
  <c r="F244" i="17"/>
  <c r="E245" i="17"/>
  <c r="F245" i="17"/>
  <c r="E246" i="17"/>
  <c r="F246" i="17"/>
  <c r="E247" i="17"/>
  <c r="F247" i="17"/>
  <c r="E248" i="17"/>
  <c r="F248" i="17"/>
  <c r="E249" i="17"/>
  <c r="F249" i="17"/>
  <c r="E250" i="17"/>
  <c r="F250" i="17"/>
  <c r="E251" i="17"/>
  <c r="F251" i="17"/>
  <c r="E252" i="17"/>
  <c r="F252" i="17"/>
  <c r="E253" i="17"/>
  <c r="F253" i="17"/>
  <c r="E254" i="17"/>
  <c r="F254" i="17"/>
  <c r="E255" i="17"/>
  <c r="F255" i="17"/>
  <c r="E256" i="17"/>
  <c r="F256" i="17"/>
  <c r="E257" i="17"/>
  <c r="F257" i="17"/>
  <c r="E258" i="17"/>
  <c r="F258" i="17"/>
  <c r="E259" i="17"/>
  <c r="F259" i="17"/>
  <c r="E260" i="17"/>
  <c r="F260" i="17"/>
  <c r="E261" i="17"/>
  <c r="F261" i="17"/>
  <c r="E262" i="17"/>
  <c r="F262" i="17"/>
  <c r="E263" i="17"/>
  <c r="F263" i="17"/>
  <c r="E264" i="17"/>
  <c r="F264" i="17"/>
  <c r="E265" i="17"/>
  <c r="F265" i="17"/>
  <c r="E266" i="17"/>
  <c r="F266" i="17"/>
  <c r="E267" i="17"/>
  <c r="F267" i="17"/>
  <c r="E268" i="17"/>
  <c r="F268" i="17"/>
  <c r="E269" i="17"/>
  <c r="F269" i="17"/>
  <c r="E270" i="17"/>
  <c r="F270" i="17"/>
  <c r="E271" i="17"/>
  <c r="F271" i="17"/>
  <c r="E272" i="17"/>
  <c r="F272" i="17"/>
  <c r="E273" i="17"/>
  <c r="F273" i="17"/>
  <c r="E274" i="17"/>
  <c r="F274" i="17"/>
  <c r="E275" i="17"/>
  <c r="F275" i="17"/>
  <c r="E276" i="17"/>
  <c r="F276" i="17"/>
  <c r="E277" i="17"/>
  <c r="F277" i="17"/>
  <c r="E278" i="17"/>
  <c r="F278" i="17"/>
  <c r="E279" i="17"/>
  <c r="F279" i="17"/>
  <c r="E280" i="17"/>
  <c r="F280" i="17"/>
  <c r="E281" i="17"/>
  <c r="F281" i="17"/>
  <c r="E282" i="17"/>
  <c r="F282" i="17"/>
  <c r="E283" i="17"/>
  <c r="F283" i="17"/>
  <c r="E284" i="17"/>
  <c r="F284" i="17"/>
  <c r="E285" i="17"/>
  <c r="F285" i="17"/>
  <c r="E286" i="17"/>
  <c r="F286" i="17"/>
  <c r="E287" i="17"/>
  <c r="F287" i="17"/>
  <c r="E288" i="17"/>
  <c r="F288" i="17"/>
  <c r="E289" i="17"/>
  <c r="F289" i="17"/>
  <c r="E290" i="17"/>
  <c r="F290" i="17"/>
  <c r="E291" i="17"/>
  <c r="F291" i="17"/>
  <c r="E292" i="17"/>
  <c r="F292" i="17"/>
  <c r="E293" i="17"/>
  <c r="F293" i="17"/>
  <c r="E294" i="17"/>
  <c r="F294" i="17"/>
  <c r="E295" i="17"/>
  <c r="F295" i="17"/>
  <c r="E296" i="17"/>
  <c r="F296" i="17"/>
  <c r="E297" i="17"/>
  <c r="F297" i="17"/>
  <c r="E298" i="17"/>
  <c r="F298" i="17"/>
  <c r="E299" i="17"/>
  <c r="F299" i="17"/>
  <c r="E300" i="17"/>
  <c r="F300" i="17"/>
  <c r="E301" i="17"/>
  <c r="F301" i="17"/>
  <c r="E302" i="17"/>
  <c r="F302" i="17"/>
  <c r="E303" i="17"/>
  <c r="F303" i="17"/>
  <c r="E304" i="17"/>
  <c r="F304" i="17"/>
  <c r="E305" i="17"/>
  <c r="F305" i="17"/>
  <c r="E306" i="17"/>
  <c r="F306" i="17"/>
  <c r="E307" i="17"/>
  <c r="F307" i="17"/>
  <c r="E308" i="17"/>
  <c r="F308" i="17"/>
  <c r="E309" i="17"/>
  <c r="F309" i="17"/>
  <c r="E310" i="17"/>
  <c r="F310" i="17"/>
  <c r="E311" i="17"/>
  <c r="F311" i="17"/>
  <c r="E312" i="17"/>
  <c r="F312" i="17"/>
  <c r="E313" i="17"/>
  <c r="F313" i="17"/>
  <c r="E314" i="17"/>
  <c r="F314" i="17"/>
  <c r="E315" i="17"/>
  <c r="F315" i="17"/>
  <c r="E316" i="17"/>
  <c r="F316" i="17"/>
  <c r="E317" i="17"/>
  <c r="F317" i="17"/>
  <c r="E318" i="17"/>
  <c r="F318" i="17"/>
  <c r="E319" i="17"/>
  <c r="F319" i="17"/>
  <c r="E320" i="17"/>
  <c r="F320" i="17"/>
  <c r="E321" i="17"/>
  <c r="F321" i="17"/>
  <c r="E322" i="17"/>
  <c r="F322" i="17"/>
  <c r="E323" i="17"/>
  <c r="F323" i="17"/>
  <c r="E324" i="17"/>
  <c r="F324" i="17"/>
  <c r="E325" i="17"/>
  <c r="F325" i="17"/>
  <c r="E326" i="17"/>
  <c r="F326" i="17"/>
  <c r="E327" i="17"/>
  <c r="F327" i="17"/>
  <c r="E328" i="17"/>
  <c r="F328" i="17"/>
  <c r="E329" i="17"/>
  <c r="F329" i="17"/>
  <c r="E330" i="17"/>
  <c r="F330" i="17"/>
  <c r="E331" i="17"/>
  <c r="F331" i="17"/>
  <c r="E332" i="17"/>
  <c r="F332" i="17"/>
  <c r="E333" i="17"/>
  <c r="F333" i="17"/>
  <c r="E334" i="17"/>
  <c r="F334" i="17"/>
  <c r="E335" i="17"/>
  <c r="F335" i="17"/>
  <c r="E336" i="17"/>
  <c r="F336" i="17"/>
  <c r="E337" i="17"/>
  <c r="F337" i="17"/>
  <c r="E338" i="17"/>
  <c r="F338" i="17"/>
  <c r="E339" i="17"/>
  <c r="F339" i="17"/>
  <c r="E340" i="17"/>
  <c r="F340" i="17"/>
  <c r="E341" i="17"/>
  <c r="F341" i="17"/>
  <c r="E342" i="17"/>
  <c r="F342" i="17"/>
  <c r="E343" i="17"/>
  <c r="F343" i="17"/>
  <c r="E344" i="17"/>
  <c r="F344" i="17"/>
  <c r="E345" i="17"/>
  <c r="F345" i="17"/>
  <c r="E346" i="17"/>
  <c r="F346" i="17"/>
  <c r="E347" i="17"/>
  <c r="F347" i="17"/>
  <c r="E348" i="17"/>
  <c r="F348" i="17"/>
  <c r="E349" i="17"/>
  <c r="F349" i="17"/>
  <c r="E350" i="17"/>
  <c r="F350" i="17"/>
  <c r="E351" i="17"/>
  <c r="F351" i="17"/>
  <c r="E352" i="17"/>
  <c r="F352" i="17"/>
  <c r="E353" i="17"/>
  <c r="F353" i="17"/>
  <c r="E354" i="17"/>
  <c r="F354" i="17"/>
  <c r="E355" i="17"/>
  <c r="F355" i="17"/>
  <c r="E356" i="17"/>
  <c r="F356" i="17"/>
  <c r="E357" i="17"/>
  <c r="F357" i="17"/>
  <c r="E358" i="17"/>
  <c r="F358" i="17"/>
  <c r="E359" i="17"/>
  <c r="F359" i="17"/>
  <c r="E360" i="17"/>
  <c r="F360" i="17"/>
  <c r="E361" i="17"/>
  <c r="F361" i="17"/>
  <c r="E362" i="17"/>
  <c r="F362" i="17"/>
  <c r="E363" i="17"/>
  <c r="F363" i="17"/>
  <c r="E364" i="17"/>
  <c r="F364" i="17"/>
  <c r="E365" i="17"/>
  <c r="F365" i="17"/>
  <c r="E366" i="17"/>
  <c r="F366" i="17"/>
  <c r="E367" i="17"/>
  <c r="F367" i="17"/>
  <c r="E368" i="17"/>
  <c r="F368" i="17"/>
  <c r="E369" i="17"/>
  <c r="F369" i="17"/>
  <c r="E370" i="17"/>
  <c r="F370" i="17"/>
  <c r="E371" i="17"/>
  <c r="F371" i="17"/>
  <c r="E372" i="17"/>
  <c r="F372" i="17"/>
  <c r="E373" i="17"/>
  <c r="F373" i="17"/>
  <c r="E374" i="17"/>
  <c r="F374" i="17"/>
  <c r="E375" i="17"/>
  <c r="F375" i="17"/>
  <c r="E376" i="17"/>
  <c r="F376" i="17"/>
  <c r="E377" i="17"/>
  <c r="F377" i="17"/>
  <c r="E378" i="17"/>
  <c r="F378" i="17"/>
  <c r="E379" i="17"/>
  <c r="F379" i="17"/>
  <c r="E380" i="17"/>
  <c r="F380" i="17"/>
  <c r="E381" i="17"/>
  <c r="F381" i="17"/>
  <c r="E382" i="17"/>
  <c r="F382" i="17"/>
  <c r="E383" i="17"/>
  <c r="F383" i="17"/>
  <c r="E384" i="17"/>
  <c r="F384" i="17"/>
  <c r="E385" i="17"/>
  <c r="F385" i="17"/>
  <c r="E386" i="17"/>
  <c r="F386" i="17"/>
  <c r="E387" i="17"/>
  <c r="F387" i="17"/>
  <c r="E388" i="17"/>
  <c r="F388" i="17"/>
  <c r="E389" i="17"/>
  <c r="F389" i="17"/>
  <c r="E390" i="17"/>
  <c r="F390" i="17"/>
  <c r="E391" i="17"/>
  <c r="F391" i="17"/>
  <c r="E392" i="17"/>
  <c r="F392" i="17"/>
  <c r="E393" i="17"/>
  <c r="F393" i="17"/>
  <c r="E394" i="17"/>
  <c r="F394" i="17"/>
  <c r="E395" i="17"/>
  <c r="F395" i="17"/>
  <c r="E396" i="17"/>
  <c r="F396" i="17"/>
  <c r="E397" i="17"/>
  <c r="F397" i="17"/>
  <c r="E398" i="17"/>
  <c r="F398" i="17"/>
  <c r="E399" i="17"/>
  <c r="F399" i="17"/>
  <c r="E400" i="17"/>
  <c r="F400" i="17"/>
  <c r="E401" i="17"/>
  <c r="F401" i="17"/>
  <c r="E402" i="17"/>
  <c r="F402" i="17"/>
  <c r="E403" i="17"/>
  <c r="F403" i="17"/>
  <c r="E404" i="17"/>
  <c r="F404" i="17"/>
  <c r="E405" i="17"/>
  <c r="F405" i="17"/>
  <c r="E406" i="17"/>
  <c r="F406" i="17"/>
  <c r="E407" i="17"/>
  <c r="F407" i="17"/>
  <c r="E408" i="17"/>
  <c r="F408" i="17"/>
  <c r="E409" i="17"/>
  <c r="F409" i="17"/>
  <c r="E410" i="17"/>
  <c r="F410" i="17"/>
  <c r="E411" i="17"/>
  <c r="F411" i="17"/>
  <c r="E412" i="17"/>
  <c r="F412" i="17"/>
  <c r="E413" i="17"/>
  <c r="F413" i="17"/>
  <c r="E414" i="17"/>
  <c r="F414" i="17"/>
  <c r="E415" i="17"/>
  <c r="F415" i="17"/>
  <c r="E416" i="17"/>
  <c r="F416" i="17"/>
  <c r="E417" i="17"/>
  <c r="F417" i="17"/>
  <c r="E418" i="17"/>
  <c r="F418" i="17"/>
  <c r="E419" i="17"/>
  <c r="F419" i="17"/>
  <c r="E420" i="17"/>
  <c r="F420" i="17"/>
  <c r="E421" i="17"/>
  <c r="F421" i="17"/>
  <c r="E422" i="17"/>
  <c r="F422" i="17"/>
  <c r="E423" i="17"/>
  <c r="F423" i="17"/>
  <c r="E424" i="17"/>
  <c r="F424" i="17"/>
  <c r="E425" i="17"/>
  <c r="F425" i="17"/>
  <c r="E426" i="17"/>
  <c r="F426" i="17"/>
  <c r="E427" i="17"/>
  <c r="F427" i="17"/>
  <c r="E428" i="17"/>
  <c r="F428" i="17"/>
  <c r="E429" i="17"/>
  <c r="F429" i="17"/>
  <c r="E430" i="17"/>
  <c r="F430" i="17"/>
  <c r="E431" i="17"/>
  <c r="F431" i="17"/>
  <c r="E432" i="17"/>
  <c r="F432" i="17"/>
  <c r="E433" i="17"/>
  <c r="F433" i="17"/>
  <c r="E434" i="17"/>
  <c r="F434" i="17"/>
  <c r="E435" i="17"/>
  <c r="F435" i="17"/>
  <c r="E436" i="17"/>
  <c r="F436" i="17"/>
  <c r="E437" i="17"/>
  <c r="F437" i="17"/>
  <c r="E438" i="17"/>
  <c r="F438" i="17"/>
  <c r="E439" i="17"/>
  <c r="F439" i="17"/>
  <c r="E440" i="17"/>
  <c r="F440" i="17"/>
  <c r="E441" i="17"/>
  <c r="F441" i="17"/>
  <c r="E442" i="17"/>
  <c r="F442" i="17"/>
  <c r="E443" i="17"/>
  <c r="F443" i="17"/>
  <c r="E444" i="17"/>
  <c r="F444" i="17"/>
  <c r="E445" i="17"/>
  <c r="F445" i="17"/>
  <c r="E446" i="17"/>
  <c r="F446" i="17"/>
  <c r="E447" i="17"/>
  <c r="F447" i="17"/>
  <c r="E448" i="17"/>
  <c r="F448" i="17"/>
  <c r="E449" i="17"/>
  <c r="F449" i="17"/>
  <c r="E450" i="17"/>
  <c r="F450" i="17"/>
  <c r="E451" i="17"/>
  <c r="F451" i="17"/>
  <c r="E452" i="17"/>
  <c r="F452" i="17"/>
  <c r="E453" i="17"/>
  <c r="F453" i="17"/>
  <c r="E454" i="17"/>
  <c r="F454" i="17"/>
  <c r="E455" i="17"/>
  <c r="F455" i="17"/>
  <c r="E456" i="17"/>
  <c r="F456" i="17"/>
  <c r="E457" i="17"/>
  <c r="F457" i="17"/>
  <c r="E458" i="17"/>
  <c r="F458" i="17"/>
  <c r="E459" i="17"/>
  <c r="F459" i="17"/>
  <c r="E460" i="17"/>
  <c r="F460" i="17"/>
  <c r="E461" i="17"/>
  <c r="F461" i="17"/>
  <c r="E462" i="17"/>
  <c r="F462" i="17"/>
  <c r="E463" i="17"/>
  <c r="F463" i="17"/>
  <c r="E464" i="17"/>
  <c r="F464" i="17"/>
  <c r="E465" i="17"/>
  <c r="F465" i="17"/>
  <c r="E466" i="17"/>
  <c r="F466" i="17"/>
  <c r="E467" i="17"/>
  <c r="F467" i="17"/>
  <c r="E468" i="17"/>
  <c r="F468" i="17"/>
  <c r="E469" i="17"/>
  <c r="F469" i="17"/>
  <c r="E470" i="17"/>
  <c r="F470" i="17"/>
  <c r="E471" i="17"/>
  <c r="F471" i="17"/>
  <c r="E472" i="17"/>
  <c r="F472" i="17"/>
  <c r="E473" i="17"/>
  <c r="F473" i="17"/>
  <c r="E474" i="17"/>
  <c r="F474" i="17"/>
  <c r="E475" i="17"/>
  <c r="F475" i="17"/>
  <c r="E476" i="17"/>
  <c r="F476" i="17"/>
  <c r="E477" i="17"/>
  <c r="F477" i="17"/>
  <c r="E478" i="17"/>
  <c r="F478" i="17"/>
  <c r="E479" i="17"/>
  <c r="F479" i="17"/>
  <c r="E480" i="17"/>
  <c r="F480" i="17"/>
  <c r="E481" i="17"/>
  <c r="F481" i="17"/>
  <c r="E482" i="17"/>
  <c r="F482" i="17"/>
  <c r="E483" i="17"/>
  <c r="F483" i="17"/>
  <c r="E484" i="17"/>
  <c r="F484" i="17"/>
  <c r="E485" i="17"/>
  <c r="F485" i="17"/>
  <c r="E486" i="17"/>
  <c r="F486" i="17"/>
  <c r="E487" i="17"/>
  <c r="F487" i="17"/>
  <c r="E488" i="17"/>
  <c r="F488" i="17"/>
  <c r="E489" i="17"/>
  <c r="F489" i="17"/>
  <c r="E490" i="17"/>
  <c r="F490" i="17"/>
  <c r="E491" i="17"/>
  <c r="F491" i="17"/>
  <c r="E492" i="17"/>
  <c r="F492" i="17"/>
  <c r="E493" i="17"/>
  <c r="F493" i="17"/>
  <c r="E494" i="17"/>
  <c r="F494" i="17"/>
  <c r="E495" i="17"/>
  <c r="F495" i="17"/>
  <c r="E496" i="17"/>
  <c r="F496" i="17"/>
  <c r="E497" i="17"/>
  <c r="F497" i="17"/>
  <c r="E498" i="17"/>
  <c r="F498" i="17"/>
  <c r="E499" i="17"/>
  <c r="F499" i="17"/>
  <c r="E500" i="17"/>
  <c r="F500" i="17"/>
  <c r="E501" i="17"/>
  <c r="F501" i="17"/>
  <c r="E502" i="17"/>
  <c r="F502" i="17"/>
  <c r="E503" i="17"/>
  <c r="F503" i="17"/>
  <c r="E504" i="17"/>
  <c r="F504" i="17"/>
  <c r="E505" i="17"/>
  <c r="F505" i="17"/>
  <c r="E506" i="17"/>
  <c r="F506" i="17"/>
  <c r="E507" i="17"/>
  <c r="F507" i="17"/>
  <c r="E508" i="17"/>
  <c r="F508" i="17"/>
  <c r="E509" i="17"/>
  <c r="F509" i="17"/>
  <c r="E510" i="17"/>
  <c r="F510" i="17"/>
  <c r="E511" i="17"/>
  <c r="F511" i="17"/>
  <c r="E512" i="17"/>
  <c r="F512" i="17"/>
  <c r="E513" i="17"/>
  <c r="F513" i="17"/>
  <c r="E514" i="17"/>
  <c r="F514" i="17"/>
  <c r="E515" i="17"/>
  <c r="F515" i="17"/>
  <c r="E516" i="17"/>
  <c r="F516" i="17"/>
  <c r="E517" i="17"/>
  <c r="F517" i="17"/>
  <c r="E518" i="17"/>
  <c r="F518" i="17"/>
  <c r="E519" i="17"/>
  <c r="F519" i="17"/>
  <c r="E520" i="17"/>
  <c r="F520" i="17"/>
  <c r="E521" i="17"/>
  <c r="F521" i="17"/>
  <c r="E522" i="17"/>
  <c r="F522" i="17"/>
  <c r="E523" i="17"/>
  <c r="F523" i="17"/>
  <c r="E524" i="17"/>
  <c r="F524" i="17"/>
  <c r="E525" i="17"/>
  <c r="F525" i="17"/>
  <c r="E526" i="17"/>
  <c r="F526" i="17"/>
  <c r="E527" i="17"/>
  <c r="F527" i="17"/>
  <c r="E528" i="17"/>
  <c r="F528" i="17"/>
  <c r="E529" i="17"/>
  <c r="F529" i="17"/>
  <c r="E530" i="17"/>
  <c r="F530" i="17"/>
  <c r="E531" i="17"/>
  <c r="F531" i="17"/>
  <c r="E532" i="17"/>
  <c r="F532" i="17"/>
  <c r="E533" i="17"/>
  <c r="F533" i="17"/>
  <c r="E534" i="17"/>
  <c r="F534" i="17"/>
  <c r="E535" i="17"/>
  <c r="F535" i="17"/>
  <c r="E536" i="17"/>
  <c r="F536" i="17"/>
  <c r="E537" i="17"/>
  <c r="F537" i="17"/>
  <c r="E538" i="17"/>
  <c r="F538" i="17"/>
  <c r="E539" i="17"/>
  <c r="F539" i="17"/>
  <c r="E540" i="17"/>
  <c r="F540" i="17"/>
  <c r="E541" i="17"/>
  <c r="F541" i="17"/>
  <c r="E542" i="17"/>
  <c r="F542" i="17"/>
  <c r="E543" i="17"/>
  <c r="F543" i="17"/>
  <c r="E544" i="17"/>
  <c r="F544" i="17"/>
  <c r="E545" i="17"/>
  <c r="F545" i="17"/>
  <c r="E546" i="17"/>
  <c r="F546" i="17"/>
  <c r="E547" i="17"/>
  <c r="F547" i="17"/>
  <c r="E548" i="17"/>
  <c r="F548" i="17"/>
  <c r="E549" i="17"/>
  <c r="F549" i="17"/>
  <c r="E550" i="17"/>
  <c r="F550" i="17"/>
  <c r="E551" i="17"/>
  <c r="F551" i="17"/>
  <c r="E552" i="17"/>
  <c r="F552" i="17"/>
  <c r="E553" i="17"/>
  <c r="F553" i="17"/>
  <c r="E554" i="17"/>
  <c r="F554" i="17"/>
  <c r="E555" i="17"/>
  <c r="F555" i="17"/>
  <c r="E556" i="17"/>
  <c r="F556" i="17"/>
  <c r="E557" i="17"/>
  <c r="F557" i="17"/>
  <c r="E558" i="17"/>
  <c r="F558" i="17"/>
  <c r="E559" i="17"/>
  <c r="F559" i="17"/>
  <c r="E560" i="17"/>
  <c r="F560" i="17"/>
  <c r="E561" i="17"/>
  <c r="F561" i="17"/>
  <c r="E562" i="17"/>
  <c r="F562" i="17"/>
  <c r="E563" i="17"/>
  <c r="F563" i="17"/>
  <c r="E564" i="17"/>
  <c r="F564" i="17"/>
  <c r="E565" i="17"/>
  <c r="F565" i="17"/>
  <c r="E566" i="17"/>
  <c r="F566" i="17"/>
  <c r="E567" i="17"/>
  <c r="F567" i="17"/>
  <c r="E568" i="17"/>
  <c r="F568" i="17"/>
  <c r="E569" i="17"/>
  <c r="F569" i="17"/>
  <c r="E570" i="17"/>
  <c r="F570" i="17"/>
  <c r="E571" i="17"/>
  <c r="F571" i="17"/>
  <c r="E572" i="17"/>
  <c r="F572" i="17"/>
  <c r="E573" i="17"/>
  <c r="F573" i="17"/>
  <c r="E574" i="17"/>
  <c r="F574" i="17"/>
  <c r="E575" i="17"/>
  <c r="F575" i="17"/>
  <c r="E576" i="17"/>
  <c r="F576" i="17"/>
  <c r="E577" i="17"/>
  <c r="F577" i="17"/>
  <c r="E578" i="17"/>
  <c r="F578" i="17"/>
  <c r="E579" i="17"/>
  <c r="F579" i="17"/>
  <c r="E580" i="17"/>
  <c r="F580" i="17"/>
  <c r="E581" i="17"/>
  <c r="F581" i="17"/>
  <c r="E582" i="17"/>
  <c r="F582" i="17"/>
  <c r="E583" i="17"/>
  <c r="F583" i="17"/>
  <c r="E584" i="17"/>
  <c r="F584" i="17"/>
  <c r="E585" i="17"/>
  <c r="F585" i="17"/>
  <c r="E586" i="17"/>
  <c r="F586" i="17"/>
  <c r="E587" i="17"/>
  <c r="F587" i="17"/>
  <c r="E588" i="17"/>
  <c r="F588" i="17"/>
  <c r="E589" i="17"/>
  <c r="F589" i="17"/>
  <c r="E590" i="17"/>
  <c r="F590" i="17"/>
  <c r="E591" i="17"/>
  <c r="F591" i="17"/>
  <c r="E592" i="17"/>
  <c r="F592" i="17"/>
  <c r="E593" i="17"/>
  <c r="F593" i="17"/>
  <c r="E594" i="17"/>
  <c r="F594" i="17"/>
  <c r="E595" i="17"/>
  <c r="F595" i="17"/>
  <c r="E596" i="17"/>
  <c r="F596" i="17"/>
  <c r="E597" i="17"/>
  <c r="F597" i="17"/>
  <c r="E598" i="17"/>
  <c r="F598" i="17"/>
  <c r="E599" i="17"/>
  <c r="F599" i="17"/>
  <c r="E600" i="17"/>
  <c r="F600" i="17"/>
  <c r="E601" i="17"/>
  <c r="F601" i="17"/>
  <c r="E602" i="17"/>
  <c r="F602" i="17"/>
  <c r="E603" i="17"/>
  <c r="F603" i="17"/>
  <c r="E604" i="17"/>
  <c r="F604" i="17"/>
  <c r="E605" i="17"/>
  <c r="F605" i="17"/>
  <c r="E606" i="17"/>
  <c r="F606" i="17"/>
  <c r="E607" i="17"/>
  <c r="F607" i="17"/>
  <c r="E608" i="17"/>
  <c r="F608" i="17"/>
  <c r="E609" i="17"/>
  <c r="F609" i="17"/>
  <c r="E610" i="17"/>
  <c r="F610" i="17"/>
  <c r="E611" i="17"/>
  <c r="F611" i="17"/>
  <c r="E612" i="17"/>
  <c r="F612" i="17"/>
  <c r="E613" i="17"/>
  <c r="F613" i="17"/>
  <c r="E614" i="17"/>
  <c r="F614" i="17"/>
  <c r="E615" i="17"/>
  <c r="F615" i="17"/>
  <c r="E616" i="17"/>
  <c r="F616" i="17"/>
  <c r="E617" i="17"/>
  <c r="F617" i="17"/>
  <c r="E618" i="17"/>
  <c r="F618" i="17"/>
  <c r="E619" i="17"/>
  <c r="F619" i="17"/>
  <c r="E620" i="17"/>
  <c r="F620" i="17"/>
  <c r="E621" i="17"/>
  <c r="F621" i="17"/>
  <c r="E622" i="17"/>
  <c r="F622" i="17"/>
  <c r="E623" i="17"/>
  <c r="F623" i="17"/>
  <c r="E624" i="17"/>
  <c r="F624" i="17"/>
  <c r="E625" i="17"/>
  <c r="F625" i="17"/>
  <c r="E626" i="17"/>
  <c r="F626" i="17"/>
  <c r="E627" i="17"/>
  <c r="F627" i="17"/>
  <c r="E628" i="17"/>
  <c r="F628" i="17"/>
  <c r="E629" i="17"/>
  <c r="F629" i="17"/>
  <c r="E630" i="17"/>
  <c r="F630" i="17"/>
  <c r="E631" i="17"/>
  <c r="F631" i="17"/>
  <c r="E632" i="17"/>
  <c r="F632" i="17"/>
  <c r="E633" i="17"/>
  <c r="F633" i="17"/>
  <c r="E634" i="17"/>
  <c r="F634" i="17"/>
  <c r="E635" i="17"/>
  <c r="F635" i="17"/>
  <c r="E636" i="17"/>
  <c r="F636" i="17"/>
  <c r="E637" i="17"/>
  <c r="F637" i="17"/>
  <c r="E638" i="17"/>
  <c r="F638" i="17"/>
  <c r="E639" i="17"/>
  <c r="F639" i="17"/>
  <c r="E640" i="17"/>
  <c r="F640" i="17"/>
  <c r="E641" i="17"/>
  <c r="F641" i="17"/>
  <c r="E642" i="17"/>
  <c r="F642" i="17"/>
  <c r="E643" i="17"/>
  <c r="F643" i="17"/>
  <c r="E644" i="17"/>
  <c r="F644" i="17"/>
  <c r="E645" i="17"/>
  <c r="F645" i="17"/>
  <c r="E646" i="17"/>
  <c r="F646" i="17"/>
  <c r="E647" i="17"/>
  <c r="F647" i="17"/>
  <c r="E648" i="17"/>
  <c r="F648" i="17"/>
  <c r="E649" i="17"/>
  <c r="F649" i="17"/>
  <c r="E650" i="17"/>
  <c r="F650" i="17"/>
  <c r="E651" i="17"/>
  <c r="F651" i="17"/>
  <c r="E652" i="17"/>
  <c r="F652" i="17"/>
  <c r="E653" i="17"/>
  <c r="F653" i="17"/>
  <c r="E654" i="17"/>
  <c r="F654" i="17"/>
  <c r="E655" i="17"/>
  <c r="F655" i="17"/>
  <c r="E656" i="17"/>
  <c r="F656" i="17"/>
  <c r="E657" i="17"/>
  <c r="F657" i="17"/>
  <c r="E658" i="17"/>
  <c r="F658" i="17"/>
  <c r="E659" i="17"/>
  <c r="F659" i="17"/>
  <c r="E660" i="17"/>
  <c r="F660" i="17"/>
  <c r="E661" i="17"/>
  <c r="F661" i="17"/>
  <c r="E662" i="17"/>
  <c r="F662" i="17"/>
  <c r="E663" i="17"/>
  <c r="F663" i="17"/>
  <c r="E664" i="17"/>
  <c r="F664" i="17"/>
  <c r="E665" i="17"/>
  <c r="F665" i="17"/>
  <c r="E666" i="17"/>
  <c r="F666" i="17"/>
  <c r="E667" i="17"/>
  <c r="F667" i="17"/>
  <c r="E668" i="17"/>
  <c r="F668" i="17"/>
  <c r="E669" i="17"/>
  <c r="F669" i="17"/>
  <c r="E670" i="17"/>
  <c r="F670" i="17"/>
  <c r="E671" i="17"/>
  <c r="F671" i="17"/>
  <c r="E672" i="17"/>
  <c r="F672" i="17"/>
  <c r="E673" i="17"/>
  <c r="F673" i="17"/>
  <c r="E674" i="17"/>
  <c r="F674" i="17"/>
  <c r="E675" i="17"/>
  <c r="F675" i="17"/>
  <c r="E676" i="17"/>
  <c r="F676" i="17"/>
  <c r="E677" i="17"/>
  <c r="F677" i="17"/>
  <c r="E678" i="17"/>
  <c r="F678" i="17"/>
  <c r="E679" i="17"/>
  <c r="F679" i="17"/>
  <c r="E680" i="17"/>
  <c r="F680" i="17"/>
  <c r="E681" i="17"/>
  <c r="F681" i="17"/>
  <c r="E682" i="17"/>
  <c r="F682" i="17"/>
  <c r="E683" i="17"/>
  <c r="F683" i="17"/>
  <c r="E684" i="17"/>
  <c r="F684" i="17"/>
  <c r="E685" i="17"/>
  <c r="F685" i="17"/>
  <c r="E686" i="17"/>
  <c r="F686" i="17"/>
  <c r="E687" i="17"/>
  <c r="F687" i="17"/>
  <c r="E688" i="17"/>
  <c r="F688" i="17"/>
  <c r="E689" i="17"/>
  <c r="F689" i="17"/>
  <c r="E690" i="17"/>
  <c r="F690" i="17"/>
  <c r="E691" i="17"/>
  <c r="F691" i="17"/>
  <c r="E692" i="17"/>
  <c r="F692" i="17"/>
  <c r="E693" i="17"/>
  <c r="F693" i="17"/>
  <c r="E694" i="17"/>
  <c r="F694" i="17"/>
  <c r="E695" i="17"/>
  <c r="F695" i="17"/>
  <c r="E696" i="17"/>
  <c r="F696" i="17"/>
  <c r="E697" i="17"/>
  <c r="F697" i="17"/>
  <c r="E698" i="17"/>
  <c r="F698" i="17"/>
  <c r="E699" i="17"/>
  <c r="F699" i="17"/>
  <c r="E700" i="17"/>
  <c r="F700" i="17"/>
  <c r="E701" i="17"/>
  <c r="F701" i="17"/>
  <c r="E702" i="17"/>
  <c r="F702" i="17"/>
  <c r="E703" i="17"/>
  <c r="F703" i="17"/>
  <c r="E704" i="17"/>
  <c r="F704" i="17"/>
  <c r="E705" i="17"/>
  <c r="F705" i="17"/>
  <c r="E706" i="17"/>
  <c r="F706" i="17"/>
  <c r="E707" i="17"/>
  <c r="F707" i="17"/>
  <c r="E708" i="17"/>
  <c r="F708" i="17"/>
  <c r="E709" i="17"/>
  <c r="F709" i="17"/>
  <c r="E710" i="17"/>
  <c r="F710" i="17"/>
  <c r="E711" i="17"/>
  <c r="F711" i="17"/>
  <c r="E712" i="17"/>
  <c r="F712" i="17"/>
  <c r="E713" i="17"/>
  <c r="F713" i="17"/>
  <c r="E714" i="17"/>
  <c r="F714" i="17"/>
  <c r="E715" i="17"/>
  <c r="F715" i="17"/>
  <c r="E716" i="17"/>
  <c r="F716" i="17"/>
  <c r="E717" i="17"/>
  <c r="F717" i="17"/>
  <c r="E718" i="17"/>
  <c r="F718" i="17"/>
  <c r="E719" i="17"/>
  <c r="F719" i="17"/>
  <c r="E720" i="17"/>
  <c r="F720" i="17"/>
  <c r="E721" i="17"/>
  <c r="F721" i="17"/>
  <c r="E722" i="17"/>
  <c r="F722" i="17"/>
  <c r="E723" i="17"/>
  <c r="F723" i="17"/>
  <c r="E724" i="17"/>
  <c r="F724" i="17"/>
  <c r="E725" i="17"/>
  <c r="F725" i="17"/>
  <c r="E726" i="17"/>
  <c r="F726" i="17"/>
  <c r="E727" i="17"/>
  <c r="F727" i="17"/>
  <c r="E728" i="17"/>
  <c r="F728" i="17"/>
  <c r="E729" i="17"/>
  <c r="F729" i="17"/>
  <c r="E730" i="17"/>
  <c r="F730" i="17"/>
  <c r="E731" i="17"/>
  <c r="F731" i="17"/>
  <c r="E732" i="17"/>
  <c r="F732" i="17"/>
  <c r="E733" i="17"/>
  <c r="F733" i="17"/>
  <c r="E734" i="17"/>
  <c r="F734" i="17"/>
  <c r="E735" i="17"/>
  <c r="F735" i="17"/>
  <c r="E736" i="17"/>
  <c r="F736" i="17"/>
  <c r="E737" i="17"/>
  <c r="F737" i="17"/>
  <c r="E738" i="17"/>
  <c r="F738" i="17"/>
  <c r="E739" i="17"/>
  <c r="F739" i="17"/>
  <c r="E740" i="17"/>
  <c r="F740" i="17"/>
  <c r="E741" i="17"/>
  <c r="F741" i="17"/>
  <c r="E742" i="17"/>
  <c r="F742" i="17"/>
  <c r="E743" i="17"/>
  <c r="F743" i="17"/>
  <c r="E744" i="17"/>
  <c r="F744" i="17"/>
  <c r="E745" i="17"/>
  <c r="F745" i="17"/>
  <c r="E746" i="17"/>
  <c r="F746" i="17"/>
  <c r="E747" i="17"/>
  <c r="F747" i="17"/>
  <c r="E748" i="17"/>
  <c r="F748" i="17"/>
  <c r="E749" i="17"/>
  <c r="F749" i="17"/>
  <c r="E750" i="17"/>
  <c r="F750" i="17"/>
  <c r="E751" i="17"/>
  <c r="F751" i="17"/>
  <c r="E752" i="17"/>
  <c r="F752" i="17"/>
  <c r="E753" i="17"/>
  <c r="F753" i="17"/>
  <c r="E754" i="17"/>
  <c r="F754" i="17"/>
  <c r="E755" i="17"/>
  <c r="F755" i="17"/>
  <c r="E756" i="17"/>
  <c r="F756" i="17"/>
  <c r="E757" i="17"/>
  <c r="F757" i="17"/>
  <c r="E758" i="17"/>
  <c r="F758" i="17"/>
  <c r="E759" i="17"/>
  <c r="F759" i="17"/>
  <c r="E760" i="17"/>
  <c r="F760" i="17"/>
  <c r="E761" i="17"/>
  <c r="F761" i="17"/>
  <c r="E762" i="17"/>
  <c r="F762" i="17"/>
  <c r="E763" i="17"/>
  <c r="F763" i="17"/>
  <c r="E764" i="17"/>
  <c r="F764" i="17"/>
  <c r="E765" i="17"/>
  <c r="F765" i="17"/>
  <c r="E766" i="17"/>
  <c r="F766" i="17"/>
  <c r="E767" i="17"/>
  <c r="F767" i="17"/>
  <c r="E768" i="17"/>
  <c r="F768" i="17"/>
  <c r="E769" i="17"/>
  <c r="F769" i="17"/>
  <c r="E770" i="17"/>
  <c r="F770" i="17"/>
  <c r="E771" i="17"/>
  <c r="F771" i="17"/>
  <c r="E772" i="17"/>
  <c r="F772" i="17"/>
  <c r="E773" i="17"/>
  <c r="F773" i="17"/>
  <c r="E774" i="17"/>
  <c r="F774" i="17"/>
  <c r="E775" i="17"/>
  <c r="F775" i="17"/>
  <c r="E776" i="17"/>
  <c r="F776" i="17"/>
  <c r="E777" i="17"/>
  <c r="F777" i="17"/>
  <c r="E778" i="17"/>
  <c r="F778" i="17"/>
  <c r="E779" i="17"/>
  <c r="F779" i="17"/>
  <c r="E780" i="17"/>
  <c r="F780" i="17"/>
  <c r="E781" i="17"/>
  <c r="F781" i="17"/>
  <c r="E782" i="17"/>
  <c r="F782" i="17"/>
  <c r="E783" i="17"/>
  <c r="F783" i="17"/>
  <c r="E784" i="17"/>
  <c r="F784" i="17"/>
  <c r="E785" i="17"/>
  <c r="F785" i="17"/>
  <c r="E786" i="17"/>
  <c r="F786" i="17"/>
  <c r="E787" i="17"/>
  <c r="F787" i="17"/>
  <c r="E788" i="17"/>
  <c r="F788" i="17"/>
  <c r="E789" i="17"/>
  <c r="F789" i="17"/>
  <c r="E790" i="17"/>
  <c r="F790" i="17"/>
  <c r="E791" i="17"/>
  <c r="F791" i="17"/>
  <c r="E792" i="17"/>
  <c r="F792" i="17"/>
  <c r="E793" i="17"/>
  <c r="F793" i="17"/>
  <c r="E794" i="17"/>
  <c r="F794" i="17"/>
  <c r="E795" i="17"/>
  <c r="F795" i="17"/>
  <c r="E796" i="17"/>
  <c r="F796" i="17"/>
  <c r="E797" i="17"/>
  <c r="F797" i="17"/>
  <c r="E798" i="17"/>
  <c r="F798" i="17"/>
  <c r="E799" i="17"/>
  <c r="F799" i="17"/>
  <c r="E800" i="17"/>
  <c r="F800" i="17"/>
  <c r="E801" i="17"/>
  <c r="F801" i="17"/>
  <c r="E802" i="17"/>
  <c r="F802" i="17"/>
  <c r="E803" i="17"/>
  <c r="F803" i="17"/>
  <c r="E804" i="17"/>
  <c r="F804" i="17"/>
  <c r="E805" i="17"/>
  <c r="F805" i="17"/>
  <c r="E806" i="17"/>
  <c r="F806" i="17"/>
  <c r="E807" i="17"/>
  <c r="F807" i="17"/>
  <c r="E808" i="17"/>
  <c r="F808" i="17"/>
  <c r="E809" i="17"/>
  <c r="F809" i="17"/>
  <c r="E810" i="17"/>
  <c r="F810" i="17"/>
  <c r="E811" i="17"/>
  <c r="F811" i="17"/>
  <c r="E812" i="17"/>
  <c r="F812" i="17"/>
  <c r="E813" i="17"/>
  <c r="F813" i="17"/>
  <c r="E814" i="17"/>
  <c r="F814" i="17"/>
  <c r="E815" i="17"/>
  <c r="F815" i="17"/>
  <c r="E816" i="17"/>
  <c r="F816" i="17"/>
  <c r="E817" i="17"/>
  <c r="F817" i="17"/>
  <c r="E818" i="17"/>
  <c r="F818" i="17"/>
  <c r="E819" i="17"/>
  <c r="F819" i="17"/>
  <c r="E820" i="17"/>
  <c r="F820" i="17"/>
  <c r="E821" i="17"/>
  <c r="F821" i="17"/>
  <c r="E822" i="17"/>
  <c r="F822" i="17"/>
  <c r="E823" i="17"/>
  <c r="F823" i="17"/>
  <c r="E824" i="17"/>
  <c r="F824" i="17"/>
  <c r="E825" i="17"/>
  <c r="F825" i="17"/>
  <c r="E826" i="17"/>
  <c r="F826" i="17"/>
  <c r="E827" i="17"/>
  <c r="F827" i="17"/>
  <c r="E828" i="17"/>
  <c r="F828" i="17"/>
  <c r="E829" i="17"/>
  <c r="F829" i="17"/>
  <c r="E830" i="17"/>
  <c r="F830" i="17"/>
  <c r="E831" i="17"/>
  <c r="F831" i="17"/>
  <c r="E832" i="17"/>
  <c r="F832" i="17"/>
  <c r="E833" i="17"/>
  <c r="F833" i="17"/>
  <c r="E834" i="17"/>
  <c r="F834" i="17"/>
  <c r="E835" i="17"/>
  <c r="F835" i="17"/>
  <c r="E836" i="17"/>
  <c r="F836" i="17"/>
  <c r="E837" i="17"/>
  <c r="F837" i="17"/>
  <c r="E838" i="17"/>
  <c r="F838" i="17"/>
  <c r="E839" i="17"/>
  <c r="F839" i="17"/>
  <c r="E840" i="17"/>
  <c r="F840" i="17"/>
  <c r="E841" i="17"/>
  <c r="F841" i="17"/>
  <c r="E842" i="17"/>
  <c r="F842" i="17"/>
  <c r="E843" i="17"/>
  <c r="F843" i="17"/>
  <c r="E844" i="17"/>
  <c r="F844" i="17"/>
  <c r="E845" i="17"/>
  <c r="F845" i="17"/>
  <c r="E846" i="17"/>
  <c r="F846" i="17"/>
  <c r="E847" i="17"/>
  <c r="F847" i="17"/>
  <c r="E848" i="17"/>
  <c r="F848" i="17"/>
  <c r="E849" i="17"/>
  <c r="F849" i="17"/>
  <c r="E850" i="17"/>
  <c r="F850" i="17"/>
  <c r="E851" i="17"/>
  <c r="F851" i="17"/>
  <c r="E852" i="17"/>
  <c r="F852" i="17"/>
  <c r="E853" i="17"/>
  <c r="F853" i="17"/>
  <c r="E854" i="17"/>
  <c r="F854" i="17"/>
  <c r="E855" i="17"/>
  <c r="F855" i="17"/>
  <c r="E856" i="17"/>
  <c r="F856" i="17"/>
  <c r="E857" i="17"/>
  <c r="F857" i="17"/>
  <c r="E858" i="17"/>
  <c r="F858" i="17"/>
  <c r="E859" i="17"/>
  <c r="F859" i="17"/>
  <c r="E860" i="17"/>
  <c r="F860" i="17"/>
  <c r="E861" i="17"/>
  <c r="F861" i="17"/>
  <c r="E862" i="17"/>
  <c r="F862" i="17"/>
  <c r="E863" i="17"/>
  <c r="F863" i="17"/>
  <c r="E864" i="17"/>
  <c r="F864" i="17"/>
  <c r="E865" i="17"/>
  <c r="F865" i="17"/>
  <c r="E866" i="17"/>
  <c r="F866" i="17"/>
  <c r="E867" i="17"/>
  <c r="F867" i="17"/>
  <c r="E868" i="17"/>
  <c r="F868" i="17"/>
  <c r="E869" i="17"/>
  <c r="F869" i="17"/>
  <c r="E870" i="17"/>
  <c r="F870" i="17"/>
  <c r="E871" i="17"/>
  <c r="F871" i="17"/>
  <c r="E872" i="17"/>
  <c r="F872" i="17"/>
  <c r="E873" i="17"/>
  <c r="F873" i="17"/>
  <c r="E874" i="17"/>
  <c r="F874" i="17"/>
  <c r="E875" i="17"/>
  <c r="F875" i="17"/>
  <c r="E876" i="17"/>
  <c r="F876" i="17"/>
  <c r="E877" i="17"/>
  <c r="F877" i="17"/>
  <c r="E878" i="17"/>
  <c r="F878" i="17"/>
  <c r="E879" i="17"/>
  <c r="F879" i="17"/>
  <c r="E880" i="17"/>
  <c r="F880" i="17"/>
  <c r="E881" i="17"/>
  <c r="F881" i="17"/>
  <c r="E882" i="17"/>
  <c r="F882" i="17"/>
  <c r="E883" i="17"/>
  <c r="F883" i="17"/>
  <c r="E884" i="17"/>
  <c r="F884" i="17"/>
  <c r="E885" i="17"/>
  <c r="F885" i="17"/>
  <c r="E886" i="17"/>
  <c r="F886" i="17"/>
  <c r="E887" i="17"/>
  <c r="F887" i="17"/>
  <c r="E888" i="17"/>
  <c r="F888" i="17"/>
  <c r="E889" i="17"/>
  <c r="F889" i="17"/>
  <c r="E890" i="17"/>
  <c r="F890" i="17"/>
  <c r="E891" i="17"/>
  <c r="F891" i="17"/>
  <c r="E892" i="17"/>
  <c r="F892" i="17"/>
  <c r="E893" i="17"/>
  <c r="F893" i="17"/>
  <c r="E894" i="17"/>
  <c r="F894" i="17"/>
  <c r="E895" i="17"/>
  <c r="F895" i="17"/>
  <c r="E896" i="17"/>
  <c r="F896" i="17"/>
  <c r="E897" i="17"/>
  <c r="F897" i="17"/>
  <c r="E898" i="17"/>
  <c r="F898" i="17"/>
  <c r="E899" i="17"/>
  <c r="F899" i="17"/>
  <c r="E900" i="17"/>
  <c r="F900" i="17"/>
  <c r="E901" i="17"/>
  <c r="F901" i="17"/>
  <c r="E902" i="17"/>
  <c r="F902" i="17"/>
  <c r="E903" i="17"/>
  <c r="F903" i="17"/>
  <c r="E904" i="17"/>
  <c r="F904" i="17"/>
  <c r="E905" i="17"/>
  <c r="F905" i="17"/>
  <c r="E906" i="17"/>
  <c r="F906" i="17"/>
  <c r="E907" i="17"/>
  <c r="F907" i="17"/>
  <c r="E908" i="17"/>
  <c r="F908" i="17"/>
  <c r="E909" i="17"/>
  <c r="F909" i="17"/>
  <c r="E910" i="17"/>
  <c r="F910" i="17"/>
  <c r="E911" i="17"/>
  <c r="F911" i="17"/>
  <c r="E912" i="17"/>
  <c r="F912" i="17"/>
  <c r="E913" i="17"/>
  <c r="F913" i="17"/>
  <c r="E914" i="17"/>
  <c r="F914" i="17"/>
  <c r="E915" i="17"/>
  <c r="F915" i="17"/>
  <c r="E916" i="17"/>
  <c r="F916" i="17"/>
  <c r="E917" i="17"/>
  <c r="F917" i="17"/>
  <c r="E918" i="17"/>
  <c r="F918" i="17"/>
  <c r="E919" i="17"/>
  <c r="F919" i="17"/>
  <c r="E920" i="17"/>
  <c r="F920" i="17"/>
  <c r="E921" i="17"/>
  <c r="F921" i="17"/>
  <c r="E922" i="17"/>
  <c r="F922" i="17"/>
  <c r="E923" i="17"/>
  <c r="F923" i="17"/>
  <c r="E924" i="17"/>
  <c r="F924" i="17"/>
  <c r="E925" i="17"/>
  <c r="F925" i="17"/>
  <c r="E926" i="17"/>
  <c r="F926" i="17"/>
  <c r="E927" i="17"/>
  <c r="F927" i="17"/>
  <c r="E928" i="17"/>
  <c r="F928" i="17"/>
  <c r="E929" i="17"/>
  <c r="F929" i="17"/>
  <c r="E930" i="17"/>
  <c r="F930" i="17"/>
  <c r="E931" i="17"/>
  <c r="F931" i="17"/>
  <c r="E932" i="17"/>
  <c r="F932" i="17"/>
  <c r="E933" i="17"/>
  <c r="F933" i="17"/>
  <c r="E934" i="17"/>
  <c r="F934" i="17"/>
  <c r="E935" i="17"/>
  <c r="F935" i="17"/>
  <c r="E936" i="17"/>
  <c r="F936" i="17"/>
  <c r="E937" i="17"/>
  <c r="F937" i="17"/>
  <c r="E938" i="17"/>
  <c r="F938" i="17"/>
  <c r="E939" i="17"/>
  <c r="F939" i="17"/>
  <c r="E940" i="17"/>
  <c r="F940" i="17"/>
  <c r="E941" i="17"/>
  <c r="F941" i="17"/>
  <c r="E942" i="17"/>
  <c r="F942" i="17"/>
  <c r="E943" i="17"/>
  <c r="F943" i="17"/>
  <c r="E944" i="17"/>
  <c r="F944" i="17"/>
  <c r="E945" i="17"/>
  <c r="F945" i="17"/>
  <c r="E946" i="17"/>
  <c r="F946" i="17"/>
  <c r="E947" i="17"/>
  <c r="F947" i="17"/>
  <c r="E948" i="17"/>
  <c r="F948" i="17"/>
  <c r="E949" i="17"/>
  <c r="F949" i="17"/>
  <c r="E950" i="17"/>
  <c r="F950" i="17"/>
  <c r="E951" i="17"/>
  <c r="F951" i="17"/>
  <c r="E952" i="17"/>
  <c r="F952" i="17"/>
  <c r="E953" i="17"/>
  <c r="F953" i="17"/>
  <c r="E954" i="17"/>
  <c r="F954" i="17"/>
  <c r="E955" i="17"/>
  <c r="F955" i="17"/>
  <c r="E956" i="17"/>
  <c r="F956" i="17"/>
  <c r="E957" i="17"/>
  <c r="F957" i="17"/>
  <c r="E958" i="17"/>
  <c r="F958" i="17"/>
  <c r="E959" i="17"/>
  <c r="F959" i="17"/>
  <c r="E960" i="17"/>
  <c r="F960" i="17"/>
  <c r="E961" i="17"/>
  <c r="F961" i="17"/>
  <c r="E962" i="17"/>
  <c r="F962" i="17"/>
  <c r="E963" i="17"/>
  <c r="F963" i="17"/>
  <c r="E964" i="17"/>
  <c r="F964" i="17"/>
  <c r="E965" i="17"/>
  <c r="F965" i="17"/>
  <c r="E966" i="17"/>
  <c r="F966" i="17"/>
  <c r="E967" i="17"/>
  <c r="F967" i="17"/>
  <c r="E968" i="17"/>
  <c r="F968" i="17"/>
  <c r="E969" i="17"/>
  <c r="F969" i="17"/>
  <c r="E970" i="17"/>
  <c r="F970" i="17"/>
  <c r="E971" i="17"/>
  <c r="F971" i="17"/>
  <c r="E972" i="17"/>
  <c r="F972" i="17"/>
  <c r="E973" i="17"/>
  <c r="F973" i="17"/>
  <c r="E974" i="17"/>
  <c r="F974" i="17"/>
  <c r="E975" i="17"/>
  <c r="F975" i="17"/>
  <c r="E976" i="17"/>
  <c r="F976" i="17"/>
  <c r="E977" i="17"/>
  <c r="F977" i="17"/>
  <c r="E978" i="17"/>
  <c r="F978" i="17"/>
  <c r="E979" i="17"/>
  <c r="F979" i="17"/>
  <c r="E980" i="17"/>
  <c r="F980" i="17"/>
  <c r="E981" i="17"/>
  <c r="F981" i="17"/>
  <c r="E982" i="17"/>
  <c r="F982" i="17"/>
  <c r="E983" i="17"/>
  <c r="F983" i="17"/>
  <c r="E984" i="17"/>
  <c r="F984" i="17"/>
  <c r="E985" i="17"/>
  <c r="F985" i="17"/>
  <c r="E986" i="17"/>
  <c r="F986" i="17"/>
  <c r="E987" i="17"/>
  <c r="F987" i="17"/>
  <c r="E988" i="17"/>
  <c r="F988" i="17"/>
  <c r="E989" i="17"/>
  <c r="F989" i="17"/>
  <c r="E990" i="17"/>
  <c r="F990" i="17"/>
  <c r="E991" i="17"/>
  <c r="F991" i="17"/>
  <c r="E992" i="17"/>
  <c r="F992" i="17"/>
  <c r="E993" i="17"/>
  <c r="F993" i="17"/>
  <c r="E994" i="17"/>
  <c r="F994" i="17"/>
  <c r="E995" i="17"/>
  <c r="F995" i="17"/>
  <c r="E996" i="17"/>
  <c r="F996" i="17"/>
  <c r="E997" i="17"/>
  <c r="F997" i="17"/>
  <c r="E998" i="17"/>
  <c r="F998" i="17"/>
  <c r="E999" i="17"/>
  <c r="F999" i="17"/>
  <c r="E1000" i="17"/>
  <c r="F1000" i="17"/>
  <c r="E1001" i="17"/>
  <c r="F1001" i="17"/>
  <c r="E1002" i="17"/>
  <c r="F1002" i="17"/>
  <c r="E1003" i="17"/>
  <c r="F1003" i="17"/>
  <c r="E1004" i="17"/>
  <c r="F1004" i="17"/>
  <c r="E1005" i="17"/>
  <c r="F1005" i="17"/>
  <c r="E1006" i="17"/>
  <c r="F1006" i="17"/>
  <c r="E1007" i="17"/>
  <c r="F1007" i="17"/>
  <c r="E1008" i="17"/>
  <c r="F1008" i="17"/>
  <c r="E1009" i="17"/>
  <c r="F1009" i="17"/>
  <c r="E1010" i="17"/>
  <c r="F1010" i="17"/>
  <c r="E1011" i="17"/>
  <c r="F1011" i="17"/>
  <c r="E1012" i="17"/>
  <c r="F1012" i="17"/>
  <c r="E1013" i="17"/>
  <c r="F1013" i="17"/>
  <c r="E1014" i="17"/>
  <c r="F1014" i="17"/>
  <c r="E1015" i="17"/>
  <c r="F1015" i="17"/>
  <c r="E1016" i="17"/>
  <c r="F1016" i="17"/>
  <c r="E1017" i="17"/>
  <c r="F1017" i="17"/>
  <c r="E1018" i="17"/>
  <c r="F1018" i="17"/>
  <c r="E1019" i="17"/>
  <c r="F1019" i="17"/>
  <c r="E1020" i="17"/>
  <c r="F1020" i="17"/>
  <c r="E1021" i="17"/>
  <c r="F1021" i="17"/>
  <c r="E1022" i="17"/>
  <c r="F1022" i="17"/>
  <c r="E1023" i="17"/>
  <c r="F1023" i="17"/>
  <c r="E1024" i="17"/>
  <c r="F1024" i="17"/>
  <c r="E1025" i="17"/>
  <c r="F1025" i="17"/>
  <c r="E1026" i="17"/>
  <c r="F1026" i="17"/>
  <c r="E1027" i="17"/>
  <c r="F1027" i="17"/>
  <c r="E1028" i="17"/>
  <c r="F1028" i="17"/>
  <c r="E1029" i="17"/>
  <c r="F1029" i="17"/>
  <c r="E1030" i="17"/>
  <c r="F1030" i="17"/>
  <c r="E1031" i="17"/>
  <c r="F1031" i="17"/>
  <c r="E1032" i="17"/>
  <c r="F1032" i="17"/>
  <c r="E1033" i="17"/>
  <c r="F1033" i="17"/>
  <c r="E1034" i="17"/>
  <c r="F1034" i="17"/>
  <c r="E1035" i="17"/>
  <c r="F1035" i="17"/>
  <c r="E1036" i="17"/>
  <c r="F1036" i="17"/>
  <c r="E1037" i="17"/>
  <c r="F1037" i="17"/>
  <c r="E1038" i="17"/>
  <c r="F1038" i="17"/>
  <c r="E1039" i="17"/>
  <c r="F1039" i="17"/>
  <c r="E1040" i="17"/>
  <c r="F1040" i="17"/>
  <c r="E1041" i="17"/>
  <c r="F1041" i="17"/>
  <c r="E1042" i="17"/>
  <c r="F1042" i="17"/>
  <c r="E1043" i="17"/>
  <c r="F1043" i="17"/>
  <c r="E1044" i="17"/>
  <c r="F1044" i="17"/>
  <c r="E1045" i="17"/>
  <c r="F1045" i="17"/>
  <c r="E1046" i="17"/>
  <c r="F1046" i="17"/>
  <c r="E1047" i="17"/>
  <c r="F1047" i="17"/>
  <c r="E1048" i="17"/>
  <c r="F1048" i="17"/>
  <c r="E1049" i="17"/>
  <c r="F1049" i="17"/>
  <c r="E1050" i="17"/>
  <c r="F1050" i="17"/>
  <c r="E1051" i="17"/>
  <c r="F1051" i="17"/>
  <c r="E1052" i="17"/>
  <c r="F1052" i="17"/>
  <c r="E1053" i="17"/>
  <c r="F1053" i="17"/>
  <c r="E1054" i="17"/>
  <c r="F1054" i="17"/>
  <c r="E1055" i="17"/>
  <c r="F1055" i="17"/>
  <c r="E1056" i="17"/>
  <c r="F1056" i="17"/>
  <c r="E1057" i="17"/>
  <c r="F1057" i="17"/>
  <c r="E1058" i="17"/>
  <c r="F1058" i="17"/>
  <c r="E1059" i="17"/>
  <c r="F1059" i="17"/>
  <c r="E1060" i="17"/>
  <c r="F1060" i="17"/>
  <c r="E1061" i="17"/>
  <c r="F1061" i="17"/>
  <c r="E1062" i="17"/>
  <c r="F1062" i="17"/>
  <c r="E1063" i="17"/>
  <c r="F1063" i="17"/>
  <c r="E1064" i="17"/>
  <c r="F1064" i="17"/>
  <c r="E1065" i="17"/>
  <c r="F1065" i="17"/>
  <c r="E1066" i="17"/>
  <c r="F1066" i="17"/>
  <c r="E1067" i="17"/>
  <c r="F1067" i="17"/>
  <c r="E1068" i="17"/>
  <c r="F1068" i="17"/>
  <c r="E1069" i="17"/>
  <c r="F1069" i="17"/>
  <c r="E1070" i="17"/>
  <c r="F1070" i="17"/>
  <c r="E1071" i="17"/>
  <c r="F1071" i="17"/>
  <c r="E1072" i="17"/>
  <c r="F1072" i="17"/>
  <c r="E1073" i="17"/>
  <c r="F1073" i="17"/>
  <c r="E1074" i="17"/>
  <c r="F1074" i="17"/>
  <c r="E1075" i="17"/>
  <c r="F1075" i="17"/>
  <c r="E1076" i="17"/>
  <c r="F1076" i="17"/>
  <c r="E1077" i="17"/>
  <c r="F1077" i="17"/>
  <c r="E1078" i="17"/>
  <c r="F1078" i="17"/>
  <c r="E1079" i="17"/>
  <c r="F1079" i="17"/>
  <c r="E1080" i="17"/>
  <c r="F1080" i="17"/>
  <c r="E1081" i="17"/>
  <c r="F1081" i="17"/>
  <c r="E1082" i="17"/>
  <c r="F1082" i="17"/>
  <c r="E1083" i="17"/>
  <c r="F1083" i="17"/>
  <c r="E1084" i="17"/>
  <c r="F1084" i="17"/>
  <c r="E1085" i="17"/>
  <c r="F1085" i="17"/>
  <c r="E1086" i="17"/>
  <c r="F1086" i="17"/>
  <c r="E1087" i="17"/>
  <c r="F1087" i="17"/>
  <c r="E1088" i="17"/>
  <c r="F1088" i="17"/>
  <c r="E1089" i="17"/>
  <c r="F1089" i="17"/>
  <c r="E1090" i="17"/>
  <c r="F1090" i="17"/>
  <c r="E1091" i="17"/>
  <c r="F1091" i="17"/>
  <c r="E1092" i="17"/>
  <c r="F1092" i="17"/>
  <c r="E1093" i="17"/>
  <c r="F1093" i="17"/>
  <c r="E1094" i="17"/>
  <c r="F1094" i="17"/>
  <c r="E1095" i="17"/>
  <c r="F1095" i="17"/>
  <c r="E1096" i="17"/>
  <c r="F1096" i="17"/>
  <c r="E1097" i="17"/>
  <c r="F1097" i="17"/>
  <c r="E1098" i="17"/>
  <c r="F1098" i="17"/>
  <c r="E1099" i="17"/>
  <c r="F1099" i="17"/>
  <c r="E1100" i="17"/>
  <c r="F1100" i="17"/>
  <c r="E1101" i="17"/>
  <c r="F1101" i="17"/>
  <c r="E1102" i="17"/>
  <c r="F1102" i="17"/>
  <c r="E1103" i="17"/>
  <c r="F1103" i="17"/>
  <c r="E1104" i="17"/>
  <c r="F1104" i="17"/>
  <c r="E1105" i="17"/>
  <c r="F1105" i="17"/>
  <c r="E1106" i="17"/>
  <c r="F1106" i="17"/>
  <c r="E1107" i="17"/>
  <c r="F1107" i="17"/>
  <c r="E1108" i="17"/>
  <c r="F1108" i="17"/>
  <c r="E1109" i="17"/>
  <c r="F1109" i="17"/>
  <c r="E1110" i="17"/>
  <c r="F1110" i="17"/>
  <c r="E1111" i="17"/>
  <c r="F1111" i="17"/>
  <c r="E1112" i="17"/>
  <c r="F1112" i="17"/>
  <c r="E1113" i="17"/>
  <c r="F1113" i="17"/>
  <c r="E1114" i="17"/>
  <c r="F1114" i="17"/>
  <c r="E1115" i="17"/>
  <c r="F1115" i="17"/>
  <c r="E1116" i="17"/>
  <c r="F1116" i="17"/>
  <c r="E1117" i="17"/>
  <c r="F1117" i="17"/>
  <c r="E1118" i="17"/>
  <c r="F1118" i="17"/>
  <c r="E1119" i="17"/>
  <c r="F1119" i="17"/>
  <c r="E1120" i="17"/>
  <c r="F1120" i="17"/>
  <c r="E1121" i="17"/>
  <c r="F1121" i="17"/>
  <c r="E1122" i="17"/>
  <c r="F1122" i="17"/>
  <c r="E1123" i="17"/>
  <c r="F1123" i="17"/>
  <c r="E1124" i="17"/>
  <c r="F1124" i="17"/>
  <c r="E1125" i="17"/>
  <c r="F1125" i="17"/>
  <c r="E1126" i="17"/>
  <c r="F1126" i="17"/>
  <c r="E1127" i="17"/>
  <c r="F1127" i="17"/>
  <c r="E1128" i="17"/>
  <c r="F1128" i="17"/>
  <c r="E1129" i="17"/>
  <c r="F1129" i="17"/>
  <c r="E1130" i="17"/>
  <c r="F1130" i="17"/>
  <c r="E1131" i="17"/>
  <c r="F1131" i="17"/>
  <c r="E1132" i="17"/>
  <c r="F1132" i="17"/>
  <c r="E1133" i="17"/>
  <c r="F1133" i="17"/>
  <c r="E1134" i="17"/>
  <c r="F1134" i="17"/>
  <c r="E1135" i="17"/>
  <c r="F1135" i="17"/>
  <c r="E1136" i="17"/>
  <c r="F1136" i="17"/>
  <c r="E1137" i="17"/>
  <c r="F1137" i="17"/>
  <c r="E1138" i="17"/>
  <c r="F1138" i="17"/>
  <c r="E1139" i="17"/>
  <c r="F1139" i="17"/>
  <c r="E1140" i="17"/>
  <c r="F1140" i="17"/>
  <c r="E1141" i="17"/>
  <c r="F1141" i="17"/>
  <c r="E1142" i="17"/>
  <c r="F1142" i="17"/>
  <c r="E1143" i="17"/>
  <c r="F1143" i="17"/>
  <c r="E1144" i="17"/>
  <c r="F1144" i="17"/>
  <c r="E1145" i="17"/>
  <c r="F1145" i="17"/>
  <c r="E1146" i="17"/>
  <c r="F1146" i="17"/>
  <c r="E1147" i="17"/>
  <c r="F1147" i="17"/>
  <c r="E1148" i="17"/>
  <c r="F1148" i="17"/>
  <c r="E1149" i="17"/>
  <c r="F1149" i="17"/>
  <c r="E1150" i="17"/>
  <c r="F1150" i="17"/>
  <c r="E1151" i="17"/>
  <c r="F1151" i="17"/>
  <c r="E1152" i="17"/>
  <c r="F1152" i="17"/>
  <c r="E1153" i="17"/>
  <c r="F1153" i="17"/>
  <c r="E1154" i="17"/>
  <c r="F1154" i="17"/>
  <c r="E1155" i="17"/>
  <c r="F1155" i="17"/>
  <c r="E1156" i="17"/>
  <c r="F1156" i="17"/>
  <c r="E1157" i="17"/>
  <c r="F1157" i="17"/>
  <c r="E1158" i="17"/>
  <c r="F1158" i="17"/>
  <c r="E1159" i="17"/>
  <c r="F1159" i="17"/>
  <c r="E1160" i="17"/>
  <c r="F1160" i="17"/>
  <c r="E1161" i="17"/>
  <c r="F1161" i="17"/>
  <c r="E1162" i="17"/>
  <c r="F1162" i="17"/>
  <c r="E1163" i="17"/>
  <c r="F1163" i="17"/>
  <c r="E1164" i="17"/>
  <c r="F1164" i="17"/>
  <c r="E1165" i="17"/>
  <c r="F1165" i="17"/>
  <c r="E1166" i="17"/>
  <c r="F1166" i="17"/>
  <c r="E1167" i="17"/>
  <c r="F1167" i="17"/>
  <c r="E1168" i="17"/>
  <c r="F1168" i="17"/>
  <c r="E1169" i="17"/>
  <c r="F1169" i="17"/>
  <c r="E1170" i="17"/>
  <c r="F1170" i="17"/>
  <c r="E1171" i="17"/>
  <c r="F1171" i="17"/>
  <c r="E1172" i="17"/>
  <c r="F1172" i="17"/>
  <c r="E1173" i="17"/>
  <c r="F1173" i="17"/>
  <c r="E1174" i="17"/>
  <c r="F1174" i="17"/>
  <c r="E1175" i="17"/>
  <c r="F1175" i="17"/>
  <c r="E1176" i="17"/>
  <c r="F1176" i="17"/>
  <c r="E1177" i="17"/>
  <c r="F1177" i="17"/>
  <c r="E1178" i="17"/>
  <c r="F1178" i="17"/>
  <c r="E1179" i="17"/>
  <c r="F1179" i="17"/>
  <c r="E1180" i="17"/>
  <c r="F1180" i="17"/>
  <c r="E1181" i="17"/>
  <c r="F1181" i="17"/>
  <c r="E1182" i="17"/>
  <c r="F1182" i="17"/>
  <c r="E1183" i="17"/>
  <c r="F1183" i="17"/>
  <c r="E1184" i="17"/>
  <c r="F1184" i="17"/>
  <c r="E1185" i="17"/>
  <c r="F1185" i="17"/>
  <c r="E1186" i="17"/>
  <c r="F1186" i="17"/>
  <c r="E1187" i="17"/>
  <c r="F1187" i="17"/>
  <c r="E1188" i="17"/>
  <c r="F1188" i="17"/>
  <c r="E1189" i="17"/>
  <c r="F1189" i="17"/>
  <c r="E1190" i="17"/>
  <c r="F1190" i="17"/>
  <c r="E1191" i="17"/>
  <c r="F1191" i="17"/>
  <c r="E1192" i="17"/>
  <c r="F1192" i="17"/>
  <c r="E1193" i="17"/>
  <c r="F1193" i="17"/>
  <c r="E1194" i="17"/>
  <c r="F1194" i="17"/>
  <c r="E1195" i="17"/>
  <c r="F1195" i="17"/>
  <c r="E1196" i="17"/>
  <c r="F1196" i="17"/>
  <c r="E1197" i="17"/>
  <c r="F1197" i="17"/>
  <c r="E1198" i="17"/>
  <c r="F1198" i="17"/>
  <c r="E1199" i="17"/>
  <c r="F1199" i="17"/>
  <c r="A4" i="17"/>
  <c r="B4" i="17"/>
  <c r="C4" i="17"/>
  <c r="A5" i="17"/>
  <c r="B5" i="17"/>
  <c r="C5" i="17"/>
  <c r="A6" i="17"/>
  <c r="B6" i="17"/>
  <c r="C6" i="17"/>
  <c r="A7" i="17"/>
  <c r="B7" i="17"/>
  <c r="C7" i="17"/>
  <c r="A8" i="17"/>
  <c r="B8" i="17"/>
  <c r="C8" i="17"/>
  <c r="A9" i="17"/>
  <c r="B9" i="17"/>
  <c r="C9" i="17"/>
  <c r="A10" i="17"/>
  <c r="B10" i="17"/>
  <c r="C10" i="17"/>
  <c r="A11" i="17"/>
  <c r="B11" i="17"/>
  <c r="C11" i="17"/>
  <c r="A12" i="17"/>
  <c r="B12" i="17"/>
  <c r="C12" i="17"/>
  <c r="A13" i="17"/>
  <c r="B13" i="17"/>
  <c r="C13" i="17"/>
  <c r="A14" i="17"/>
  <c r="B14" i="17"/>
  <c r="C14" i="17"/>
  <c r="A15" i="17"/>
  <c r="B15" i="17"/>
  <c r="C15" i="17"/>
  <c r="A16" i="17"/>
  <c r="B16" i="17"/>
  <c r="C16" i="17"/>
  <c r="A17" i="17"/>
  <c r="B17" i="17"/>
  <c r="C17" i="17"/>
  <c r="A18" i="17"/>
  <c r="B18" i="17"/>
  <c r="C18" i="17"/>
  <c r="A19" i="17"/>
  <c r="B19" i="17"/>
  <c r="C19" i="17"/>
  <c r="A20" i="17"/>
  <c r="B20" i="17"/>
  <c r="C20" i="17"/>
  <c r="A21" i="17"/>
  <c r="B21" i="17"/>
  <c r="C21" i="17"/>
  <c r="A22" i="17"/>
  <c r="B22" i="17"/>
  <c r="C22" i="17"/>
  <c r="A23" i="17"/>
  <c r="B23" i="17"/>
  <c r="C23" i="17"/>
  <c r="A24" i="17"/>
  <c r="B24" i="17"/>
  <c r="C24" i="17"/>
  <c r="A25" i="17"/>
  <c r="B25" i="17"/>
  <c r="C25" i="17"/>
  <c r="A26" i="17"/>
  <c r="B26" i="17"/>
  <c r="C26" i="17"/>
  <c r="A27" i="17"/>
  <c r="B27" i="17"/>
  <c r="C27" i="17"/>
  <c r="A28" i="17"/>
  <c r="B28" i="17"/>
  <c r="C28" i="17"/>
  <c r="A29" i="17"/>
  <c r="B29" i="17"/>
  <c r="C29" i="17"/>
  <c r="A30" i="17"/>
  <c r="B30" i="17"/>
  <c r="C30" i="17"/>
  <c r="A31" i="17"/>
  <c r="B31" i="17"/>
  <c r="C31" i="17"/>
  <c r="A32" i="17"/>
  <c r="B32" i="17"/>
  <c r="C32" i="17"/>
  <c r="A33" i="17"/>
  <c r="B33" i="17"/>
  <c r="C33" i="17"/>
  <c r="A34" i="17"/>
  <c r="B34" i="17"/>
  <c r="C34" i="17"/>
  <c r="A35" i="17"/>
  <c r="B35" i="17"/>
  <c r="C35" i="17"/>
  <c r="A36" i="17"/>
  <c r="B36" i="17"/>
  <c r="C36" i="17"/>
  <c r="A37" i="17"/>
  <c r="B37" i="17"/>
  <c r="C37" i="17"/>
  <c r="A38" i="17"/>
  <c r="B38" i="17"/>
  <c r="C38" i="17"/>
  <c r="A39" i="17"/>
  <c r="B39" i="17"/>
  <c r="C39" i="17"/>
  <c r="A40" i="17"/>
  <c r="B40" i="17"/>
  <c r="C40" i="17"/>
  <c r="A41" i="17"/>
  <c r="B41" i="17"/>
  <c r="C41" i="17"/>
  <c r="A42" i="17"/>
  <c r="B42" i="17"/>
  <c r="C42" i="17"/>
  <c r="A43" i="17"/>
  <c r="B43" i="17"/>
  <c r="C43" i="17"/>
  <c r="A44" i="17"/>
  <c r="B44" i="17"/>
  <c r="C44" i="17"/>
  <c r="A45" i="17"/>
  <c r="B45" i="17"/>
  <c r="C45" i="17"/>
  <c r="A46" i="17"/>
  <c r="B46" i="17"/>
  <c r="C46" i="17"/>
  <c r="A47" i="17"/>
  <c r="B47" i="17"/>
  <c r="C47" i="17"/>
  <c r="A48" i="17"/>
  <c r="B48" i="17"/>
  <c r="C48" i="17"/>
  <c r="A49" i="17"/>
  <c r="B49" i="17"/>
  <c r="C49" i="17"/>
  <c r="A50" i="17"/>
  <c r="B50" i="17"/>
  <c r="C50" i="17"/>
  <c r="A51" i="17"/>
  <c r="B51" i="17"/>
  <c r="C51" i="17"/>
  <c r="A52" i="17"/>
  <c r="B52" i="17"/>
  <c r="C52" i="17"/>
  <c r="A53" i="17"/>
  <c r="B53" i="17"/>
  <c r="C53" i="17"/>
  <c r="A54" i="17"/>
  <c r="B54" i="17"/>
  <c r="C54" i="17"/>
  <c r="A55" i="17"/>
  <c r="B55" i="17"/>
  <c r="C55" i="17"/>
  <c r="A56" i="17"/>
  <c r="B56" i="17"/>
  <c r="C56" i="17"/>
  <c r="A57" i="17"/>
  <c r="B57" i="17"/>
  <c r="C57" i="17"/>
  <c r="A58" i="17"/>
  <c r="B58" i="17"/>
  <c r="C58" i="17"/>
  <c r="A59" i="17"/>
  <c r="B59" i="17"/>
  <c r="C59" i="17"/>
  <c r="A60" i="17"/>
  <c r="B60" i="17"/>
  <c r="C60" i="17"/>
  <c r="A61" i="17"/>
  <c r="B61" i="17"/>
  <c r="C61" i="17"/>
  <c r="A62" i="17"/>
  <c r="B62" i="17"/>
  <c r="C62" i="17"/>
  <c r="A63" i="17"/>
  <c r="B63" i="17"/>
  <c r="C63" i="17"/>
  <c r="A64" i="17"/>
  <c r="B64" i="17"/>
  <c r="C64" i="17"/>
  <c r="A65" i="17"/>
  <c r="B65" i="17"/>
  <c r="C65" i="17"/>
  <c r="A66" i="17"/>
  <c r="B66" i="17"/>
  <c r="C66" i="17"/>
  <c r="A67" i="17"/>
  <c r="B67" i="17"/>
  <c r="C67" i="17"/>
  <c r="A68" i="17"/>
  <c r="B68" i="17"/>
  <c r="C68" i="17"/>
  <c r="A69" i="17"/>
  <c r="B69" i="17"/>
  <c r="C69" i="17"/>
  <c r="A70" i="17"/>
  <c r="B70" i="17"/>
  <c r="C70" i="17"/>
  <c r="A71" i="17"/>
  <c r="B71" i="17"/>
  <c r="C71" i="17"/>
  <c r="A72" i="17"/>
  <c r="B72" i="17"/>
  <c r="C72" i="17"/>
  <c r="A73" i="17"/>
  <c r="B73" i="17"/>
  <c r="C73" i="17"/>
  <c r="A74" i="17"/>
  <c r="B74" i="17"/>
  <c r="C74" i="17"/>
  <c r="A75" i="17"/>
  <c r="B75" i="17"/>
  <c r="C75" i="17"/>
  <c r="A76" i="17"/>
  <c r="B76" i="17"/>
  <c r="C76" i="17"/>
  <c r="A77" i="17"/>
  <c r="B77" i="17"/>
  <c r="C77" i="17"/>
  <c r="A78" i="17"/>
  <c r="B78" i="17"/>
  <c r="C78" i="17"/>
  <c r="A79" i="17"/>
  <c r="B79" i="17"/>
  <c r="C79" i="17"/>
  <c r="A80" i="17"/>
  <c r="B80" i="17"/>
  <c r="C80" i="17"/>
  <c r="A81" i="17"/>
  <c r="B81" i="17"/>
  <c r="C81" i="17"/>
  <c r="A82" i="17"/>
  <c r="B82" i="17"/>
  <c r="C82" i="17"/>
  <c r="A83" i="17"/>
  <c r="B83" i="17"/>
  <c r="C83" i="17"/>
  <c r="A84" i="17"/>
  <c r="B84" i="17"/>
  <c r="C84" i="17"/>
  <c r="A85" i="17"/>
  <c r="B85" i="17"/>
  <c r="C85" i="17"/>
  <c r="A86" i="17"/>
  <c r="B86" i="17"/>
  <c r="C86" i="17"/>
  <c r="A87" i="17"/>
  <c r="B87" i="17"/>
  <c r="C87" i="17"/>
  <c r="A88" i="17"/>
  <c r="B88" i="17"/>
  <c r="C88" i="17"/>
  <c r="A89" i="17"/>
  <c r="B89" i="17"/>
  <c r="C89" i="17"/>
  <c r="A90" i="17"/>
  <c r="B90" i="17"/>
  <c r="C90" i="17"/>
  <c r="A91" i="17"/>
  <c r="B91" i="17"/>
  <c r="C91" i="17"/>
  <c r="A92" i="17"/>
  <c r="B92" i="17"/>
  <c r="C92" i="17"/>
  <c r="A93" i="17"/>
  <c r="B93" i="17"/>
  <c r="C93" i="17"/>
  <c r="A94" i="17"/>
  <c r="B94" i="17"/>
  <c r="C94" i="17"/>
  <c r="A95" i="17"/>
  <c r="B95" i="17"/>
  <c r="C95" i="17"/>
  <c r="A96" i="17"/>
  <c r="B96" i="17"/>
  <c r="C96" i="17"/>
  <c r="A97" i="17"/>
  <c r="B97" i="17"/>
  <c r="C97" i="17"/>
  <c r="A98" i="17"/>
  <c r="B98" i="17"/>
  <c r="C98" i="17"/>
  <c r="A99" i="17"/>
  <c r="B99" i="17"/>
  <c r="C99" i="17"/>
  <c r="A100" i="17"/>
  <c r="B100" i="17"/>
  <c r="C100" i="17"/>
  <c r="A101" i="17"/>
  <c r="B101" i="17"/>
  <c r="C101" i="17"/>
  <c r="A102" i="17"/>
  <c r="B102" i="17"/>
  <c r="C102" i="17"/>
  <c r="A103" i="17"/>
  <c r="B103" i="17"/>
  <c r="C103" i="17"/>
  <c r="A104" i="17"/>
  <c r="B104" i="17"/>
  <c r="C104" i="17"/>
  <c r="A105" i="17"/>
  <c r="B105" i="17"/>
  <c r="C105" i="17"/>
  <c r="A106" i="17"/>
  <c r="B106" i="17"/>
  <c r="C106" i="17"/>
  <c r="A107" i="17"/>
  <c r="B107" i="17"/>
  <c r="C107" i="17"/>
  <c r="A108" i="17"/>
  <c r="B108" i="17"/>
  <c r="C108" i="17"/>
  <c r="A109" i="17"/>
  <c r="B109" i="17"/>
  <c r="C109" i="17"/>
  <c r="A110" i="17"/>
  <c r="B110" i="17"/>
  <c r="C110" i="17"/>
  <c r="A111" i="17"/>
  <c r="B111" i="17"/>
  <c r="C111" i="17"/>
  <c r="A112" i="17"/>
  <c r="B112" i="17"/>
  <c r="C112" i="17"/>
  <c r="A113" i="17"/>
  <c r="B113" i="17"/>
  <c r="C113" i="17"/>
  <c r="A114" i="17"/>
  <c r="B114" i="17"/>
  <c r="C114" i="17"/>
  <c r="A115" i="17"/>
  <c r="B115" i="17"/>
  <c r="C115" i="17"/>
  <c r="A116" i="17"/>
  <c r="B116" i="17"/>
  <c r="C116" i="17"/>
  <c r="A117" i="17"/>
  <c r="B117" i="17"/>
  <c r="C117" i="17"/>
  <c r="A118" i="17"/>
  <c r="B118" i="17"/>
  <c r="C118" i="17"/>
  <c r="A119" i="17"/>
  <c r="B119" i="17"/>
  <c r="C119" i="17"/>
  <c r="A120" i="17"/>
  <c r="B120" i="17"/>
  <c r="C120" i="17"/>
  <c r="A121" i="17"/>
  <c r="B121" i="17"/>
  <c r="C121" i="17"/>
  <c r="A122" i="17"/>
  <c r="B122" i="17"/>
  <c r="C122" i="17"/>
  <c r="A123" i="17"/>
  <c r="B123" i="17"/>
  <c r="C123" i="17"/>
  <c r="A124" i="17"/>
  <c r="B124" i="17"/>
  <c r="C124" i="17"/>
  <c r="A125" i="17"/>
  <c r="B125" i="17"/>
  <c r="C125" i="17"/>
  <c r="A126" i="17"/>
  <c r="B126" i="17"/>
  <c r="C126" i="17"/>
  <c r="A127" i="17"/>
  <c r="B127" i="17"/>
  <c r="C127" i="17"/>
  <c r="A128" i="17"/>
  <c r="B128" i="17"/>
  <c r="C128" i="17"/>
  <c r="A129" i="17"/>
  <c r="B129" i="17"/>
  <c r="C129" i="17"/>
  <c r="A130" i="17"/>
  <c r="B130" i="17"/>
  <c r="C130" i="17"/>
  <c r="A131" i="17"/>
  <c r="B131" i="17"/>
  <c r="C131" i="17"/>
  <c r="A132" i="17"/>
  <c r="B132" i="17"/>
  <c r="C132" i="17"/>
  <c r="A133" i="17"/>
  <c r="B133" i="17"/>
  <c r="C133" i="17"/>
  <c r="A134" i="17"/>
  <c r="B134" i="17"/>
  <c r="C134" i="17"/>
  <c r="A135" i="17"/>
  <c r="B135" i="17"/>
  <c r="C135" i="17"/>
  <c r="A136" i="17"/>
  <c r="B136" i="17"/>
  <c r="C136" i="17"/>
  <c r="A137" i="17"/>
  <c r="B137" i="17"/>
  <c r="C137" i="17"/>
  <c r="A138" i="17"/>
  <c r="B138" i="17"/>
  <c r="C138" i="17"/>
  <c r="A139" i="17"/>
  <c r="B139" i="17"/>
  <c r="C139" i="17"/>
  <c r="A140" i="17"/>
  <c r="B140" i="17"/>
  <c r="C140" i="17"/>
  <c r="A141" i="17"/>
  <c r="B141" i="17"/>
  <c r="C141" i="17"/>
  <c r="A142" i="17"/>
  <c r="B142" i="17"/>
  <c r="C142" i="17"/>
  <c r="A143" i="17"/>
  <c r="B143" i="17"/>
  <c r="C143" i="17"/>
  <c r="A144" i="17"/>
  <c r="B144" i="17"/>
  <c r="C144" i="17"/>
  <c r="A145" i="17"/>
  <c r="B145" i="17"/>
  <c r="C145" i="17"/>
  <c r="A146" i="17"/>
  <c r="B146" i="17"/>
  <c r="C146" i="17"/>
  <c r="A147" i="17"/>
  <c r="B147" i="17"/>
  <c r="C147" i="17"/>
  <c r="A148" i="17"/>
  <c r="B148" i="17"/>
  <c r="C148" i="17"/>
  <c r="A149" i="17"/>
  <c r="B149" i="17"/>
  <c r="C149" i="17"/>
  <c r="A150" i="17"/>
  <c r="B150" i="17"/>
  <c r="C150" i="17"/>
  <c r="A151" i="17"/>
  <c r="B151" i="17"/>
  <c r="C151" i="17"/>
  <c r="A152" i="17"/>
  <c r="B152" i="17"/>
  <c r="C152" i="17"/>
  <c r="A153" i="17"/>
  <c r="B153" i="17"/>
  <c r="C153" i="17"/>
  <c r="A154" i="17"/>
  <c r="B154" i="17"/>
  <c r="C154" i="17"/>
  <c r="A155" i="17"/>
  <c r="B155" i="17"/>
  <c r="C155" i="17"/>
  <c r="A156" i="17"/>
  <c r="B156" i="17"/>
  <c r="C156" i="17"/>
  <c r="A157" i="17"/>
  <c r="B157" i="17"/>
  <c r="C157" i="17"/>
  <c r="A158" i="17"/>
  <c r="B158" i="17"/>
  <c r="C158" i="17"/>
  <c r="A159" i="17"/>
  <c r="B159" i="17"/>
  <c r="C159" i="17"/>
  <c r="A160" i="17"/>
  <c r="B160" i="17"/>
  <c r="C160" i="17"/>
  <c r="A161" i="17"/>
  <c r="B161" i="17"/>
  <c r="C161" i="17"/>
  <c r="A162" i="17"/>
  <c r="B162" i="17"/>
  <c r="C162" i="17"/>
  <c r="A163" i="17"/>
  <c r="B163" i="17"/>
  <c r="C163" i="17"/>
  <c r="A164" i="17"/>
  <c r="B164" i="17"/>
  <c r="C164" i="17"/>
  <c r="A165" i="17"/>
  <c r="B165" i="17"/>
  <c r="C165" i="17"/>
  <c r="A166" i="17"/>
  <c r="B166" i="17"/>
  <c r="C166" i="17"/>
  <c r="A167" i="17"/>
  <c r="B167" i="17"/>
  <c r="C167" i="17"/>
  <c r="A168" i="17"/>
  <c r="B168" i="17"/>
  <c r="C168" i="17"/>
  <c r="A169" i="17"/>
  <c r="B169" i="17"/>
  <c r="C169" i="17"/>
  <c r="A170" i="17"/>
  <c r="B170" i="17"/>
  <c r="C170" i="17"/>
  <c r="A171" i="17"/>
  <c r="B171" i="17"/>
  <c r="C171" i="17"/>
  <c r="A172" i="17"/>
  <c r="B172" i="17"/>
  <c r="C172" i="17"/>
  <c r="A173" i="17"/>
  <c r="B173" i="17"/>
  <c r="C173" i="17"/>
  <c r="A174" i="17"/>
  <c r="B174" i="17"/>
  <c r="C174" i="17"/>
  <c r="A175" i="17"/>
  <c r="B175" i="17"/>
  <c r="C175" i="17"/>
  <c r="A176" i="17"/>
  <c r="B176" i="17"/>
  <c r="C176" i="17"/>
  <c r="A177" i="17"/>
  <c r="B177" i="17"/>
  <c r="C177" i="17"/>
  <c r="A178" i="17"/>
  <c r="B178" i="17"/>
  <c r="C178" i="17"/>
  <c r="A179" i="17"/>
  <c r="B179" i="17"/>
  <c r="C179" i="17"/>
  <c r="A180" i="17"/>
  <c r="B180" i="17"/>
  <c r="C180" i="17"/>
  <c r="A181" i="17"/>
  <c r="B181" i="17"/>
  <c r="C181" i="17"/>
  <c r="A182" i="17"/>
  <c r="B182" i="17"/>
  <c r="C182" i="17"/>
  <c r="A183" i="17"/>
  <c r="B183" i="17"/>
  <c r="C183" i="17"/>
  <c r="A184" i="17"/>
  <c r="B184" i="17"/>
  <c r="C184" i="17"/>
  <c r="A185" i="17"/>
  <c r="B185" i="17"/>
  <c r="C185" i="17"/>
  <c r="A186" i="17"/>
  <c r="B186" i="17"/>
  <c r="C186" i="17"/>
  <c r="A187" i="17"/>
  <c r="B187" i="17"/>
  <c r="C187" i="17"/>
  <c r="A188" i="17"/>
  <c r="B188" i="17"/>
  <c r="C188" i="17"/>
  <c r="A189" i="17"/>
  <c r="B189" i="17"/>
  <c r="C189" i="17"/>
  <c r="A190" i="17"/>
  <c r="B190" i="17"/>
  <c r="C190" i="17"/>
  <c r="A191" i="17"/>
  <c r="B191" i="17"/>
  <c r="C191" i="17"/>
  <c r="A192" i="17"/>
  <c r="B192" i="17"/>
  <c r="C192" i="17"/>
  <c r="A193" i="17"/>
  <c r="B193" i="17"/>
  <c r="C193" i="17"/>
  <c r="A194" i="17"/>
  <c r="B194" i="17"/>
  <c r="C194" i="17"/>
  <c r="A195" i="17"/>
  <c r="B195" i="17"/>
  <c r="C195" i="17"/>
  <c r="A196" i="17"/>
  <c r="B196" i="17"/>
  <c r="C196" i="17"/>
  <c r="A197" i="17"/>
  <c r="B197" i="17"/>
  <c r="C197" i="17"/>
  <c r="A198" i="17"/>
  <c r="B198" i="17"/>
  <c r="C198" i="17"/>
  <c r="A199" i="17"/>
  <c r="B199" i="17"/>
  <c r="C199" i="17"/>
  <c r="A200" i="17"/>
  <c r="B200" i="17"/>
  <c r="C200" i="17"/>
  <c r="A201" i="17"/>
  <c r="B201" i="17"/>
  <c r="C201" i="17"/>
  <c r="A202" i="17"/>
  <c r="B202" i="17"/>
  <c r="C202" i="17"/>
  <c r="A203" i="17"/>
  <c r="B203" i="17"/>
  <c r="C203" i="17"/>
  <c r="A204" i="17"/>
  <c r="B204" i="17"/>
  <c r="C204" i="17"/>
  <c r="A205" i="17"/>
  <c r="B205" i="17"/>
  <c r="C205" i="17"/>
  <c r="A206" i="17"/>
  <c r="B206" i="17"/>
  <c r="C206" i="17"/>
  <c r="A207" i="17"/>
  <c r="B207" i="17"/>
  <c r="C207" i="17"/>
  <c r="A208" i="17"/>
  <c r="B208" i="17"/>
  <c r="C208" i="17"/>
  <c r="A209" i="17"/>
  <c r="B209" i="17"/>
  <c r="C209" i="17"/>
  <c r="A210" i="17"/>
  <c r="B210" i="17"/>
  <c r="C210" i="17"/>
  <c r="A211" i="17"/>
  <c r="B211" i="17"/>
  <c r="C211" i="17"/>
  <c r="A212" i="17"/>
  <c r="B212" i="17"/>
  <c r="C212" i="17"/>
  <c r="A213" i="17"/>
  <c r="B213" i="17"/>
  <c r="C213" i="17"/>
  <c r="A214" i="17"/>
  <c r="B214" i="17"/>
  <c r="C214" i="17"/>
  <c r="A215" i="17"/>
  <c r="B215" i="17"/>
  <c r="C215" i="17"/>
  <c r="A216" i="17"/>
  <c r="B216" i="17"/>
  <c r="C216" i="17"/>
  <c r="A217" i="17"/>
  <c r="B217" i="17"/>
  <c r="C217" i="17"/>
  <c r="A218" i="17"/>
  <c r="B218" i="17"/>
  <c r="C218" i="17"/>
  <c r="A219" i="17"/>
  <c r="B219" i="17"/>
  <c r="C219" i="17"/>
  <c r="A220" i="17"/>
  <c r="B220" i="17"/>
  <c r="C220" i="17"/>
  <c r="A221" i="17"/>
  <c r="B221" i="17"/>
  <c r="C221" i="17"/>
  <c r="A222" i="17"/>
  <c r="B222" i="17"/>
  <c r="C222" i="17"/>
  <c r="A223" i="17"/>
  <c r="B223" i="17"/>
  <c r="C223" i="17"/>
  <c r="A224" i="17"/>
  <c r="B224" i="17"/>
  <c r="C224" i="17"/>
  <c r="A225" i="17"/>
  <c r="B225" i="17"/>
  <c r="C225" i="17"/>
  <c r="A226" i="17"/>
  <c r="B226" i="17"/>
  <c r="C226" i="17"/>
  <c r="A227" i="17"/>
  <c r="B227" i="17"/>
  <c r="C227" i="17"/>
  <c r="A228" i="17"/>
  <c r="B228" i="17"/>
  <c r="C228" i="17"/>
  <c r="A229" i="17"/>
  <c r="B229" i="17"/>
  <c r="C229" i="17"/>
  <c r="A230" i="17"/>
  <c r="B230" i="17"/>
  <c r="C230" i="17"/>
  <c r="A231" i="17"/>
  <c r="B231" i="17"/>
  <c r="C231" i="17"/>
  <c r="A232" i="17"/>
  <c r="B232" i="17"/>
  <c r="C232" i="17"/>
  <c r="A233" i="17"/>
  <c r="B233" i="17"/>
  <c r="C233" i="17"/>
  <c r="A234" i="17"/>
  <c r="B234" i="17"/>
  <c r="C234" i="17"/>
  <c r="A235" i="17"/>
  <c r="B235" i="17"/>
  <c r="C235" i="17"/>
  <c r="A236" i="17"/>
  <c r="B236" i="17"/>
  <c r="C236" i="17"/>
  <c r="A237" i="17"/>
  <c r="B237" i="17"/>
  <c r="C237" i="17"/>
  <c r="A238" i="17"/>
  <c r="B238" i="17"/>
  <c r="C238" i="17"/>
  <c r="A239" i="17"/>
  <c r="B239" i="17"/>
  <c r="C239" i="17"/>
  <c r="A240" i="17"/>
  <c r="B240" i="17"/>
  <c r="C240" i="17"/>
  <c r="A241" i="17"/>
  <c r="B241" i="17"/>
  <c r="C241" i="17"/>
  <c r="A242" i="17"/>
  <c r="B242" i="17"/>
  <c r="C242" i="17"/>
  <c r="A243" i="17"/>
  <c r="B243" i="17"/>
  <c r="C243" i="17"/>
  <c r="A244" i="17"/>
  <c r="B244" i="17"/>
  <c r="C244" i="17"/>
  <c r="A245" i="17"/>
  <c r="B245" i="17"/>
  <c r="C245" i="17"/>
  <c r="A246" i="17"/>
  <c r="B246" i="17"/>
  <c r="C246" i="17"/>
  <c r="A247" i="17"/>
  <c r="B247" i="17"/>
  <c r="C247" i="17"/>
  <c r="A248" i="17"/>
  <c r="B248" i="17"/>
  <c r="C248" i="17"/>
  <c r="A249" i="17"/>
  <c r="B249" i="17"/>
  <c r="C249" i="17"/>
  <c r="A250" i="17"/>
  <c r="B250" i="17"/>
  <c r="C250" i="17"/>
  <c r="A251" i="17"/>
  <c r="B251" i="17"/>
  <c r="C251" i="17"/>
  <c r="A252" i="17"/>
  <c r="B252" i="17"/>
  <c r="C252" i="17"/>
  <c r="A253" i="17"/>
  <c r="B253" i="17"/>
  <c r="C253" i="17"/>
  <c r="A254" i="17"/>
  <c r="B254" i="17"/>
  <c r="C254" i="17"/>
  <c r="A255" i="17"/>
  <c r="B255" i="17"/>
  <c r="C255" i="17"/>
  <c r="A256" i="17"/>
  <c r="B256" i="17"/>
  <c r="C256" i="17"/>
  <c r="A257" i="17"/>
  <c r="B257" i="17"/>
  <c r="C257" i="17"/>
  <c r="A258" i="17"/>
  <c r="B258" i="17"/>
  <c r="C258" i="17"/>
  <c r="A259" i="17"/>
  <c r="B259" i="17"/>
  <c r="C259" i="17"/>
  <c r="A260" i="17"/>
  <c r="B260" i="17"/>
  <c r="C260" i="17"/>
  <c r="A261" i="17"/>
  <c r="B261" i="17"/>
  <c r="C261" i="17"/>
  <c r="A262" i="17"/>
  <c r="B262" i="17"/>
  <c r="C262" i="17"/>
  <c r="A263" i="17"/>
  <c r="B263" i="17"/>
  <c r="C263" i="17"/>
  <c r="A264" i="17"/>
  <c r="B264" i="17"/>
  <c r="C264" i="17"/>
  <c r="A265" i="17"/>
  <c r="B265" i="17"/>
  <c r="C265" i="17"/>
  <c r="A266" i="17"/>
  <c r="B266" i="17"/>
  <c r="C266" i="17"/>
  <c r="A267" i="17"/>
  <c r="B267" i="17"/>
  <c r="C267" i="17"/>
  <c r="A268" i="17"/>
  <c r="B268" i="17"/>
  <c r="C268" i="17"/>
  <c r="A269" i="17"/>
  <c r="B269" i="17"/>
  <c r="C269" i="17"/>
  <c r="A270" i="17"/>
  <c r="B270" i="17"/>
  <c r="C270" i="17"/>
  <c r="A271" i="17"/>
  <c r="B271" i="17"/>
  <c r="C271" i="17"/>
  <c r="A272" i="17"/>
  <c r="B272" i="17"/>
  <c r="C272" i="17"/>
  <c r="A273" i="17"/>
  <c r="B273" i="17"/>
  <c r="C273" i="17"/>
  <c r="A274" i="17"/>
  <c r="B274" i="17"/>
  <c r="C274" i="17"/>
  <c r="A275" i="17"/>
  <c r="B275" i="17"/>
  <c r="C275" i="17"/>
  <c r="A276" i="17"/>
  <c r="B276" i="17"/>
  <c r="C276" i="17"/>
  <c r="A277" i="17"/>
  <c r="B277" i="17"/>
  <c r="C277" i="17"/>
  <c r="A278" i="17"/>
  <c r="B278" i="17"/>
  <c r="C278" i="17"/>
  <c r="A279" i="17"/>
  <c r="B279" i="17"/>
  <c r="C279" i="17"/>
  <c r="A280" i="17"/>
  <c r="B280" i="17"/>
  <c r="C280" i="17"/>
  <c r="A281" i="17"/>
  <c r="B281" i="17"/>
  <c r="C281" i="17"/>
  <c r="A282" i="17"/>
  <c r="B282" i="17"/>
  <c r="C282" i="17"/>
  <c r="A283" i="17"/>
  <c r="B283" i="17"/>
  <c r="C283" i="17"/>
  <c r="A284" i="17"/>
  <c r="B284" i="17"/>
  <c r="C284" i="17"/>
  <c r="A285" i="17"/>
  <c r="B285" i="17"/>
  <c r="C285" i="17"/>
  <c r="A286" i="17"/>
  <c r="B286" i="17"/>
  <c r="C286" i="17"/>
  <c r="A287" i="17"/>
  <c r="B287" i="17"/>
  <c r="C287" i="17"/>
  <c r="A288" i="17"/>
  <c r="B288" i="17"/>
  <c r="C288" i="17"/>
  <c r="A289" i="17"/>
  <c r="B289" i="17"/>
  <c r="C289" i="17"/>
  <c r="A290" i="17"/>
  <c r="B290" i="17"/>
  <c r="C290" i="17"/>
  <c r="A291" i="17"/>
  <c r="B291" i="17"/>
  <c r="C291" i="17"/>
  <c r="A292" i="17"/>
  <c r="B292" i="17"/>
  <c r="C292" i="17"/>
  <c r="A293" i="17"/>
  <c r="B293" i="17"/>
  <c r="C293" i="17"/>
  <c r="A294" i="17"/>
  <c r="B294" i="17"/>
  <c r="C294" i="17"/>
  <c r="A295" i="17"/>
  <c r="B295" i="17"/>
  <c r="C295" i="17"/>
  <c r="A296" i="17"/>
  <c r="B296" i="17"/>
  <c r="C296" i="17"/>
  <c r="A297" i="17"/>
  <c r="B297" i="17"/>
  <c r="C297" i="17"/>
  <c r="A298" i="17"/>
  <c r="B298" i="17"/>
  <c r="C298" i="17"/>
  <c r="A299" i="17"/>
  <c r="B299" i="17"/>
  <c r="C299" i="17"/>
  <c r="A300" i="17"/>
  <c r="B300" i="17"/>
  <c r="C300" i="17"/>
  <c r="A301" i="17"/>
  <c r="B301" i="17"/>
  <c r="C301" i="17"/>
  <c r="A302" i="17"/>
  <c r="B302" i="17"/>
  <c r="C302" i="17"/>
  <c r="A303" i="17"/>
  <c r="B303" i="17"/>
  <c r="C303" i="17"/>
  <c r="A304" i="17"/>
  <c r="B304" i="17"/>
  <c r="C304" i="17"/>
  <c r="A305" i="17"/>
  <c r="B305" i="17"/>
  <c r="C305" i="17"/>
  <c r="A306" i="17"/>
  <c r="B306" i="17"/>
  <c r="C306" i="17"/>
  <c r="A307" i="17"/>
  <c r="B307" i="17"/>
  <c r="C307" i="17"/>
  <c r="A308" i="17"/>
  <c r="B308" i="17"/>
  <c r="C308" i="17"/>
  <c r="A309" i="17"/>
  <c r="B309" i="17"/>
  <c r="C309" i="17"/>
  <c r="A310" i="17"/>
  <c r="B310" i="17"/>
  <c r="C310" i="17"/>
  <c r="A311" i="17"/>
  <c r="B311" i="17"/>
  <c r="C311" i="17"/>
  <c r="A312" i="17"/>
  <c r="B312" i="17"/>
  <c r="C312" i="17"/>
  <c r="A313" i="17"/>
  <c r="B313" i="17"/>
  <c r="C313" i="17"/>
  <c r="A314" i="17"/>
  <c r="B314" i="17"/>
  <c r="C314" i="17"/>
  <c r="A315" i="17"/>
  <c r="B315" i="17"/>
  <c r="C315" i="17"/>
  <c r="A316" i="17"/>
  <c r="B316" i="17"/>
  <c r="C316" i="17"/>
  <c r="A317" i="17"/>
  <c r="B317" i="17"/>
  <c r="C317" i="17"/>
  <c r="A318" i="17"/>
  <c r="B318" i="17"/>
  <c r="C318" i="17"/>
  <c r="A319" i="17"/>
  <c r="B319" i="17"/>
  <c r="C319" i="17"/>
  <c r="A320" i="17"/>
  <c r="B320" i="17"/>
  <c r="C320" i="17"/>
  <c r="A321" i="17"/>
  <c r="B321" i="17"/>
  <c r="C321" i="17"/>
  <c r="A322" i="17"/>
  <c r="B322" i="17"/>
  <c r="C322" i="17"/>
  <c r="A323" i="17"/>
  <c r="B323" i="17"/>
  <c r="C323" i="17"/>
  <c r="A324" i="17"/>
  <c r="B324" i="17"/>
  <c r="C324" i="17"/>
  <c r="A325" i="17"/>
  <c r="B325" i="17"/>
  <c r="C325" i="17"/>
  <c r="A326" i="17"/>
  <c r="B326" i="17"/>
  <c r="C326" i="17"/>
  <c r="A327" i="17"/>
  <c r="B327" i="17"/>
  <c r="C327" i="17"/>
  <c r="A328" i="17"/>
  <c r="B328" i="17"/>
  <c r="C328" i="17"/>
  <c r="A329" i="17"/>
  <c r="B329" i="17"/>
  <c r="C329" i="17"/>
  <c r="A330" i="17"/>
  <c r="B330" i="17"/>
  <c r="C330" i="17"/>
  <c r="A331" i="17"/>
  <c r="B331" i="17"/>
  <c r="C331" i="17"/>
  <c r="A332" i="17"/>
  <c r="B332" i="17"/>
  <c r="C332" i="17"/>
  <c r="A333" i="17"/>
  <c r="B333" i="17"/>
  <c r="C333" i="17"/>
  <c r="A334" i="17"/>
  <c r="B334" i="17"/>
  <c r="C334" i="17"/>
  <c r="A335" i="17"/>
  <c r="B335" i="17"/>
  <c r="C335" i="17"/>
  <c r="A336" i="17"/>
  <c r="B336" i="17"/>
  <c r="C336" i="17"/>
  <c r="A337" i="17"/>
  <c r="B337" i="17"/>
  <c r="C337" i="17"/>
  <c r="A338" i="17"/>
  <c r="B338" i="17"/>
  <c r="C338" i="17"/>
  <c r="A339" i="17"/>
  <c r="B339" i="17"/>
  <c r="C339" i="17"/>
  <c r="A340" i="17"/>
  <c r="B340" i="17"/>
  <c r="C340" i="17"/>
  <c r="A341" i="17"/>
  <c r="B341" i="17"/>
  <c r="C341" i="17"/>
  <c r="A342" i="17"/>
  <c r="B342" i="17"/>
  <c r="C342" i="17"/>
  <c r="A343" i="17"/>
  <c r="B343" i="17"/>
  <c r="C343" i="17"/>
  <c r="A344" i="17"/>
  <c r="B344" i="17"/>
  <c r="C344" i="17"/>
  <c r="A345" i="17"/>
  <c r="B345" i="17"/>
  <c r="C345" i="17"/>
  <c r="A346" i="17"/>
  <c r="B346" i="17"/>
  <c r="C346" i="17"/>
  <c r="A347" i="17"/>
  <c r="B347" i="17"/>
  <c r="C347" i="17"/>
  <c r="A348" i="17"/>
  <c r="B348" i="17"/>
  <c r="C348" i="17"/>
  <c r="A349" i="17"/>
  <c r="B349" i="17"/>
  <c r="C349" i="17"/>
  <c r="A350" i="17"/>
  <c r="B350" i="17"/>
  <c r="C350" i="17"/>
  <c r="A351" i="17"/>
  <c r="B351" i="17"/>
  <c r="C351" i="17"/>
  <c r="A352" i="17"/>
  <c r="B352" i="17"/>
  <c r="C352" i="17"/>
  <c r="A353" i="17"/>
  <c r="B353" i="17"/>
  <c r="C353" i="17"/>
  <c r="A354" i="17"/>
  <c r="B354" i="17"/>
  <c r="C354" i="17"/>
  <c r="A355" i="17"/>
  <c r="B355" i="17"/>
  <c r="C355" i="17"/>
  <c r="A356" i="17"/>
  <c r="B356" i="17"/>
  <c r="C356" i="17"/>
  <c r="A357" i="17"/>
  <c r="B357" i="17"/>
  <c r="C357" i="17"/>
  <c r="A358" i="17"/>
  <c r="B358" i="17"/>
  <c r="C358" i="17"/>
  <c r="A359" i="17"/>
  <c r="B359" i="17"/>
  <c r="C359" i="17"/>
  <c r="A360" i="17"/>
  <c r="B360" i="17"/>
  <c r="C360" i="17"/>
  <c r="A361" i="17"/>
  <c r="B361" i="17"/>
  <c r="C361" i="17"/>
  <c r="A362" i="17"/>
  <c r="B362" i="17"/>
  <c r="C362" i="17"/>
  <c r="A363" i="17"/>
  <c r="B363" i="17"/>
  <c r="C363" i="17"/>
  <c r="A364" i="17"/>
  <c r="B364" i="17"/>
  <c r="C364" i="17"/>
  <c r="A365" i="17"/>
  <c r="B365" i="17"/>
  <c r="C365" i="17"/>
  <c r="A366" i="17"/>
  <c r="B366" i="17"/>
  <c r="C366" i="17"/>
  <c r="A367" i="17"/>
  <c r="B367" i="17"/>
  <c r="C367" i="17"/>
  <c r="A368" i="17"/>
  <c r="B368" i="17"/>
  <c r="C368" i="17"/>
  <c r="A369" i="17"/>
  <c r="B369" i="17"/>
  <c r="C369" i="17"/>
  <c r="A370" i="17"/>
  <c r="B370" i="17"/>
  <c r="C370" i="17"/>
  <c r="A371" i="17"/>
  <c r="B371" i="17"/>
  <c r="C371" i="17"/>
  <c r="A372" i="17"/>
  <c r="B372" i="17"/>
  <c r="C372" i="17"/>
  <c r="A373" i="17"/>
  <c r="B373" i="17"/>
  <c r="C373" i="17"/>
  <c r="A374" i="17"/>
  <c r="B374" i="17"/>
  <c r="C374" i="17"/>
  <c r="A375" i="17"/>
  <c r="B375" i="17"/>
  <c r="C375" i="17"/>
  <c r="A376" i="17"/>
  <c r="B376" i="17"/>
  <c r="C376" i="17"/>
  <c r="A377" i="17"/>
  <c r="B377" i="17"/>
  <c r="C377" i="17"/>
  <c r="A378" i="17"/>
  <c r="B378" i="17"/>
  <c r="C378" i="17"/>
  <c r="A379" i="17"/>
  <c r="B379" i="17"/>
  <c r="C379" i="17"/>
  <c r="A380" i="17"/>
  <c r="B380" i="17"/>
  <c r="C380" i="17"/>
  <c r="A381" i="17"/>
  <c r="B381" i="17"/>
  <c r="C381" i="17"/>
  <c r="A382" i="17"/>
  <c r="B382" i="17"/>
  <c r="C382" i="17"/>
  <c r="A383" i="17"/>
  <c r="B383" i="17"/>
  <c r="C383" i="17"/>
  <c r="A384" i="17"/>
  <c r="B384" i="17"/>
  <c r="C384" i="17"/>
  <c r="A385" i="17"/>
  <c r="B385" i="17"/>
  <c r="C385" i="17"/>
  <c r="A386" i="17"/>
  <c r="B386" i="17"/>
  <c r="C386" i="17"/>
  <c r="A387" i="17"/>
  <c r="B387" i="17"/>
  <c r="C387" i="17"/>
  <c r="A388" i="17"/>
  <c r="B388" i="17"/>
  <c r="C388" i="17"/>
  <c r="A389" i="17"/>
  <c r="B389" i="17"/>
  <c r="C389" i="17"/>
  <c r="A390" i="17"/>
  <c r="B390" i="17"/>
  <c r="C390" i="17"/>
  <c r="A391" i="17"/>
  <c r="B391" i="17"/>
  <c r="C391" i="17"/>
  <c r="A392" i="17"/>
  <c r="B392" i="17"/>
  <c r="C392" i="17"/>
  <c r="A393" i="17"/>
  <c r="B393" i="17"/>
  <c r="C393" i="17"/>
  <c r="A394" i="17"/>
  <c r="B394" i="17"/>
  <c r="C394" i="17"/>
  <c r="A395" i="17"/>
  <c r="B395" i="17"/>
  <c r="C395" i="17"/>
  <c r="A396" i="17"/>
  <c r="B396" i="17"/>
  <c r="C396" i="17"/>
  <c r="A397" i="17"/>
  <c r="B397" i="17"/>
  <c r="C397" i="17"/>
  <c r="A398" i="17"/>
  <c r="B398" i="17"/>
  <c r="C398" i="17"/>
  <c r="A399" i="17"/>
  <c r="B399" i="17"/>
  <c r="C399" i="17"/>
  <c r="A400" i="17"/>
  <c r="B400" i="17"/>
  <c r="C400" i="17"/>
  <c r="A401" i="17"/>
  <c r="B401" i="17"/>
  <c r="C401" i="17"/>
  <c r="A402" i="17"/>
  <c r="B402" i="17"/>
  <c r="C402" i="17"/>
  <c r="A403" i="17"/>
  <c r="B403" i="17"/>
  <c r="C403" i="17"/>
  <c r="A404" i="17"/>
  <c r="B404" i="17"/>
  <c r="C404" i="17"/>
  <c r="A405" i="17"/>
  <c r="B405" i="17"/>
  <c r="C405" i="17"/>
  <c r="A406" i="17"/>
  <c r="B406" i="17"/>
  <c r="C406" i="17"/>
  <c r="A407" i="17"/>
  <c r="B407" i="17"/>
  <c r="C407" i="17"/>
  <c r="A408" i="17"/>
  <c r="B408" i="17"/>
  <c r="C408" i="17"/>
  <c r="A409" i="17"/>
  <c r="B409" i="17"/>
  <c r="C409" i="17"/>
  <c r="A410" i="17"/>
  <c r="B410" i="17"/>
  <c r="C410" i="17"/>
  <c r="A411" i="17"/>
  <c r="B411" i="17"/>
  <c r="C411" i="17"/>
  <c r="A412" i="17"/>
  <c r="B412" i="17"/>
  <c r="C412" i="17"/>
  <c r="A413" i="17"/>
  <c r="B413" i="17"/>
  <c r="C413" i="17"/>
  <c r="A414" i="17"/>
  <c r="B414" i="17"/>
  <c r="C414" i="17"/>
  <c r="A415" i="17"/>
  <c r="B415" i="17"/>
  <c r="C415" i="17"/>
  <c r="A416" i="17"/>
  <c r="B416" i="17"/>
  <c r="C416" i="17"/>
  <c r="A417" i="17"/>
  <c r="B417" i="17"/>
  <c r="C417" i="17"/>
  <c r="A418" i="17"/>
  <c r="B418" i="17"/>
  <c r="C418" i="17"/>
  <c r="A419" i="17"/>
  <c r="B419" i="17"/>
  <c r="C419" i="17"/>
  <c r="A420" i="17"/>
  <c r="B420" i="17"/>
  <c r="C420" i="17"/>
  <c r="A421" i="17"/>
  <c r="B421" i="17"/>
  <c r="C421" i="17"/>
  <c r="A422" i="17"/>
  <c r="B422" i="17"/>
  <c r="C422" i="17"/>
  <c r="A423" i="17"/>
  <c r="B423" i="17"/>
  <c r="C423" i="17"/>
  <c r="A424" i="17"/>
  <c r="B424" i="17"/>
  <c r="C424" i="17"/>
  <c r="A425" i="17"/>
  <c r="B425" i="17"/>
  <c r="C425" i="17"/>
  <c r="A426" i="17"/>
  <c r="B426" i="17"/>
  <c r="C426" i="17"/>
  <c r="A427" i="17"/>
  <c r="B427" i="17"/>
  <c r="C427" i="17"/>
  <c r="A428" i="17"/>
  <c r="B428" i="17"/>
  <c r="C428" i="17"/>
  <c r="A429" i="17"/>
  <c r="B429" i="17"/>
  <c r="C429" i="17"/>
  <c r="A430" i="17"/>
  <c r="B430" i="17"/>
  <c r="C430" i="17"/>
  <c r="A431" i="17"/>
  <c r="B431" i="17"/>
  <c r="C431" i="17"/>
  <c r="A432" i="17"/>
  <c r="B432" i="17"/>
  <c r="C432" i="17"/>
  <c r="A433" i="17"/>
  <c r="B433" i="17"/>
  <c r="C433" i="17"/>
  <c r="A434" i="17"/>
  <c r="B434" i="17"/>
  <c r="C434" i="17"/>
  <c r="A435" i="17"/>
  <c r="B435" i="17"/>
  <c r="C435" i="17"/>
  <c r="A436" i="17"/>
  <c r="B436" i="17"/>
  <c r="C436" i="17"/>
  <c r="A437" i="17"/>
  <c r="B437" i="17"/>
  <c r="C437" i="17"/>
  <c r="A438" i="17"/>
  <c r="B438" i="17"/>
  <c r="C438" i="17"/>
  <c r="A439" i="17"/>
  <c r="B439" i="17"/>
  <c r="C439" i="17"/>
  <c r="A440" i="17"/>
  <c r="B440" i="17"/>
  <c r="C440" i="17"/>
  <c r="A441" i="17"/>
  <c r="B441" i="17"/>
  <c r="C441" i="17"/>
  <c r="A442" i="17"/>
  <c r="B442" i="17"/>
  <c r="C442" i="17"/>
  <c r="A443" i="17"/>
  <c r="B443" i="17"/>
  <c r="C443" i="17"/>
  <c r="A444" i="17"/>
  <c r="B444" i="17"/>
  <c r="C444" i="17"/>
  <c r="A445" i="17"/>
  <c r="B445" i="17"/>
  <c r="C445" i="17"/>
  <c r="A446" i="17"/>
  <c r="B446" i="17"/>
  <c r="C446" i="17"/>
  <c r="A447" i="17"/>
  <c r="B447" i="17"/>
  <c r="C447" i="17"/>
  <c r="A448" i="17"/>
  <c r="B448" i="17"/>
  <c r="C448" i="17"/>
  <c r="A449" i="17"/>
  <c r="B449" i="17"/>
  <c r="C449" i="17"/>
  <c r="A450" i="17"/>
  <c r="B450" i="17"/>
  <c r="C450" i="17"/>
  <c r="A451" i="17"/>
  <c r="B451" i="17"/>
  <c r="C451" i="17"/>
  <c r="A452" i="17"/>
  <c r="B452" i="17"/>
  <c r="C452" i="17"/>
  <c r="A453" i="17"/>
  <c r="B453" i="17"/>
  <c r="C453" i="17"/>
  <c r="A454" i="17"/>
  <c r="B454" i="17"/>
  <c r="C454" i="17"/>
  <c r="A455" i="17"/>
  <c r="B455" i="17"/>
  <c r="C455" i="17"/>
  <c r="A456" i="17"/>
  <c r="B456" i="17"/>
  <c r="C456" i="17"/>
  <c r="A457" i="17"/>
  <c r="B457" i="17"/>
  <c r="C457" i="17"/>
  <c r="A458" i="17"/>
  <c r="B458" i="17"/>
  <c r="C458" i="17"/>
  <c r="A459" i="17"/>
  <c r="B459" i="17"/>
  <c r="C459" i="17"/>
  <c r="A460" i="17"/>
  <c r="B460" i="17"/>
  <c r="C460" i="17"/>
  <c r="A461" i="17"/>
  <c r="B461" i="17"/>
  <c r="C461" i="17"/>
  <c r="A462" i="17"/>
  <c r="B462" i="17"/>
  <c r="C462" i="17"/>
  <c r="A463" i="17"/>
  <c r="B463" i="17"/>
  <c r="C463" i="17"/>
  <c r="A464" i="17"/>
  <c r="B464" i="17"/>
  <c r="C464" i="17"/>
  <c r="A465" i="17"/>
  <c r="B465" i="17"/>
  <c r="C465" i="17"/>
  <c r="A466" i="17"/>
  <c r="B466" i="17"/>
  <c r="C466" i="17"/>
  <c r="A467" i="17"/>
  <c r="B467" i="17"/>
  <c r="C467" i="17"/>
  <c r="A468" i="17"/>
  <c r="B468" i="17"/>
  <c r="C468" i="17"/>
  <c r="A469" i="17"/>
  <c r="B469" i="17"/>
  <c r="C469" i="17"/>
  <c r="A470" i="17"/>
  <c r="B470" i="17"/>
  <c r="C470" i="17"/>
  <c r="A471" i="17"/>
  <c r="B471" i="17"/>
  <c r="C471" i="17"/>
  <c r="A472" i="17"/>
  <c r="B472" i="17"/>
  <c r="C472" i="17"/>
  <c r="A473" i="17"/>
  <c r="B473" i="17"/>
  <c r="C473" i="17"/>
  <c r="A474" i="17"/>
  <c r="B474" i="17"/>
  <c r="C474" i="17"/>
  <c r="A475" i="17"/>
  <c r="B475" i="17"/>
  <c r="C475" i="17"/>
  <c r="A476" i="17"/>
  <c r="B476" i="17"/>
  <c r="C476" i="17"/>
  <c r="A477" i="17"/>
  <c r="B477" i="17"/>
  <c r="C477" i="17"/>
  <c r="A478" i="17"/>
  <c r="B478" i="17"/>
  <c r="C478" i="17"/>
  <c r="A479" i="17"/>
  <c r="B479" i="17"/>
  <c r="C479" i="17"/>
  <c r="A480" i="17"/>
  <c r="B480" i="17"/>
  <c r="C480" i="17"/>
  <c r="A481" i="17"/>
  <c r="B481" i="17"/>
  <c r="C481" i="17"/>
  <c r="A482" i="17"/>
  <c r="B482" i="17"/>
  <c r="C482" i="17"/>
  <c r="A483" i="17"/>
  <c r="B483" i="17"/>
  <c r="C483" i="17"/>
  <c r="A484" i="17"/>
  <c r="B484" i="17"/>
  <c r="C484" i="17"/>
  <c r="A485" i="17"/>
  <c r="B485" i="17"/>
  <c r="C485" i="17"/>
  <c r="A486" i="17"/>
  <c r="B486" i="17"/>
  <c r="C486" i="17"/>
  <c r="A487" i="17"/>
  <c r="B487" i="17"/>
  <c r="C487" i="17"/>
  <c r="A488" i="17"/>
  <c r="B488" i="17"/>
  <c r="C488" i="17"/>
  <c r="A489" i="17"/>
  <c r="B489" i="17"/>
  <c r="C489" i="17"/>
  <c r="A490" i="17"/>
  <c r="B490" i="17"/>
  <c r="C490" i="17"/>
  <c r="A491" i="17"/>
  <c r="B491" i="17"/>
  <c r="C491" i="17"/>
  <c r="A492" i="17"/>
  <c r="B492" i="17"/>
  <c r="C492" i="17"/>
  <c r="A493" i="17"/>
  <c r="B493" i="17"/>
  <c r="C493" i="17"/>
  <c r="A494" i="17"/>
  <c r="B494" i="17"/>
  <c r="C494" i="17"/>
  <c r="A495" i="17"/>
  <c r="B495" i="17"/>
  <c r="C495" i="17"/>
  <c r="A496" i="17"/>
  <c r="B496" i="17"/>
  <c r="C496" i="17"/>
  <c r="A497" i="17"/>
  <c r="B497" i="17"/>
  <c r="C497" i="17"/>
  <c r="A498" i="17"/>
  <c r="B498" i="17"/>
  <c r="C498" i="17"/>
  <c r="A499" i="17"/>
  <c r="B499" i="17"/>
  <c r="C499" i="17"/>
  <c r="A500" i="17"/>
  <c r="B500" i="17"/>
  <c r="C500" i="17"/>
  <c r="A501" i="17"/>
  <c r="B501" i="17"/>
  <c r="C501" i="17"/>
  <c r="A502" i="17"/>
  <c r="B502" i="17"/>
  <c r="C502" i="17"/>
  <c r="A503" i="17"/>
  <c r="B503" i="17"/>
  <c r="C503" i="17"/>
  <c r="A504" i="17"/>
  <c r="B504" i="17"/>
  <c r="C504" i="17"/>
  <c r="A505" i="17"/>
  <c r="B505" i="17"/>
  <c r="C505" i="17"/>
  <c r="A506" i="17"/>
  <c r="B506" i="17"/>
  <c r="C506" i="17"/>
  <c r="A507" i="17"/>
  <c r="B507" i="17"/>
  <c r="C507" i="17"/>
  <c r="A508" i="17"/>
  <c r="B508" i="17"/>
  <c r="C508" i="17"/>
  <c r="A509" i="17"/>
  <c r="B509" i="17"/>
  <c r="C509" i="17"/>
  <c r="A510" i="17"/>
  <c r="B510" i="17"/>
  <c r="C510" i="17"/>
  <c r="A511" i="17"/>
  <c r="B511" i="17"/>
  <c r="C511" i="17"/>
  <c r="A512" i="17"/>
  <c r="B512" i="17"/>
  <c r="C512" i="17"/>
  <c r="A513" i="17"/>
  <c r="B513" i="17"/>
  <c r="C513" i="17"/>
  <c r="A514" i="17"/>
  <c r="B514" i="17"/>
  <c r="C514" i="17"/>
  <c r="A515" i="17"/>
  <c r="B515" i="17"/>
  <c r="C515" i="17"/>
  <c r="A516" i="17"/>
  <c r="B516" i="17"/>
  <c r="C516" i="17"/>
  <c r="A517" i="17"/>
  <c r="B517" i="17"/>
  <c r="C517" i="17"/>
  <c r="A518" i="17"/>
  <c r="B518" i="17"/>
  <c r="C518" i="17"/>
  <c r="A519" i="17"/>
  <c r="B519" i="17"/>
  <c r="C519" i="17"/>
  <c r="A520" i="17"/>
  <c r="B520" i="17"/>
  <c r="C520" i="17"/>
  <c r="A521" i="17"/>
  <c r="B521" i="17"/>
  <c r="C521" i="17"/>
  <c r="A522" i="17"/>
  <c r="B522" i="17"/>
  <c r="C522" i="17"/>
  <c r="A523" i="17"/>
  <c r="B523" i="17"/>
  <c r="C523" i="17"/>
  <c r="A524" i="17"/>
  <c r="B524" i="17"/>
  <c r="C524" i="17"/>
  <c r="A525" i="17"/>
  <c r="B525" i="17"/>
  <c r="C525" i="17"/>
  <c r="A526" i="17"/>
  <c r="B526" i="17"/>
  <c r="C526" i="17"/>
  <c r="A527" i="17"/>
  <c r="B527" i="17"/>
  <c r="C527" i="17"/>
  <c r="A528" i="17"/>
  <c r="B528" i="17"/>
  <c r="C528" i="17"/>
  <c r="A529" i="17"/>
  <c r="B529" i="17"/>
  <c r="C529" i="17"/>
  <c r="A530" i="17"/>
  <c r="B530" i="17"/>
  <c r="C530" i="17"/>
  <c r="A531" i="17"/>
  <c r="B531" i="17"/>
  <c r="C531" i="17"/>
  <c r="A532" i="17"/>
  <c r="B532" i="17"/>
  <c r="C532" i="17"/>
  <c r="A533" i="17"/>
  <c r="B533" i="17"/>
  <c r="C533" i="17"/>
  <c r="A534" i="17"/>
  <c r="B534" i="17"/>
  <c r="C534" i="17"/>
  <c r="A535" i="17"/>
  <c r="B535" i="17"/>
  <c r="C535" i="17"/>
  <c r="A536" i="17"/>
  <c r="B536" i="17"/>
  <c r="C536" i="17"/>
  <c r="A537" i="17"/>
  <c r="B537" i="17"/>
  <c r="C537" i="17"/>
  <c r="A538" i="17"/>
  <c r="B538" i="17"/>
  <c r="C538" i="17"/>
  <c r="A539" i="17"/>
  <c r="B539" i="17"/>
  <c r="C539" i="17"/>
  <c r="A540" i="17"/>
  <c r="B540" i="17"/>
  <c r="C540" i="17"/>
  <c r="A541" i="17"/>
  <c r="B541" i="17"/>
  <c r="C541" i="17"/>
  <c r="A542" i="17"/>
  <c r="B542" i="17"/>
  <c r="C542" i="17"/>
  <c r="A543" i="17"/>
  <c r="B543" i="17"/>
  <c r="C543" i="17"/>
  <c r="A544" i="17"/>
  <c r="B544" i="17"/>
  <c r="C544" i="17"/>
  <c r="A545" i="17"/>
  <c r="B545" i="17"/>
  <c r="C545" i="17"/>
  <c r="A546" i="17"/>
  <c r="B546" i="17"/>
  <c r="C546" i="17"/>
  <c r="A547" i="17"/>
  <c r="B547" i="17"/>
  <c r="C547" i="17"/>
  <c r="A548" i="17"/>
  <c r="B548" i="17"/>
  <c r="C548" i="17"/>
  <c r="A549" i="17"/>
  <c r="B549" i="17"/>
  <c r="C549" i="17"/>
  <c r="A550" i="17"/>
  <c r="B550" i="17"/>
  <c r="C550" i="17"/>
  <c r="A551" i="17"/>
  <c r="B551" i="17"/>
  <c r="C551" i="17"/>
  <c r="A552" i="17"/>
  <c r="B552" i="17"/>
  <c r="C552" i="17"/>
  <c r="A553" i="17"/>
  <c r="B553" i="17"/>
  <c r="C553" i="17"/>
  <c r="A554" i="17"/>
  <c r="B554" i="17"/>
  <c r="C554" i="17"/>
  <c r="A555" i="17"/>
  <c r="B555" i="17"/>
  <c r="C555" i="17"/>
  <c r="A556" i="17"/>
  <c r="B556" i="17"/>
  <c r="C556" i="17"/>
  <c r="A557" i="17"/>
  <c r="B557" i="17"/>
  <c r="C557" i="17"/>
  <c r="A558" i="17"/>
  <c r="B558" i="17"/>
  <c r="C558" i="17"/>
  <c r="A559" i="17"/>
  <c r="B559" i="17"/>
  <c r="C559" i="17"/>
  <c r="A560" i="17"/>
  <c r="B560" i="17"/>
  <c r="C560" i="17"/>
  <c r="A561" i="17"/>
  <c r="B561" i="17"/>
  <c r="C561" i="17"/>
  <c r="A562" i="17"/>
  <c r="B562" i="17"/>
  <c r="C562" i="17"/>
  <c r="A563" i="17"/>
  <c r="B563" i="17"/>
  <c r="C563" i="17"/>
  <c r="A564" i="17"/>
  <c r="B564" i="17"/>
  <c r="C564" i="17"/>
  <c r="A565" i="17"/>
  <c r="B565" i="17"/>
  <c r="C565" i="17"/>
  <c r="A566" i="17"/>
  <c r="B566" i="17"/>
  <c r="C566" i="17"/>
  <c r="A567" i="17"/>
  <c r="B567" i="17"/>
  <c r="C567" i="17"/>
  <c r="A568" i="17"/>
  <c r="B568" i="17"/>
  <c r="C568" i="17"/>
  <c r="A569" i="17"/>
  <c r="B569" i="17"/>
  <c r="C569" i="17"/>
  <c r="A570" i="17"/>
  <c r="B570" i="17"/>
  <c r="C570" i="17"/>
  <c r="A571" i="17"/>
  <c r="B571" i="17"/>
  <c r="C571" i="17"/>
  <c r="A572" i="17"/>
  <c r="B572" i="17"/>
  <c r="C572" i="17"/>
  <c r="A573" i="17"/>
  <c r="B573" i="17"/>
  <c r="C573" i="17"/>
  <c r="A574" i="17"/>
  <c r="B574" i="17"/>
  <c r="C574" i="17"/>
  <c r="A575" i="17"/>
  <c r="B575" i="17"/>
  <c r="C575" i="17"/>
  <c r="A576" i="17"/>
  <c r="B576" i="17"/>
  <c r="C576" i="17"/>
  <c r="A577" i="17"/>
  <c r="B577" i="17"/>
  <c r="C577" i="17"/>
  <c r="A578" i="17"/>
  <c r="B578" i="17"/>
  <c r="C578" i="17"/>
  <c r="A579" i="17"/>
  <c r="B579" i="17"/>
  <c r="C579" i="17"/>
  <c r="A580" i="17"/>
  <c r="B580" i="17"/>
  <c r="C580" i="17"/>
  <c r="A581" i="17"/>
  <c r="B581" i="17"/>
  <c r="C581" i="17"/>
  <c r="A582" i="17"/>
  <c r="B582" i="17"/>
  <c r="C582" i="17"/>
  <c r="A583" i="17"/>
  <c r="B583" i="17"/>
  <c r="C583" i="17"/>
  <c r="A584" i="17"/>
  <c r="B584" i="17"/>
  <c r="C584" i="17"/>
  <c r="A585" i="17"/>
  <c r="B585" i="17"/>
  <c r="C585" i="17"/>
  <c r="A586" i="17"/>
  <c r="B586" i="17"/>
  <c r="C586" i="17"/>
  <c r="A587" i="17"/>
  <c r="B587" i="17"/>
  <c r="C587" i="17"/>
  <c r="A588" i="17"/>
  <c r="B588" i="17"/>
  <c r="C588" i="17"/>
  <c r="A589" i="17"/>
  <c r="B589" i="17"/>
  <c r="C589" i="17"/>
  <c r="A590" i="17"/>
  <c r="B590" i="17"/>
  <c r="C590" i="17"/>
  <c r="A591" i="17"/>
  <c r="B591" i="17"/>
  <c r="C591" i="17"/>
  <c r="A592" i="17"/>
  <c r="B592" i="17"/>
  <c r="C592" i="17"/>
  <c r="A593" i="17"/>
  <c r="B593" i="17"/>
  <c r="C593" i="17"/>
  <c r="A594" i="17"/>
  <c r="B594" i="17"/>
  <c r="C594" i="17"/>
  <c r="A595" i="17"/>
  <c r="B595" i="17"/>
  <c r="C595" i="17"/>
  <c r="A596" i="17"/>
  <c r="B596" i="17"/>
  <c r="C596" i="17"/>
  <c r="A597" i="17"/>
  <c r="B597" i="17"/>
  <c r="C597" i="17"/>
  <c r="A598" i="17"/>
  <c r="B598" i="17"/>
  <c r="C598" i="17"/>
  <c r="A599" i="17"/>
  <c r="B599" i="17"/>
  <c r="C599" i="17"/>
  <c r="A600" i="17"/>
  <c r="B600" i="17"/>
  <c r="C600" i="17"/>
  <c r="A601" i="17"/>
  <c r="B601" i="17"/>
  <c r="C601" i="17"/>
  <c r="A602" i="17"/>
  <c r="B602" i="17"/>
  <c r="C602" i="17"/>
  <c r="A603" i="17"/>
  <c r="B603" i="17"/>
  <c r="C603" i="17"/>
  <c r="A604" i="17"/>
  <c r="B604" i="17"/>
  <c r="C604" i="17"/>
  <c r="A605" i="17"/>
  <c r="B605" i="17"/>
  <c r="C605" i="17"/>
  <c r="A606" i="17"/>
  <c r="B606" i="17"/>
  <c r="C606" i="17"/>
  <c r="A607" i="17"/>
  <c r="B607" i="17"/>
  <c r="C607" i="17"/>
  <c r="A608" i="17"/>
  <c r="B608" i="17"/>
  <c r="C608" i="17"/>
  <c r="A609" i="17"/>
  <c r="B609" i="17"/>
  <c r="C609" i="17"/>
  <c r="A610" i="17"/>
  <c r="B610" i="17"/>
  <c r="C610" i="17"/>
  <c r="A611" i="17"/>
  <c r="B611" i="17"/>
  <c r="C611" i="17"/>
  <c r="A612" i="17"/>
  <c r="B612" i="17"/>
  <c r="C612" i="17"/>
  <c r="A613" i="17"/>
  <c r="B613" i="17"/>
  <c r="C613" i="17"/>
  <c r="A614" i="17"/>
  <c r="B614" i="17"/>
  <c r="C614" i="17"/>
  <c r="A615" i="17"/>
  <c r="B615" i="17"/>
  <c r="C615" i="17"/>
  <c r="A616" i="17"/>
  <c r="B616" i="17"/>
  <c r="C616" i="17"/>
  <c r="A617" i="17"/>
  <c r="B617" i="17"/>
  <c r="C617" i="17"/>
  <c r="A618" i="17"/>
  <c r="B618" i="17"/>
  <c r="C618" i="17"/>
  <c r="A619" i="17"/>
  <c r="B619" i="17"/>
  <c r="C619" i="17"/>
  <c r="A620" i="17"/>
  <c r="B620" i="17"/>
  <c r="C620" i="17"/>
  <c r="A621" i="17"/>
  <c r="B621" i="17"/>
  <c r="C621" i="17"/>
  <c r="A622" i="17"/>
  <c r="B622" i="17"/>
  <c r="C622" i="17"/>
  <c r="A623" i="17"/>
  <c r="B623" i="17"/>
  <c r="C623" i="17"/>
  <c r="A624" i="17"/>
  <c r="B624" i="17"/>
  <c r="C624" i="17"/>
  <c r="A625" i="17"/>
  <c r="B625" i="17"/>
  <c r="C625" i="17"/>
  <c r="A626" i="17"/>
  <c r="B626" i="17"/>
  <c r="C626" i="17"/>
  <c r="A627" i="17"/>
  <c r="B627" i="17"/>
  <c r="C627" i="17"/>
  <c r="A628" i="17"/>
  <c r="B628" i="17"/>
  <c r="C628" i="17"/>
  <c r="A629" i="17"/>
  <c r="B629" i="17"/>
  <c r="C629" i="17"/>
  <c r="A630" i="17"/>
  <c r="B630" i="17"/>
  <c r="C630" i="17"/>
  <c r="A631" i="17"/>
  <c r="B631" i="17"/>
  <c r="C631" i="17"/>
  <c r="A632" i="17"/>
  <c r="B632" i="17"/>
  <c r="C632" i="17"/>
  <c r="A633" i="17"/>
  <c r="B633" i="17"/>
  <c r="C633" i="17"/>
  <c r="A634" i="17"/>
  <c r="B634" i="17"/>
  <c r="C634" i="17"/>
  <c r="A635" i="17"/>
  <c r="B635" i="17"/>
  <c r="C635" i="17"/>
  <c r="A636" i="17"/>
  <c r="B636" i="17"/>
  <c r="C636" i="17"/>
  <c r="A637" i="17"/>
  <c r="B637" i="17"/>
  <c r="C637" i="17"/>
  <c r="A638" i="17"/>
  <c r="B638" i="17"/>
  <c r="C638" i="17"/>
  <c r="A639" i="17"/>
  <c r="B639" i="17"/>
  <c r="C639" i="17"/>
  <c r="A640" i="17"/>
  <c r="B640" i="17"/>
  <c r="C640" i="17"/>
  <c r="A641" i="17"/>
  <c r="B641" i="17"/>
  <c r="C641" i="17"/>
  <c r="A642" i="17"/>
  <c r="B642" i="17"/>
  <c r="C642" i="17"/>
  <c r="A643" i="17"/>
  <c r="B643" i="17"/>
  <c r="C643" i="17"/>
  <c r="A644" i="17"/>
  <c r="B644" i="17"/>
  <c r="C644" i="17"/>
  <c r="A645" i="17"/>
  <c r="B645" i="17"/>
  <c r="C645" i="17"/>
  <c r="A646" i="17"/>
  <c r="B646" i="17"/>
  <c r="C646" i="17"/>
  <c r="A647" i="17"/>
  <c r="B647" i="17"/>
  <c r="C647" i="17"/>
  <c r="A648" i="17"/>
  <c r="B648" i="17"/>
  <c r="C648" i="17"/>
  <c r="A649" i="17"/>
  <c r="B649" i="17"/>
  <c r="C649" i="17"/>
  <c r="A650" i="17"/>
  <c r="B650" i="17"/>
  <c r="C650" i="17"/>
  <c r="A651" i="17"/>
  <c r="B651" i="17"/>
  <c r="C651" i="17"/>
  <c r="A652" i="17"/>
  <c r="B652" i="17"/>
  <c r="C652" i="17"/>
  <c r="A653" i="17"/>
  <c r="B653" i="17"/>
  <c r="C653" i="17"/>
  <c r="A654" i="17"/>
  <c r="B654" i="17"/>
  <c r="C654" i="17"/>
  <c r="A655" i="17"/>
  <c r="B655" i="17"/>
  <c r="C655" i="17"/>
  <c r="A656" i="17"/>
  <c r="B656" i="17"/>
  <c r="C656" i="17"/>
  <c r="A657" i="17"/>
  <c r="B657" i="17"/>
  <c r="C657" i="17"/>
  <c r="A658" i="17"/>
  <c r="B658" i="17"/>
  <c r="C658" i="17"/>
  <c r="A659" i="17"/>
  <c r="B659" i="17"/>
  <c r="C659" i="17"/>
  <c r="A660" i="17"/>
  <c r="B660" i="17"/>
  <c r="C660" i="17"/>
  <c r="A661" i="17"/>
  <c r="B661" i="17"/>
  <c r="C661" i="17"/>
  <c r="A662" i="17"/>
  <c r="B662" i="17"/>
  <c r="C662" i="17"/>
  <c r="A663" i="17"/>
  <c r="B663" i="17"/>
  <c r="C663" i="17"/>
  <c r="A664" i="17"/>
  <c r="B664" i="17"/>
  <c r="C664" i="17"/>
  <c r="A665" i="17"/>
  <c r="B665" i="17"/>
  <c r="C665" i="17"/>
  <c r="A666" i="17"/>
  <c r="B666" i="17"/>
  <c r="C666" i="17"/>
  <c r="A667" i="17"/>
  <c r="B667" i="17"/>
  <c r="C667" i="17"/>
  <c r="A668" i="17"/>
  <c r="B668" i="17"/>
  <c r="C668" i="17"/>
  <c r="A669" i="17"/>
  <c r="B669" i="17"/>
  <c r="C669" i="17"/>
  <c r="A670" i="17"/>
  <c r="B670" i="17"/>
  <c r="C670" i="17"/>
  <c r="A671" i="17"/>
  <c r="B671" i="17"/>
  <c r="C671" i="17"/>
  <c r="A672" i="17"/>
  <c r="B672" i="17"/>
  <c r="C672" i="17"/>
  <c r="A673" i="17"/>
  <c r="B673" i="17"/>
  <c r="C673" i="17"/>
  <c r="A674" i="17"/>
  <c r="B674" i="17"/>
  <c r="C674" i="17"/>
  <c r="A675" i="17"/>
  <c r="B675" i="17"/>
  <c r="C675" i="17"/>
  <c r="A676" i="17"/>
  <c r="B676" i="17"/>
  <c r="C676" i="17"/>
  <c r="A677" i="17"/>
  <c r="B677" i="17"/>
  <c r="C677" i="17"/>
  <c r="A678" i="17"/>
  <c r="B678" i="17"/>
  <c r="C678" i="17"/>
  <c r="A679" i="17"/>
  <c r="B679" i="17"/>
  <c r="C679" i="17"/>
  <c r="A680" i="17"/>
  <c r="B680" i="17"/>
  <c r="C680" i="17"/>
  <c r="A681" i="17"/>
  <c r="B681" i="17"/>
  <c r="C681" i="17"/>
  <c r="A682" i="17"/>
  <c r="B682" i="17"/>
  <c r="C682" i="17"/>
  <c r="A683" i="17"/>
  <c r="B683" i="17"/>
  <c r="C683" i="17"/>
  <c r="A684" i="17"/>
  <c r="B684" i="17"/>
  <c r="C684" i="17"/>
  <c r="A685" i="17"/>
  <c r="B685" i="17"/>
  <c r="C685" i="17"/>
  <c r="A686" i="17"/>
  <c r="B686" i="17"/>
  <c r="C686" i="17"/>
  <c r="A687" i="17"/>
  <c r="B687" i="17"/>
  <c r="C687" i="17"/>
  <c r="A688" i="17"/>
  <c r="B688" i="17"/>
  <c r="C688" i="17"/>
  <c r="A689" i="17"/>
  <c r="B689" i="17"/>
  <c r="C689" i="17"/>
  <c r="A690" i="17"/>
  <c r="B690" i="17"/>
  <c r="C690" i="17"/>
  <c r="A691" i="17"/>
  <c r="B691" i="17"/>
  <c r="C691" i="17"/>
  <c r="A692" i="17"/>
  <c r="B692" i="17"/>
  <c r="C692" i="17"/>
  <c r="A693" i="17"/>
  <c r="B693" i="17"/>
  <c r="C693" i="17"/>
  <c r="A694" i="17"/>
  <c r="B694" i="17"/>
  <c r="C694" i="17"/>
  <c r="A695" i="17"/>
  <c r="B695" i="17"/>
  <c r="C695" i="17"/>
  <c r="A696" i="17"/>
  <c r="B696" i="17"/>
  <c r="C696" i="17"/>
  <c r="A697" i="17"/>
  <c r="B697" i="17"/>
  <c r="C697" i="17"/>
  <c r="A698" i="17"/>
  <c r="B698" i="17"/>
  <c r="C698" i="17"/>
  <c r="A699" i="17"/>
  <c r="B699" i="17"/>
  <c r="C699" i="17"/>
  <c r="A700" i="17"/>
  <c r="B700" i="17"/>
  <c r="C700" i="17"/>
  <c r="A701" i="17"/>
  <c r="B701" i="17"/>
  <c r="C701" i="17"/>
  <c r="A702" i="17"/>
  <c r="B702" i="17"/>
  <c r="C702" i="17"/>
  <c r="A703" i="17"/>
  <c r="B703" i="17"/>
  <c r="C703" i="17"/>
  <c r="A704" i="17"/>
  <c r="B704" i="17"/>
  <c r="C704" i="17"/>
  <c r="A705" i="17"/>
  <c r="B705" i="17"/>
  <c r="C705" i="17"/>
  <c r="A706" i="17"/>
  <c r="B706" i="17"/>
  <c r="C706" i="17"/>
  <c r="A707" i="17"/>
  <c r="B707" i="17"/>
  <c r="C707" i="17"/>
  <c r="A708" i="17"/>
  <c r="B708" i="17"/>
  <c r="C708" i="17"/>
  <c r="A709" i="17"/>
  <c r="B709" i="17"/>
  <c r="C709" i="17"/>
  <c r="A710" i="17"/>
  <c r="B710" i="17"/>
  <c r="C710" i="17"/>
  <c r="A711" i="17"/>
  <c r="B711" i="17"/>
  <c r="C711" i="17"/>
  <c r="A712" i="17"/>
  <c r="B712" i="17"/>
  <c r="C712" i="17"/>
  <c r="A713" i="17"/>
  <c r="B713" i="17"/>
  <c r="C713" i="17"/>
  <c r="A714" i="17"/>
  <c r="B714" i="17"/>
  <c r="C714" i="17"/>
  <c r="A715" i="17"/>
  <c r="B715" i="17"/>
  <c r="C715" i="17"/>
  <c r="A716" i="17"/>
  <c r="B716" i="17"/>
  <c r="C716" i="17"/>
  <c r="A717" i="17"/>
  <c r="B717" i="17"/>
  <c r="C717" i="17"/>
  <c r="A718" i="17"/>
  <c r="B718" i="17"/>
  <c r="C718" i="17"/>
  <c r="A719" i="17"/>
  <c r="B719" i="17"/>
  <c r="C719" i="17"/>
  <c r="A720" i="17"/>
  <c r="B720" i="17"/>
  <c r="C720" i="17"/>
  <c r="A721" i="17"/>
  <c r="B721" i="17"/>
  <c r="C721" i="17"/>
  <c r="A722" i="17"/>
  <c r="B722" i="17"/>
  <c r="C722" i="17"/>
  <c r="A723" i="17"/>
  <c r="B723" i="17"/>
  <c r="C723" i="17"/>
  <c r="A724" i="17"/>
  <c r="B724" i="17"/>
  <c r="C724" i="17"/>
  <c r="A725" i="17"/>
  <c r="B725" i="17"/>
  <c r="C725" i="17"/>
  <c r="A726" i="17"/>
  <c r="B726" i="17"/>
  <c r="C726" i="17"/>
  <c r="A727" i="17"/>
  <c r="B727" i="17"/>
  <c r="C727" i="17"/>
  <c r="A728" i="17"/>
  <c r="B728" i="17"/>
  <c r="C728" i="17"/>
  <c r="A729" i="17"/>
  <c r="B729" i="17"/>
  <c r="C729" i="17"/>
  <c r="A730" i="17"/>
  <c r="B730" i="17"/>
  <c r="C730" i="17"/>
  <c r="A731" i="17"/>
  <c r="B731" i="17"/>
  <c r="C731" i="17"/>
  <c r="A732" i="17"/>
  <c r="B732" i="17"/>
  <c r="C732" i="17"/>
  <c r="A733" i="17"/>
  <c r="B733" i="17"/>
  <c r="C733" i="17"/>
  <c r="A734" i="17"/>
  <c r="B734" i="17"/>
  <c r="C734" i="17"/>
  <c r="A735" i="17"/>
  <c r="B735" i="17"/>
  <c r="C735" i="17"/>
  <c r="A736" i="17"/>
  <c r="B736" i="17"/>
  <c r="C736" i="17"/>
  <c r="A737" i="17"/>
  <c r="B737" i="17"/>
  <c r="C737" i="17"/>
  <c r="A738" i="17"/>
  <c r="B738" i="17"/>
  <c r="C738" i="17"/>
  <c r="A739" i="17"/>
  <c r="B739" i="17"/>
  <c r="C739" i="17"/>
  <c r="A740" i="17"/>
  <c r="B740" i="17"/>
  <c r="C740" i="17"/>
  <c r="A741" i="17"/>
  <c r="B741" i="17"/>
  <c r="C741" i="17"/>
  <c r="A742" i="17"/>
  <c r="B742" i="17"/>
  <c r="C742" i="17"/>
  <c r="A743" i="17"/>
  <c r="B743" i="17"/>
  <c r="C743" i="17"/>
  <c r="A744" i="17"/>
  <c r="B744" i="17"/>
  <c r="C744" i="17"/>
  <c r="A745" i="17"/>
  <c r="B745" i="17"/>
  <c r="C745" i="17"/>
  <c r="A746" i="17"/>
  <c r="B746" i="17"/>
  <c r="C746" i="17"/>
  <c r="A747" i="17"/>
  <c r="B747" i="17"/>
  <c r="C747" i="17"/>
  <c r="A748" i="17"/>
  <c r="B748" i="17"/>
  <c r="C748" i="17"/>
  <c r="A749" i="17"/>
  <c r="B749" i="17"/>
  <c r="C749" i="17"/>
  <c r="A750" i="17"/>
  <c r="B750" i="17"/>
  <c r="C750" i="17"/>
  <c r="A751" i="17"/>
  <c r="B751" i="17"/>
  <c r="C751" i="17"/>
  <c r="A752" i="17"/>
  <c r="B752" i="17"/>
  <c r="C752" i="17"/>
  <c r="A753" i="17"/>
  <c r="B753" i="17"/>
  <c r="C753" i="17"/>
  <c r="A754" i="17"/>
  <c r="B754" i="17"/>
  <c r="C754" i="17"/>
  <c r="A755" i="17"/>
  <c r="B755" i="17"/>
  <c r="C755" i="17"/>
  <c r="A756" i="17"/>
  <c r="B756" i="17"/>
  <c r="C756" i="17"/>
  <c r="A757" i="17"/>
  <c r="B757" i="17"/>
  <c r="C757" i="17"/>
  <c r="A758" i="17"/>
  <c r="B758" i="17"/>
  <c r="C758" i="17"/>
  <c r="A759" i="17"/>
  <c r="B759" i="17"/>
  <c r="C759" i="17"/>
  <c r="A760" i="17"/>
  <c r="B760" i="17"/>
  <c r="C760" i="17"/>
  <c r="A761" i="17"/>
  <c r="B761" i="17"/>
  <c r="C761" i="17"/>
  <c r="A762" i="17"/>
  <c r="B762" i="17"/>
  <c r="C762" i="17"/>
  <c r="A763" i="17"/>
  <c r="B763" i="17"/>
  <c r="C763" i="17"/>
  <c r="A764" i="17"/>
  <c r="B764" i="17"/>
  <c r="C764" i="17"/>
  <c r="A765" i="17"/>
  <c r="B765" i="17"/>
  <c r="C765" i="17"/>
  <c r="A766" i="17"/>
  <c r="B766" i="17"/>
  <c r="C766" i="17"/>
  <c r="A767" i="17"/>
  <c r="B767" i="17"/>
  <c r="C767" i="17"/>
  <c r="A768" i="17"/>
  <c r="B768" i="17"/>
  <c r="C768" i="17"/>
  <c r="A769" i="17"/>
  <c r="B769" i="17"/>
  <c r="C769" i="17"/>
  <c r="A770" i="17"/>
  <c r="B770" i="17"/>
  <c r="C770" i="17"/>
  <c r="A771" i="17"/>
  <c r="B771" i="17"/>
  <c r="C771" i="17"/>
  <c r="A772" i="17"/>
  <c r="B772" i="17"/>
  <c r="C772" i="17"/>
  <c r="A773" i="17"/>
  <c r="B773" i="17"/>
  <c r="C773" i="17"/>
  <c r="A774" i="17"/>
  <c r="B774" i="17"/>
  <c r="C774" i="17"/>
  <c r="A775" i="17"/>
  <c r="B775" i="17"/>
  <c r="C775" i="17"/>
  <c r="A776" i="17"/>
  <c r="B776" i="17"/>
  <c r="C776" i="17"/>
  <c r="A777" i="17"/>
  <c r="B777" i="17"/>
  <c r="C777" i="17"/>
  <c r="A778" i="17"/>
  <c r="B778" i="17"/>
  <c r="C778" i="17"/>
  <c r="A779" i="17"/>
  <c r="B779" i="17"/>
  <c r="C779" i="17"/>
  <c r="A780" i="17"/>
  <c r="B780" i="17"/>
  <c r="C780" i="17"/>
  <c r="A781" i="17"/>
  <c r="B781" i="17"/>
  <c r="C781" i="17"/>
  <c r="A782" i="17"/>
  <c r="B782" i="17"/>
  <c r="C782" i="17"/>
  <c r="A783" i="17"/>
  <c r="B783" i="17"/>
  <c r="C783" i="17"/>
  <c r="A784" i="17"/>
  <c r="B784" i="17"/>
  <c r="C784" i="17"/>
  <c r="A785" i="17"/>
  <c r="B785" i="17"/>
  <c r="C785" i="17"/>
  <c r="A786" i="17"/>
  <c r="B786" i="17"/>
  <c r="C786" i="17"/>
  <c r="A787" i="17"/>
  <c r="B787" i="17"/>
  <c r="C787" i="17"/>
  <c r="A788" i="17"/>
  <c r="B788" i="17"/>
  <c r="C788" i="17"/>
  <c r="A789" i="17"/>
  <c r="B789" i="17"/>
  <c r="C789" i="17"/>
  <c r="A790" i="17"/>
  <c r="B790" i="17"/>
  <c r="C790" i="17"/>
  <c r="A791" i="17"/>
  <c r="B791" i="17"/>
  <c r="C791" i="17"/>
  <c r="A792" i="17"/>
  <c r="B792" i="17"/>
  <c r="C792" i="17"/>
  <c r="A793" i="17"/>
  <c r="B793" i="17"/>
  <c r="C793" i="17"/>
  <c r="A794" i="17"/>
  <c r="B794" i="17"/>
  <c r="C794" i="17"/>
  <c r="A795" i="17"/>
  <c r="B795" i="17"/>
  <c r="C795" i="17"/>
  <c r="A796" i="17"/>
  <c r="B796" i="17"/>
  <c r="C796" i="17"/>
  <c r="A797" i="17"/>
  <c r="B797" i="17"/>
  <c r="C797" i="17"/>
  <c r="A798" i="17"/>
  <c r="B798" i="17"/>
  <c r="C798" i="17"/>
  <c r="A799" i="17"/>
  <c r="B799" i="17"/>
  <c r="C799" i="17"/>
  <c r="A800" i="17"/>
  <c r="B800" i="17"/>
  <c r="C800" i="17"/>
  <c r="A801" i="17"/>
  <c r="B801" i="17"/>
  <c r="C801" i="17"/>
  <c r="A802" i="17"/>
  <c r="B802" i="17"/>
  <c r="C802" i="17"/>
  <c r="A803" i="17"/>
  <c r="B803" i="17"/>
  <c r="C803" i="17"/>
  <c r="A804" i="17"/>
  <c r="B804" i="17"/>
  <c r="C804" i="17"/>
  <c r="A805" i="17"/>
  <c r="B805" i="17"/>
  <c r="C805" i="17"/>
  <c r="A806" i="17"/>
  <c r="B806" i="17"/>
  <c r="C806" i="17"/>
  <c r="A807" i="17"/>
  <c r="B807" i="17"/>
  <c r="C807" i="17"/>
  <c r="A808" i="17"/>
  <c r="B808" i="17"/>
  <c r="C808" i="17"/>
  <c r="A809" i="17"/>
  <c r="B809" i="17"/>
  <c r="C809" i="17"/>
  <c r="A810" i="17"/>
  <c r="B810" i="17"/>
  <c r="C810" i="17"/>
  <c r="A811" i="17"/>
  <c r="B811" i="17"/>
  <c r="C811" i="17"/>
  <c r="A812" i="17"/>
  <c r="B812" i="17"/>
  <c r="C812" i="17"/>
  <c r="A813" i="17"/>
  <c r="B813" i="17"/>
  <c r="C813" i="17"/>
  <c r="A814" i="17"/>
  <c r="B814" i="17"/>
  <c r="C814" i="17"/>
  <c r="A815" i="17"/>
  <c r="B815" i="17"/>
  <c r="C815" i="17"/>
  <c r="A816" i="17"/>
  <c r="B816" i="17"/>
  <c r="C816" i="17"/>
  <c r="A817" i="17"/>
  <c r="B817" i="17"/>
  <c r="C817" i="17"/>
  <c r="A818" i="17"/>
  <c r="B818" i="17"/>
  <c r="C818" i="17"/>
  <c r="A819" i="17"/>
  <c r="B819" i="17"/>
  <c r="C819" i="17"/>
  <c r="A820" i="17"/>
  <c r="B820" i="17"/>
  <c r="C820" i="17"/>
  <c r="A821" i="17"/>
  <c r="B821" i="17"/>
  <c r="C821" i="17"/>
  <c r="A822" i="17"/>
  <c r="B822" i="17"/>
  <c r="C822" i="17"/>
  <c r="A823" i="17"/>
  <c r="B823" i="17"/>
  <c r="C823" i="17"/>
  <c r="A824" i="17"/>
  <c r="B824" i="17"/>
  <c r="C824" i="17"/>
  <c r="A825" i="17"/>
  <c r="B825" i="17"/>
  <c r="C825" i="17"/>
  <c r="A826" i="17"/>
  <c r="B826" i="17"/>
  <c r="C826" i="17"/>
  <c r="A827" i="17"/>
  <c r="B827" i="17"/>
  <c r="C827" i="17"/>
  <c r="A828" i="17"/>
  <c r="B828" i="17"/>
  <c r="C828" i="17"/>
  <c r="A829" i="17"/>
  <c r="B829" i="17"/>
  <c r="C829" i="17"/>
  <c r="A830" i="17"/>
  <c r="B830" i="17"/>
  <c r="C830" i="17"/>
  <c r="A831" i="17"/>
  <c r="B831" i="17"/>
  <c r="C831" i="17"/>
  <c r="A832" i="17"/>
  <c r="B832" i="17"/>
  <c r="C832" i="17"/>
  <c r="A833" i="17"/>
  <c r="B833" i="17"/>
  <c r="C833" i="17"/>
  <c r="A834" i="17"/>
  <c r="B834" i="17"/>
  <c r="C834" i="17"/>
  <c r="A835" i="17"/>
  <c r="B835" i="17"/>
  <c r="C835" i="17"/>
  <c r="A836" i="17"/>
  <c r="B836" i="17"/>
  <c r="C836" i="17"/>
  <c r="A837" i="17"/>
  <c r="B837" i="17"/>
  <c r="C837" i="17"/>
  <c r="A838" i="17"/>
  <c r="B838" i="17"/>
  <c r="C838" i="17"/>
  <c r="A839" i="17"/>
  <c r="B839" i="17"/>
  <c r="C839" i="17"/>
  <c r="A840" i="17"/>
  <c r="B840" i="17"/>
  <c r="C840" i="17"/>
  <c r="A841" i="17"/>
  <c r="B841" i="17"/>
  <c r="C841" i="17"/>
  <c r="A842" i="17"/>
  <c r="B842" i="17"/>
  <c r="C842" i="17"/>
  <c r="A843" i="17"/>
  <c r="B843" i="17"/>
  <c r="C843" i="17"/>
  <c r="A844" i="17"/>
  <c r="B844" i="17"/>
  <c r="C844" i="17"/>
  <c r="A845" i="17"/>
  <c r="B845" i="17"/>
  <c r="C845" i="17"/>
  <c r="A846" i="17"/>
  <c r="B846" i="17"/>
  <c r="C846" i="17"/>
  <c r="A847" i="17"/>
  <c r="B847" i="17"/>
  <c r="C847" i="17"/>
  <c r="A848" i="17"/>
  <c r="B848" i="17"/>
  <c r="C848" i="17"/>
  <c r="A849" i="17"/>
  <c r="B849" i="17"/>
  <c r="C849" i="17"/>
  <c r="A850" i="17"/>
  <c r="B850" i="17"/>
  <c r="C850" i="17"/>
  <c r="A851" i="17"/>
  <c r="B851" i="17"/>
  <c r="C851" i="17"/>
  <c r="A852" i="17"/>
  <c r="B852" i="17"/>
  <c r="C852" i="17"/>
  <c r="A853" i="17"/>
  <c r="B853" i="17"/>
  <c r="C853" i="17"/>
  <c r="A854" i="17"/>
  <c r="B854" i="17"/>
  <c r="C854" i="17"/>
  <c r="A855" i="17"/>
  <c r="B855" i="17"/>
  <c r="C855" i="17"/>
  <c r="A856" i="17"/>
  <c r="B856" i="17"/>
  <c r="C856" i="17"/>
  <c r="A857" i="17"/>
  <c r="B857" i="17"/>
  <c r="C857" i="17"/>
  <c r="A858" i="17"/>
  <c r="B858" i="17"/>
  <c r="C858" i="17"/>
  <c r="A859" i="17"/>
  <c r="B859" i="17"/>
  <c r="C859" i="17"/>
  <c r="A860" i="17"/>
  <c r="B860" i="17"/>
  <c r="C860" i="17"/>
  <c r="A861" i="17"/>
  <c r="B861" i="17"/>
  <c r="C861" i="17"/>
  <c r="A862" i="17"/>
  <c r="B862" i="17"/>
  <c r="C862" i="17"/>
  <c r="A863" i="17"/>
  <c r="B863" i="17"/>
  <c r="C863" i="17"/>
  <c r="A864" i="17"/>
  <c r="B864" i="17"/>
  <c r="C864" i="17"/>
  <c r="A865" i="17"/>
  <c r="B865" i="17"/>
  <c r="C865" i="17"/>
  <c r="A866" i="17"/>
  <c r="B866" i="17"/>
  <c r="C866" i="17"/>
  <c r="A867" i="17"/>
  <c r="B867" i="17"/>
  <c r="C867" i="17"/>
  <c r="A868" i="17"/>
  <c r="B868" i="17"/>
  <c r="C868" i="17"/>
  <c r="A869" i="17"/>
  <c r="B869" i="17"/>
  <c r="C869" i="17"/>
  <c r="A870" i="17"/>
  <c r="B870" i="17"/>
  <c r="C870" i="17"/>
  <c r="A871" i="17"/>
  <c r="B871" i="17"/>
  <c r="C871" i="17"/>
  <c r="A872" i="17"/>
  <c r="B872" i="17"/>
  <c r="C872" i="17"/>
  <c r="A873" i="17"/>
  <c r="B873" i="17"/>
  <c r="C873" i="17"/>
  <c r="A874" i="17"/>
  <c r="B874" i="17"/>
  <c r="C874" i="17"/>
  <c r="A875" i="17"/>
  <c r="B875" i="17"/>
  <c r="C875" i="17"/>
  <c r="A876" i="17"/>
  <c r="B876" i="17"/>
  <c r="C876" i="17"/>
  <c r="A877" i="17"/>
  <c r="B877" i="17"/>
  <c r="C877" i="17"/>
  <c r="A878" i="17"/>
  <c r="B878" i="17"/>
  <c r="C878" i="17"/>
  <c r="A879" i="17"/>
  <c r="B879" i="17"/>
  <c r="C879" i="17"/>
  <c r="A880" i="17"/>
  <c r="B880" i="17"/>
  <c r="C880" i="17"/>
  <c r="A881" i="17"/>
  <c r="B881" i="17"/>
  <c r="C881" i="17"/>
  <c r="A882" i="17"/>
  <c r="B882" i="17"/>
  <c r="C882" i="17"/>
  <c r="A883" i="17"/>
  <c r="B883" i="17"/>
  <c r="C883" i="17"/>
  <c r="A884" i="17"/>
  <c r="B884" i="17"/>
  <c r="C884" i="17"/>
  <c r="A885" i="17"/>
  <c r="B885" i="17"/>
  <c r="C885" i="17"/>
  <c r="A886" i="17"/>
  <c r="B886" i="17"/>
  <c r="C886" i="17"/>
  <c r="A887" i="17"/>
  <c r="B887" i="17"/>
  <c r="C887" i="17"/>
  <c r="A888" i="17"/>
  <c r="B888" i="17"/>
  <c r="C888" i="17"/>
  <c r="A889" i="17"/>
  <c r="B889" i="17"/>
  <c r="C889" i="17"/>
  <c r="A890" i="17"/>
  <c r="B890" i="17"/>
  <c r="C890" i="17"/>
  <c r="A891" i="17"/>
  <c r="B891" i="17"/>
  <c r="C891" i="17"/>
  <c r="A892" i="17"/>
  <c r="B892" i="17"/>
  <c r="C892" i="17"/>
  <c r="A893" i="17"/>
  <c r="B893" i="17"/>
  <c r="C893" i="17"/>
  <c r="A894" i="17"/>
  <c r="B894" i="17"/>
  <c r="C894" i="17"/>
  <c r="A895" i="17"/>
  <c r="B895" i="17"/>
  <c r="C895" i="17"/>
  <c r="A896" i="17"/>
  <c r="B896" i="17"/>
  <c r="C896" i="17"/>
  <c r="A897" i="17"/>
  <c r="B897" i="17"/>
  <c r="C897" i="17"/>
  <c r="A898" i="17"/>
  <c r="B898" i="17"/>
  <c r="C898" i="17"/>
  <c r="A899" i="17"/>
  <c r="B899" i="17"/>
  <c r="C899" i="17"/>
  <c r="A900" i="17"/>
  <c r="B900" i="17"/>
  <c r="C900" i="17"/>
  <c r="A901" i="17"/>
  <c r="B901" i="17"/>
  <c r="C901" i="17"/>
  <c r="A902" i="17"/>
  <c r="B902" i="17"/>
  <c r="C902" i="17"/>
  <c r="A903" i="17"/>
  <c r="B903" i="17"/>
  <c r="C903" i="17"/>
  <c r="A904" i="17"/>
  <c r="B904" i="17"/>
  <c r="C904" i="17"/>
  <c r="A905" i="17"/>
  <c r="B905" i="17"/>
  <c r="C905" i="17"/>
  <c r="A906" i="17"/>
  <c r="B906" i="17"/>
  <c r="C906" i="17"/>
  <c r="A907" i="17"/>
  <c r="B907" i="17"/>
  <c r="C907" i="17"/>
  <c r="A908" i="17"/>
  <c r="B908" i="17"/>
  <c r="C908" i="17"/>
  <c r="A909" i="17"/>
  <c r="B909" i="17"/>
  <c r="C909" i="17"/>
  <c r="A910" i="17"/>
  <c r="B910" i="17"/>
  <c r="C910" i="17"/>
  <c r="A911" i="17"/>
  <c r="B911" i="17"/>
  <c r="C911" i="17"/>
  <c r="A912" i="17"/>
  <c r="B912" i="17"/>
  <c r="C912" i="17"/>
  <c r="A913" i="17"/>
  <c r="B913" i="17"/>
  <c r="C913" i="17"/>
  <c r="A914" i="17"/>
  <c r="B914" i="17"/>
  <c r="C914" i="17"/>
  <c r="A915" i="17"/>
  <c r="B915" i="17"/>
  <c r="C915" i="17"/>
  <c r="A916" i="17"/>
  <c r="B916" i="17"/>
  <c r="C916" i="17"/>
  <c r="A917" i="17"/>
  <c r="B917" i="17"/>
  <c r="C917" i="17"/>
  <c r="A918" i="17"/>
  <c r="B918" i="17"/>
  <c r="C918" i="17"/>
  <c r="A919" i="17"/>
  <c r="B919" i="17"/>
  <c r="C919" i="17"/>
  <c r="A920" i="17"/>
  <c r="B920" i="17"/>
  <c r="C920" i="17"/>
  <c r="A921" i="17"/>
  <c r="B921" i="17"/>
  <c r="C921" i="17"/>
  <c r="A922" i="17"/>
  <c r="B922" i="17"/>
  <c r="C922" i="17"/>
  <c r="A923" i="17"/>
  <c r="B923" i="17"/>
  <c r="C923" i="17"/>
  <c r="A924" i="17"/>
  <c r="B924" i="17"/>
  <c r="C924" i="17"/>
  <c r="A925" i="17"/>
  <c r="B925" i="17"/>
  <c r="C925" i="17"/>
  <c r="A926" i="17"/>
  <c r="B926" i="17"/>
  <c r="C926" i="17"/>
  <c r="A927" i="17"/>
  <c r="B927" i="17"/>
  <c r="C927" i="17"/>
  <c r="A928" i="17"/>
  <c r="B928" i="17"/>
  <c r="C928" i="17"/>
  <c r="A929" i="17"/>
  <c r="B929" i="17"/>
  <c r="C929" i="17"/>
  <c r="A930" i="17"/>
  <c r="B930" i="17"/>
  <c r="C930" i="17"/>
  <c r="A931" i="17"/>
  <c r="B931" i="17"/>
  <c r="C931" i="17"/>
  <c r="A932" i="17"/>
  <c r="B932" i="17"/>
  <c r="C932" i="17"/>
  <c r="A933" i="17"/>
  <c r="B933" i="17"/>
  <c r="C933" i="17"/>
  <c r="A934" i="17"/>
  <c r="B934" i="17"/>
  <c r="C934" i="17"/>
  <c r="A935" i="17"/>
  <c r="B935" i="17"/>
  <c r="C935" i="17"/>
  <c r="A936" i="17"/>
  <c r="B936" i="17"/>
  <c r="C936" i="17"/>
  <c r="A937" i="17"/>
  <c r="B937" i="17"/>
  <c r="C937" i="17"/>
  <c r="A938" i="17"/>
  <c r="B938" i="17"/>
  <c r="C938" i="17"/>
  <c r="A939" i="17"/>
  <c r="B939" i="17"/>
  <c r="C939" i="17"/>
  <c r="A940" i="17"/>
  <c r="B940" i="17"/>
  <c r="C940" i="17"/>
  <c r="A941" i="17"/>
  <c r="B941" i="17"/>
  <c r="C941" i="17"/>
  <c r="A942" i="17"/>
  <c r="B942" i="17"/>
  <c r="C942" i="17"/>
  <c r="A943" i="17"/>
  <c r="B943" i="17"/>
  <c r="C943" i="17"/>
  <c r="A944" i="17"/>
  <c r="B944" i="17"/>
  <c r="C944" i="17"/>
  <c r="A945" i="17"/>
  <c r="B945" i="17"/>
  <c r="C945" i="17"/>
  <c r="A946" i="17"/>
  <c r="B946" i="17"/>
  <c r="C946" i="17"/>
  <c r="A947" i="17"/>
  <c r="B947" i="17"/>
  <c r="C947" i="17"/>
  <c r="A948" i="17"/>
  <c r="B948" i="17"/>
  <c r="C948" i="17"/>
  <c r="A949" i="17"/>
  <c r="B949" i="17"/>
  <c r="C949" i="17"/>
  <c r="A950" i="17"/>
  <c r="B950" i="17"/>
  <c r="C950" i="17"/>
  <c r="A951" i="17"/>
  <c r="B951" i="17"/>
  <c r="C951" i="17"/>
  <c r="A952" i="17"/>
  <c r="B952" i="17"/>
  <c r="C952" i="17"/>
  <c r="A953" i="17"/>
  <c r="B953" i="17"/>
  <c r="C953" i="17"/>
  <c r="A954" i="17"/>
  <c r="B954" i="17"/>
  <c r="C954" i="17"/>
  <c r="A955" i="17"/>
  <c r="B955" i="17"/>
  <c r="C955" i="17"/>
  <c r="A956" i="17"/>
  <c r="B956" i="17"/>
  <c r="C956" i="17"/>
  <c r="A957" i="17"/>
  <c r="B957" i="17"/>
  <c r="C957" i="17"/>
  <c r="A958" i="17"/>
  <c r="B958" i="17"/>
  <c r="C958" i="17"/>
  <c r="A959" i="17"/>
  <c r="B959" i="17"/>
  <c r="C959" i="17"/>
  <c r="A960" i="17"/>
  <c r="B960" i="17"/>
  <c r="C960" i="17"/>
  <c r="A961" i="17"/>
  <c r="B961" i="17"/>
  <c r="C961" i="17"/>
  <c r="A962" i="17"/>
  <c r="B962" i="17"/>
  <c r="C962" i="17"/>
  <c r="A963" i="17"/>
  <c r="B963" i="17"/>
  <c r="C963" i="17"/>
  <c r="A964" i="17"/>
  <c r="B964" i="17"/>
  <c r="C964" i="17"/>
  <c r="A965" i="17"/>
  <c r="B965" i="17"/>
  <c r="C965" i="17"/>
  <c r="A966" i="17"/>
  <c r="B966" i="17"/>
  <c r="C966" i="17"/>
  <c r="A967" i="17"/>
  <c r="B967" i="17"/>
  <c r="C967" i="17"/>
  <c r="A968" i="17"/>
  <c r="B968" i="17"/>
  <c r="C968" i="17"/>
  <c r="A969" i="17"/>
  <c r="B969" i="17"/>
  <c r="C969" i="17"/>
  <c r="A970" i="17"/>
  <c r="B970" i="17"/>
  <c r="C970" i="17"/>
  <c r="A971" i="17"/>
  <c r="B971" i="17"/>
  <c r="C971" i="17"/>
  <c r="A972" i="17"/>
  <c r="B972" i="17"/>
  <c r="C972" i="17"/>
  <c r="A973" i="17"/>
  <c r="B973" i="17"/>
  <c r="C973" i="17"/>
  <c r="A974" i="17"/>
  <c r="B974" i="17"/>
  <c r="C974" i="17"/>
  <c r="A975" i="17"/>
  <c r="B975" i="17"/>
  <c r="C975" i="17"/>
  <c r="A976" i="17"/>
  <c r="B976" i="17"/>
  <c r="C976" i="17"/>
  <c r="A977" i="17"/>
  <c r="B977" i="17"/>
  <c r="C977" i="17"/>
  <c r="A978" i="17"/>
  <c r="B978" i="17"/>
  <c r="C978" i="17"/>
  <c r="A979" i="17"/>
  <c r="B979" i="17"/>
  <c r="C979" i="17"/>
  <c r="A980" i="17"/>
  <c r="B980" i="17"/>
  <c r="C980" i="17"/>
  <c r="A981" i="17"/>
  <c r="B981" i="17"/>
  <c r="C981" i="17"/>
  <c r="A982" i="17"/>
  <c r="B982" i="17"/>
  <c r="C982" i="17"/>
  <c r="A983" i="17"/>
  <c r="B983" i="17"/>
  <c r="C983" i="17"/>
  <c r="A984" i="17"/>
  <c r="B984" i="17"/>
  <c r="C984" i="17"/>
  <c r="A985" i="17"/>
  <c r="B985" i="17"/>
  <c r="C985" i="17"/>
  <c r="A986" i="17"/>
  <c r="B986" i="17"/>
  <c r="C986" i="17"/>
  <c r="A987" i="17"/>
  <c r="B987" i="17"/>
  <c r="C987" i="17"/>
  <c r="A988" i="17"/>
  <c r="B988" i="17"/>
  <c r="C988" i="17"/>
  <c r="A989" i="17"/>
  <c r="B989" i="17"/>
  <c r="C989" i="17"/>
  <c r="A990" i="17"/>
  <c r="B990" i="17"/>
  <c r="C990" i="17"/>
  <c r="A991" i="17"/>
  <c r="B991" i="17"/>
  <c r="C991" i="17"/>
  <c r="A992" i="17"/>
  <c r="B992" i="17"/>
  <c r="C992" i="17"/>
  <c r="A993" i="17"/>
  <c r="B993" i="17"/>
  <c r="C993" i="17"/>
  <c r="A994" i="17"/>
  <c r="B994" i="17"/>
  <c r="C994" i="17"/>
  <c r="A995" i="17"/>
  <c r="B995" i="17"/>
  <c r="C995" i="17"/>
  <c r="A996" i="17"/>
  <c r="B996" i="17"/>
  <c r="C996" i="17"/>
  <c r="A997" i="17"/>
  <c r="B997" i="17"/>
  <c r="C997" i="17"/>
  <c r="A998" i="17"/>
  <c r="B998" i="17"/>
  <c r="C998" i="17"/>
  <c r="A999" i="17"/>
  <c r="B999" i="17"/>
  <c r="C999" i="17"/>
  <c r="A1000" i="17"/>
  <c r="B1000" i="17"/>
  <c r="C1000" i="17"/>
  <c r="A1001" i="17"/>
  <c r="B1001" i="17"/>
  <c r="C1001" i="17"/>
  <c r="A1002" i="17"/>
  <c r="B1002" i="17"/>
  <c r="C1002" i="17"/>
  <c r="A1003" i="17"/>
  <c r="B1003" i="17"/>
  <c r="C1003" i="17"/>
  <c r="A1004" i="17"/>
  <c r="B1004" i="17"/>
  <c r="C1004" i="17"/>
  <c r="A1005" i="17"/>
  <c r="B1005" i="17"/>
  <c r="C1005" i="17"/>
  <c r="A1006" i="17"/>
  <c r="B1006" i="17"/>
  <c r="C1006" i="17"/>
  <c r="A1007" i="17"/>
  <c r="B1007" i="17"/>
  <c r="C1007" i="17"/>
  <c r="A1008" i="17"/>
  <c r="B1008" i="17"/>
  <c r="C1008" i="17"/>
  <c r="A1009" i="17"/>
  <c r="B1009" i="17"/>
  <c r="C1009" i="17"/>
  <c r="A1010" i="17"/>
  <c r="B1010" i="17"/>
  <c r="C1010" i="17"/>
  <c r="A1011" i="17"/>
  <c r="B1011" i="17"/>
  <c r="C1011" i="17"/>
  <c r="A1012" i="17"/>
  <c r="B1012" i="17"/>
  <c r="C1012" i="17"/>
  <c r="A1013" i="17"/>
  <c r="B1013" i="17"/>
  <c r="C1013" i="17"/>
  <c r="A1014" i="17"/>
  <c r="B1014" i="17"/>
  <c r="C1014" i="17"/>
  <c r="A1015" i="17"/>
  <c r="B1015" i="17"/>
  <c r="C1015" i="17"/>
  <c r="A1016" i="17"/>
  <c r="B1016" i="17"/>
  <c r="C1016" i="17"/>
  <c r="A1017" i="17"/>
  <c r="B1017" i="17"/>
  <c r="C1017" i="17"/>
  <c r="A1018" i="17"/>
  <c r="B1018" i="17"/>
  <c r="C1018" i="17"/>
  <c r="A1019" i="17"/>
  <c r="B1019" i="17"/>
  <c r="C1019" i="17"/>
  <c r="A1020" i="17"/>
  <c r="B1020" i="17"/>
  <c r="C1020" i="17"/>
  <c r="A1021" i="17"/>
  <c r="B1021" i="17"/>
  <c r="C1021" i="17"/>
  <c r="A1022" i="17"/>
  <c r="B1022" i="17"/>
  <c r="C1022" i="17"/>
  <c r="A1023" i="17"/>
  <c r="B1023" i="17"/>
  <c r="C1023" i="17"/>
  <c r="A1024" i="17"/>
  <c r="B1024" i="17"/>
  <c r="C1024" i="17"/>
  <c r="A1025" i="17"/>
  <c r="B1025" i="17"/>
  <c r="C1025" i="17"/>
  <c r="A1026" i="17"/>
  <c r="B1026" i="17"/>
  <c r="C1026" i="17"/>
  <c r="A1027" i="17"/>
  <c r="B1027" i="17"/>
  <c r="C1027" i="17"/>
  <c r="A1028" i="17"/>
  <c r="B1028" i="17"/>
  <c r="C1028" i="17"/>
  <c r="A1029" i="17"/>
  <c r="B1029" i="17"/>
  <c r="C1029" i="17"/>
  <c r="A1030" i="17"/>
  <c r="B1030" i="17"/>
  <c r="C1030" i="17"/>
  <c r="A1031" i="17"/>
  <c r="B1031" i="17"/>
  <c r="C1031" i="17"/>
  <c r="A1032" i="17"/>
  <c r="B1032" i="17"/>
  <c r="C1032" i="17"/>
  <c r="A1033" i="17"/>
  <c r="B1033" i="17"/>
  <c r="C1033" i="17"/>
  <c r="A1034" i="17"/>
  <c r="B1034" i="17"/>
  <c r="C1034" i="17"/>
  <c r="A1035" i="17"/>
  <c r="B1035" i="17"/>
  <c r="C1035" i="17"/>
  <c r="A1036" i="17"/>
  <c r="B1036" i="17"/>
  <c r="C1036" i="17"/>
  <c r="A1037" i="17"/>
  <c r="B1037" i="17"/>
  <c r="C1037" i="17"/>
  <c r="A1038" i="17"/>
  <c r="B1038" i="17"/>
  <c r="C1038" i="17"/>
  <c r="A1039" i="17"/>
  <c r="B1039" i="17"/>
  <c r="C1039" i="17"/>
  <c r="A1040" i="17"/>
  <c r="B1040" i="17"/>
  <c r="C1040" i="17"/>
  <c r="A1041" i="17"/>
  <c r="B1041" i="17"/>
  <c r="C1041" i="17"/>
  <c r="A1042" i="17"/>
  <c r="B1042" i="17"/>
  <c r="C1042" i="17"/>
  <c r="A1043" i="17"/>
  <c r="B1043" i="17"/>
  <c r="C1043" i="17"/>
  <c r="A1044" i="17"/>
  <c r="B1044" i="17"/>
  <c r="C1044" i="17"/>
  <c r="A1045" i="17"/>
  <c r="B1045" i="17"/>
  <c r="C1045" i="17"/>
  <c r="A1046" i="17"/>
  <c r="B1046" i="17"/>
  <c r="C1046" i="17"/>
  <c r="A1047" i="17"/>
  <c r="B1047" i="17"/>
  <c r="C1047" i="17"/>
  <c r="A1048" i="17"/>
  <c r="B1048" i="17"/>
  <c r="C1048" i="17"/>
  <c r="A1049" i="17"/>
  <c r="B1049" i="17"/>
  <c r="C1049" i="17"/>
  <c r="A1050" i="17"/>
  <c r="B1050" i="17"/>
  <c r="C1050" i="17"/>
  <c r="A1051" i="17"/>
  <c r="B1051" i="17"/>
  <c r="C1051" i="17"/>
  <c r="A1052" i="17"/>
  <c r="B1052" i="17"/>
  <c r="C1052" i="17"/>
  <c r="A1053" i="17"/>
  <c r="B1053" i="17"/>
  <c r="C1053" i="17"/>
  <c r="A1054" i="17"/>
  <c r="B1054" i="17"/>
  <c r="C1054" i="17"/>
  <c r="A1055" i="17"/>
  <c r="B1055" i="17"/>
  <c r="C1055" i="17"/>
  <c r="A1056" i="17"/>
  <c r="B1056" i="17"/>
  <c r="C1056" i="17"/>
  <c r="A1057" i="17"/>
  <c r="B1057" i="17"/>
  <c r="C1057" i="17"/>
  <c r="A1058" i="17"/>
  <c r="B1058" i="17"/>
  <c r="C1058" i="17"/>
  <c r="A1059" i="17"/>
  <c r="B1059" i="17"/>
  <c r="C1059" i="17"/>
  <c r="A1060" i="17"/>
  <c r="B1060" i="17"/>
  <c r="C1060" i="17"/>
  <c r="A1061" i="17"/>
  <c r="B1061" i="17"/>
  <c r="C1061" i="17"/>
  <c r="A1062" i="17"/>
  <c r="B1062" i="17"/>
  <c r="C1062" i="17"/>
  <c r="A1063" i="17"/>
  <c r="B1063" i="17"/>
  <c r="C1063" i="17"/>
  <c r="A1064" i="17"/>
  <c r="B1064" i="17"/>
  <c r="C1064" i="17"/>
  <c r="A1065" i="17"/>
  <c r="B1065" i="17"/>
  <c r="C1065" i="17"/>
  <c r="A1066" i="17"/>
  <c r="B1066" i="17"/>
  <c r="C1066" i="17"/>
  <c r="A1067" i="17"/>
  <c r="B1067" i="17"/>
  <c r="C1067" i="17"/>
  <c r="A1068" i="17"/>
  <c r="B1068" i="17"/>
  <c r="C1068" i="17"/>
  <c r="A1069" i="17"/>
  <c r="B1069" i="17"/>
  <c r="C1069" i="17"/>
  <c r="A1070" i="17"/>
  <c r="B1070" i="17"/>
  <c r="C1070" i="17"/>
  <c r="A1071" i="17"/>
  <c r="B1071" i="17"/>
  <c r="C1071" i="17"/>
  <c r="A1072" i="17"/>
  <c r="B1072" i="17"/>
  <c r="C1072" i="17"/>
  <c r="A1073" i="17"/>
  <c r="B1073" i="17"/>
  <c r="C1073" i="17"/>
  <c r="A1074" i="17"/>
  <c r="B1074" i="17"/>
  <c r="C1074" i="17"/>
  <c r="A1075" i="17"/>
  <c r="B1075" i="17"/>
  <c r="C1075" i="17"/>
  <c r="A1076" i="17"/>
  <c r="B1076" i="17"/>
  <c r="C1076" i="17"/>
  <c r="A1077" i="17"/>
  <c r="B1077" i="17"/>
  <c r="C1077" i="17"/>
  <c r="A1078" i="17"/>
  <c r="B1078" i="17"/>
  <c r="C1078" i="17"/>
  <c r="A1079" i="17"/>
  <c r="B1079" i="17"/>
  <c r="C1079" i="17"/>
  <c r="A1080" i="17"/>
  <c r="B1080" i="17"/>
  <c r="C1080" i="17"/>
  <c r="A1081" i="17"/>
  <c r="B1081" i="17"/>
  <c r="C1081" i="17"/>
  <c r="A1082" i="17"/>
  <c r="B1082" i="17"/>
  <c r="C1082" i="17"/>
  <c r="A1083" i="17"/>
  <c r="B1083" i="17"/>
  <c r="C1083" i="17"/>
  <c r="A1084" i="17"/>
  <c r="B1084" i="17"/>
  <c r="C1084" i="17"/>
  <c r="A1085" i="17"/>
  <c r="B1085" i="17"/>
  <c r="C1085" i="17"/>
  <c r="A1086" i="17"/>
  <c r="B1086" i="17"/>
  <c r="C1086" i="17"/>
  <c r="A1087" i="17"/>
  <c r="B1087" i="17"/>
  <c r="C1087" i="17"/>
  <c r="A1088" i="17"/>
  <c r="B1088" i="17"/>
  <c r="C1088" i="17"/>
  <c r="A1089" i="17"/>
  <c r="B1089" i="17"/>
  <c r="C1089" i="17"/>
  <c r="A1090" i="17"/>
  <c r="B1090" i="17"/>
  <c r="C1090" i="17"/>
  <c r="A1091" i="17"/>
  <c r="B1091" i="17"/>
  <c r="C1091" i="17"/>
  <c r="A1092" i="17"/>
  <c r="B1092" i="17"/>
  <c r="C1092" i="17"/>
  <c r="A1093" i="17"/>
  <c r="B1093" i="17"/>
  <c r="C1093" i="17"/>
  <c r="A1094" i="17"/>
  <c r="B1094" i="17"/>
  <c r="C1094" i="17"/>
  <c r="A1095" i="17"/>
  <c r="B1095" i="17"/>
  <c r="C1095" i="17"/>
  <c r="A1096" i="17"/>
  <c r="B1096" i="17"/>
  <c r="C1096" i="17"/>
  <c r="A1097" i="17"/>
  <c r="B1097" i="17"/>
  <c r="C1097" i="17"/>
  <c r="A1098" i="17"/>
  <c r="B1098" i="17"/>
  <c r="C1098" i="17"/>
  <c r="A1099" i="17"/>
  <c r="B1099" i="17"/>
  <c r="C1099" i="17"/>
  <c r="A1100" i="17"/>
  <c r="B1100" i="17"/>
  <c r="C1100" i="17"/>
  <c r="A1101" i="17"/>
  <c r="B1101" i="17"/>
  <c r="C1101" i="17"/>
  <c r="A1102" i="17"/>
  <c r="B1102" i="17"/>
  <c r="C1102" i="17"/>
  <c r="A1103" i="17"/>
  <c r="B1103" i="17"/>
  <c r="C1103" i="17"/>
  <c r="A1104" i="17"/>
  <c r="B1104" i="17"/>
  <c r="C1104" i="17"/>
  <c r="A1105" i="17"/>
  <c r="B1105" i="17"/>
  <c r="C1105" i="17"/>
  <c r="A1106" i="17"/>
  <c r="B1106" i="17"/>
  <c r="C1106" i="17"/>
  <c r="A1107" i="17"/>
  <c r="B1107" i="17"/>
  <c r="C1107" i="17"/>
  <c r="A1108" i="17"/>
  <c r="B1108" i="17"/>
  <c r="C1108" i="17"/>
  <c r="A1109" i="17"/>
  <c r="B1109" i="17"/>
  <c r="C1109" i="17"/>
  <c r="A1110" i="17"/>
  <c r="B1110" i="17"/>
  <c r="C1110" i="17"/>
  <c r="A1111" i="17"/>
  <c r="B1111" i="17"/>
  <c r="C1111" i="17"/>
  <c r="A1112" i="17"/>
  <c r="B1112" i="17"/>
  <c r="C1112" i="17"/>
  <c r="A1113" i="17"/>
  <c r="B1113" i="17"/>
  <c r="C1113" i="17"/>
  <c r="A1114" i="17"/>
  <c r="B1114" i="17"/>
  <c r="C1114" i="17"/>
  <c r="A1115" i="17"/>
  <c r="B1115" i="17"/>
  <c r="C1115" i="17"/>
  <c r="A1116" i="17"/>
  <c r="B1116" i="17"/>
  <c r="C1116" i="17"/>
  <c r="A1117" i="17"/>
  <c r="B1117" i="17"/>
  <c r="C1117" i="17"/>
  <c r="A1118" i="17"/>
  <c r="B1118" i="17"/>
  <c r="C1118" i="17"/>
  <c r="A1119" i="17"/>
  <c r="B1119" i="17"/>
  <c r="C1119" i="17"/>
  <c r="A1120" i="17"/>
  <c r="B1120" i="17"/>
  <c r="C1120" i="17"/>
  <c r="A1121" i="17"/>
  <c r="B1121" i="17"/>
  <c r="C1121" i="17"/>
  <c r="A1122" i="17"/>
  <c r="B1122" i="17"/>
  <c r="C1122" i="17"/>
  <c r="A1123" i="17"/>
  <c r="B1123" i="17"/>
  <c r="C1123" i="17"/>
  <c r="A1124" i="17"/>
  <c r="B1124" i="17"/>
  <c r="C1124" i="17"/>
  <c r="A1125" i="17"/>
  <c r="B1125" i="17"/>
  <c r="C1125" i="17"/>
  <c r="A1126" i="17"/>
  <c r="B1126" i="17"/>
  <c r="C1126" i="17"/>
  <c r="A1127" i="17"/>
  <c r="B1127" i="17"/>
  <c r="C1127" i="17"/>
  <c r="A1128" i="17"/>
  <c r="B1128" i="17"/>
  <c r="C1128" i="17"/>
  <c r="A1129" i="17"/>
  <c r="B1129" i="17"/>
  <c r="C1129" i="17"/>
  <c r="A1130" i="17"/>
  <c r="B1130" i="17"/>
  <c r="C1130" i="17"/>
  <c r="A1131" i="17"/>
  <c r="B1131" i="17"/>
  <c r="C1131" i="17"/>
  <c r="A1132" i="17"/>
  <c r="B1132" i="17"/>
  <c r="C1132" i="17"/>
  <c r="A1133" i="17"/>
  <c r="B1133" i="17"/>
  <c r="C1133" i="17"/>
  <c r="A1134" i="17"/>
  <c r="B1134" i="17"/>
  <c r="C1134" i="17"/>
  <c r="A1135" i="17"/>
  <c r="B1135" i="17"/>
  <c r="C1135" i="17"/>
  <c r="A1136" i="17"/>
  <c r="B1136" i="17"/>
  <c r="C1136" i="17"/>
  <c r="A1137" i="17"/>
  <c r="B1137" i="17"/>
  <c r="C1137" i="17"/>
  <c r="A1138" i="17"/>
  <c r="B1138" i="17"/>
  <c r="C1138" i="17"/>
  <c r="A1139" i="17"/>
  <c r="B1139" i="17"/>
  <c r="C1139" i="17"/>
  <c r="A1140" i="17"/>
  <c r="B1140" i="17"/>
  <c r="C1140" i="17"/>
  <c r="A1141" i="17"/>
  <c r="B1141" i="17"/>
  <c r="C1141" i="17"/>
  <c r="A1142" i="17"/>
  <c r="B1142" i="17"/>
  <c r="C1142" i="17"/>
  <c r="A1143" i="17"/>
  <c r="B1143" i="17"/>
  <c r="C1143" i="17"/>
  <c r="A1144" i="17"/>
  <c r="B1144" i="17"/>
  <c r="C1144" i="17"/>
  <c r="A1145" i="17"/>
  <c r="B1145" i="17"/>
  <c r="C1145" i="17"/>
  <c r="A1146" i="17"/>
  <c r="B1146" i="17"/>
  <c r="C1146" i="17"/>
  <c r="A1147" i="17"/>
  <c r="B1147" i="17"/>
  <c r="C1147" i="17"/>
  <c r="A1148" i="17"/>
  <c r="B1148" i="17"/>
  <c r="C1148" i="17"/>
  <c r="A1149" i="17"/>
  <c r="B1149" i="17"/>
  <c r="C1149" i="17"/>
  <c r="A1150" i="17"/>
  <c r="B1150" i="17"/>
  <c r="C1150" i="17"/>
  <c r="A1151" i="17"/>
  <c r="B1151" i="17"/>
  <c r="C1151" i="17"/>
  <c r="A1152" i="17"/>
  <c r="B1152" i="17"/>
  <c r="C1152" i="17"/>
  <c r="A1153" i="17"/>
  <c r="B1153" i="17"/>
  <c r="C1153" i="17"/>
  <c r="A1154" i="17"/>
  <c r="B1154" i="17"/>
  <c r="C1154" i="17"/>
  <c r="A1155" i="17"/>
  <c r="B1155" i="17"/>
  <c r="C1155" i="17"/>
  <c r="A1156" i="17"/>
  <c r="B1156" i="17"/>
  <c r="C1156" i="17"/>
  <c r="A1157" i="17"/>
  <c r="B1157" i="17"/>
  <c r="C1157" i="17"/>
  <c r="A1158" i="17"/>
  <c r="B1158" i="17"/>
  <c r="C1158" i="17"/>
  <c r="A1159" i="17"/>
  <c r="B1159" i="17"/>
  <c r="C1159" i="17"/>
  <c r="A1160" i="17"/>
  <c r="B1160" i="17"/>
  <c r="C1160" i="17"/>
  <c r="A1161" i="17"/>
  <c r="B1161" i="17"/>
  <c r="C1161" i="17"/>
  <c r="A1162" i="17"/>
  <c r="B1162" i="17"/>
  <c r="C1162" i="17"/>
  <c r="A1163" i="17"/>
  <c r="B1163" i="17"/>
  <c r="C1163" i="17"/>
  <c r="A1164" i="17"/>
  <c r="B1164" i="17"/>
  <c r="C1164" i="17"/>
  <c r="A1165" i="17"/>
  <c r="B1165" i="17"/>
  <c r="C1165" i="17"/>
  <c r="A1166" i="17"/>
  <c r="B1166" i="17"/>
  <c r="C1166" i="17"/>
  <c r="A1167" i="17"/>
  <c r="B1167" i="17"/>
  <c r="C1167" i="17"/>
  <c r="A1168" i="17"/>
  <c r="B1168" i="17"/>
  <c r="C1168" i="17"/>
  <c r="A1169" i="17"/>
  <c r="B1169" i="17"/>
  <c r="C1169" i="17"/>
  <c r="A1170" i="17"/>
  <c r="B1170" i="17"/>
  <c r="C1170" i="17"/>
  <c r="A1171" i="17"/>
  <c r="B1171" i="17"/>
  <c r="C1171" i="17"/>
  <c r="A1172" i="17"/>
  <c r="B1172" i="17"/>
  <c r="C1172" i="17"/>
  <c r="A1173" i="17"/>
  <c r="B1173" i="17"/>
  <c r="C1173" i="17"/>
  <c r="A1174" i="17"/>
  <c r="B1174" i="17"/>
  <c r="C1174" i="17"/>
  <c r="A1175" i="17"/>
  <c r="B1175" i="17"/>
  <c r="C1175" i="17"/>
  <c r="A1176" i="17"/>
  <c r="B1176" i="17"/>
  <c r="C1176" i="17"/>
  <c r="A1177" i="17"/>
  <c r="B1177" i="17"/>
  <c r="C1177" i="17"/>
  <c r="A1178" i="17"/>
  <c r="B1178" i="17"/>
  <c r="C1178" i="17"/>
  <c r="A1179" i="17"/>
  <c r="B1179" i="17"/>
  <c r="C1179" i="17"/>
  <c r="A1180" i="17"/>
  <c r="B1180" i="17"/>
  <c r="C1180" i="17"/>
  <c r="A1181" i="17"/>
  <c r="B1181" i="17"/>
  <c r="C1181" i="17"/>
  <c r="A1182" i="17"/>
  <c r="B1182" i="17"/>
  <c r="C1182" i="17"/>
  <c r="A1183" i="17"/>
  <c r="B1183" i="17"/>
  <c r="C1183" i="17"/>
  <c r="A1184" i="17"/>
  <c r="B1184" i="17"/>
  <c r="C1184" i="17"/>
  <c r="A1185" i="17"/>
  <c r="B1185" i="17"/>
  <c r="C1185" i="17"/>
  <c r="A1186" i="17"/>
  <c r="B1186" i="17"/>
  <c r="C1186" i="17"/>
  <c r="A1187" i="17"/>
  <c r="B1187" i="17"/>
  <c r="C1187" i="17"/>
  <c r="A1188" i="17"/>
  <c r="B1188" i="17"/>
  <c r="C1188" i="17"/>
  <c r="A1189" i="17"/>
  <c r="B1189" i="17"/>
  <c r="C1189" i="17"/>
  <c r="A1190" i="17"/>
  <c r="B1190" i="17"/>
  <c r="C1190" i="17"/>
  <c r="A1191" i="17"/>
  <c r="B1191" i="17"/>
  <c r="C1191" i="17"/>
  <c r="A1192" i="17"/>
  <c r="B1192" i="17"/>
  <c r="C1192" i="17"/>
  <c r="A1193" i="17"/>
  <c r="B1193" i="17"/>
  <c r="C1193" i="17"/>
  <c r="A1194" i="17"/>
  <c r="B1194" i="17"/>
  <c r="C1194" i="17"/>
  <c r="A1195" i="17"/>
  <c r="B1195" i="17"/>
  <c r="C1195" i="17"/>
  <c r="A1196" i="17"/>
  <c r="B1196" i="17"/>
  <c r="C1196" i="17"/>
  <c r="A1197" i="17"/>
  <c r="B1197" i="17"/>
  <c r="C1197" i="17"/>
  <c r="A1198" i="17"/>
  <c r="B1198" i="17"/>
  <c r="C1198" i="17"/>
  <c r="A1199" i="17"/>
  <c r="B1199" i="17"/>
  <c r="C1199" i="17"/>
  <c r="H3" i="17"/>
  <c r="F3" i="17"/>
  <c r="E3" i="17"/>
  <c r="C3" i="17"/>
  <c r="B3" i="17"/>
  <c r="A3" i="17"/>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2" i="16"/>
  <c r="G243" i="16"/>
  <c r="G244" i="16"/>
  <c r="G245" i="16"/>
  <c r="G246" i="16"/>
  <c r="G247" i="16"/>
  <c r="G248" i="16"/>
  <c r="G249" i="16"/>
  <c r="G250" i="16"/>
  <c r="G251" i="16"/>
  <c r="G252" i="16"/>
  <c r="G253" i="16"/>
  <c r="G254" i="16"/>
  <c r="G255" i="16"/>
  <c r="G256" i="16"/>
  <c r="G257" i="16"/>
  <c r="G258" i="16"/>
  <c r="G259" i="16"/>
  <c r="G260" i="16"/>
  <c r="G261" i="16"/>
  <c r="G262" i="16"/>
  <c r="G263" i="16"/>
  <c r="G264" i="16"/>
  <c r="G265" i="16"/>
  <c r="G266" i="16"/>
  <c r="G267" i="16"/>
  <c r="G268" i="16"/>
  <c r="G269" i="16"/>
  <c r="G270" i="16"/>
  <c r="G271" i="16"/>
  <c r="G272" i="16"/>
  <c r="G273" i="16"/>
  <c r="G274" i="16"/>
  <c r="G275" i="16"/>
  <c r="G276" i="16"/>
  <c r="G277" i="16"/>
  <c r="G278" i="16"/>
  <c r="G279" i="16"/>
  <c r="G280" i="16"/>
  <c r="G281" i="16"/>
  <c r="G282" i="16"/>
  <c r="G283" i="16"/>
  <c r="G284" i="16"/>
  <c r="G285" i="16"/>
  <c r="G286" i="16"/>
  <c r="G287" i="16"/>
  <c r="G288" i="16"/>
  <c r="G289" i="16"/>
  <c r="G290" i="16"/>
  <c r="G291" i="16"/>
  <c r="G292" i="16"/>
  <c r="G293" i="16"/>
  <c r="G294" i="16"/>
  <c r="G295" i="16"/>
  <c r="G296" i="16"/>
  <c r="G297" i="16"/>
  <c r="G298" i="16"/>
  <c r="G299" i="16"/>
  <c r="G300" i="16"/>
  <c r="G301" i="16"/>
  <c r="G302" i="16"/>
  <c r="G303" i="16"/>
  <c r="G304" i="16"/>
  <c r="G305" i="16"/>
  <c r="G306" i="16"/>
  <c r="G307" i="16"/>
  <c r="G308" i="16"/>
  <c r="G309" i="16"/>
  <c r="G310" i="16"/>
  <c r="G311" i="16"/>
  <c r="G312" i="16"/>
  <c r="G313" i="16"/>
  <c r="G314" i="16"/>
  <c r="G315" i="16"/>
  <c r="G316" i="16"/>
  <c r="G317" i="16"/>
  <c r="G318" i="16"/>
  <c r="G319" i="16"/>
  <c r="G320" i="16"/>
  <c r="G321" i="16"/>
  <c r="G322" i="16"/>
  <c r="G323" i="16"/>
  <c r="G324" i="16"/>
  <c r="G325" i="16"/>
  <c r="G326" i="16"/>
  <c r="G327" i="16"/>
  <c r="G328" i="16"/>
  <c r="G329" i="16"/>
  <c r="G330" i="16"/>
  <c r="G331" i="16"/>
  <c r="G332" i="16"/>
  <c r="G333" i="16"/>
  <c r="G334" i="16"/>
  <c r="G335" i="16"/>
  <c r="G336" i="16"/>
  <c r="G337" i="16"/>
  <c r="G338" i="16"/>
  <c r="G339" i="16"/>
  <c r="G340" i="16"/>
  <c r="G341" i="16"/>
  <c r="G342" i="16"/>
  <c r="G343" i="16"/>
  <c r="G344" i="16"/>
  <c r="G345" i="16"/>
  <c r="G346" i="16"/>
  <c r="G347" i="16"/>
  <c r="G348" i="16"/>
  <c r="G349" i="16"/>
  <c r="G350" i="16"/>
  <c r="G351" i="16"/>
  <c r="G352" i="16"/>
  <c r="G353" i="16"/>
  <c r="G354" i="16"/>
  <c r="G355" i="16"/>
  <c r="G356" i="16"/>
  <c r="G357" i="16"/>
  <c r="G358" i="16"/>
  <c r="G359" i="16"/>
  <c r="G360" i="16"/>
  <c r="G361" i="16"/>
  <c r="G362" i="16"/>
  <c r="G363" i="16"/>
  <c r="G364" i="16"/>
  <c r="G365" i="16"/>
  <c r="G366" i="16"/>
  <c r="G367" i="16"/>
  <c r="G368" i="16"/>
  <c r="G369" i="16"/>
  <c r="G370" i="16"/>
  <c r="G371" i="16"/>
  <c r="G372" i="16"/>
  <c r="G373" i="16"/>
  <c r="G374" i="16"/>
  <c r="G375" i="16"/>
  <c r="G376" i="16"/>
  <c r="G377" i="16"/>
  <c r="G378" i="16"/>
  <c r="G379" i="16"/>
  <c r="G380" i="16"/>
  <c r="G381" i="16"/>
  <c r="G382" i="16"/>
  <c r="G383" i="16"/>
  <c r="G384" i="16"/>
  <c r="G385" i="16"/>
  <c r="G386" i="16"/>
  <c r="G387" i="16"/>
  <c r="G388" i="16"/>
  <c r="G389" i="16"/>
  <c r="G390" i="16"/>
  <c r="G391" i="16"/>
  <c r="G392" i="16"/>
  <c r="G393" i="16"/>
  <c r="G394" i="16"/>
  <c r="G395" i="16"/>
  <c r="G396" i="16"/>
  <c r="G397" i="16"/>
  <c r="G398" i="16"/>
  <c r="G399" i="16"/>
  <c r="G400" i="16"/>
  <c r="G401" i="16"/>
  <c r="G402" i="16"/>
  <c r="G403" i="16"/>
  <c r="G404" i="16"/>
  <c r="G405" i="16"/>
  <c r="G406" i="16"/>
  <c r="G407" i="16"/>
  <c r="G408" i="16"/>
  <c r="G409" i="16"/>
  <c r="G410" i="16"/>
  <c r="G411" i="16"/>
  <c r="G412" i="16"/>
  <c r="G413" i="16"/>
  <c r="G414" i="16"/>
  <c r="G415" i="16"/>
  <c r="G416" i="16"/>
  <c r="G417" i="16"/>
  <c r="G418" i="16"/>
  <c r="G419" i="16"/>
  <c r="G420" i="16"/>
  <c r="G421" i="16"/>
  <c r="G422" i="16"/>
  <c r="G423" i="16"/>
  <c r="G424" i="16"/>
  <c r="G425" i="16"/>
  <c r="G426" i="16"/>
  <c r="G427" i="16"/>
  <c r="G428" i="16"/>
  <c r="G429" i="16"/>
  <c r="G430" i="16"/>
  <c r="G431" i="16"/>
  <c r="G432" i="16"/>
  <c r="G433" i="16"/>
  <c r="G434" i="16"/>
  <c r="G435" i="16"/>
  <c r="G436" i="16"/>
  <c r="G437" i="16"/>
  <c r="G438" i="16"/>
  <c r="G439" i="16"/>
  <c r="G440" i="16"/>
  <c r="G441" i="16"/>
  <c r="G442" i="16"/>
  <c r="G443" i="16"/>
  <c r="G444" i="16"/>
  <c r="G445" i="16"/>
  <c r="G446" i="16"/>
  <c r="G447" i="16"/>
  <c r="G448" i="16"/>
  <c r="G449" i="16"/>
  <c r="G450" i="16"/>
  <c r="G451" i="16"/>
  <c r="G452" i="16"/>
  <c r="G453" i="16"/>
  <c r="G454" i="16"/>
  <c r="G455" i="16"/>
  <c r="G456" i="16"/>
  <c r="G457" i="16"/>
  <c r="G458" i="16"/>
  <c r="G459" i="16"/>
  <c r="G460" i="16"/>
  <c r="G461" i="16"/>
  <c r="G462" i="16"/>
  <c r="G463" i="16"/>
  <c r="G464" i="16"/>
  <c r="G465" i="16"/>
  <c r="G466" i="16"/>
  <c r="G467" i="16"/>
  <c r="G468" i="16"/>
  <c r="G469" i="16"/>
  <c r="G470" i="16"/>
  <c r="G471" i="16"/>
  <c r="G472" i="16"/>
  <c r="G473" i="16"/>
  <c r="G474" i="16"/>
  <c r="G475" i="16"/>
  <c r="G476" i="16"/>
  <c r="G477" i="16"/>
  <c r="G478" i="16"/>
  <c r="G479" i="16"/>
  <c r="G480" i="16"/>
  <c r="G481" i="16"/>
  <c r="G482" i="16"/>
  <c r="G483" i="16"/>
  <c r="G484" i="16"/>
  <c r="G485" i="16"/>
  <c r="G486" i="16"/>
  <c r="G487" i="16"/>
  <c r="G488" i="16"/>
  <c r="G489" i="16"/>
  <c r="G490" i="16"/>
  <c r="G491" i="16"/>
  <c r="G492" i="16"/>
  <c r="G493" i="16"/>
  <c r="G494" i="16"/>
  <c r="G495" i="16"/>
  <c r="G496" i="16"/>
  <c r="G497" i="16"/>
  <c r="G498" i="16"/>
  <c r="G499" i="16"/>
  <c r="G500" i="16"/>
  <c r="G501" i="16"/>
  <c r="G502" i="16"/>
  <c r="G503" i="16"/>
  <c r="G504" i="16"/>
  <c r="G505" i="16"/>
  <c r="G506" i="16"/>
  <c r="G507" i="16"/>
  <c r="G508" i="16"/>
  <c r="G509" i="16"/>
  <c r="G510" i="16"/>
  <c r="G511" i="16"/>
  <c r="G512" i="16"/>
  <c r="G513" i="16"/>
  <c r="G514" i="16"/>
  <c r="G515" i="16"/>
  <c r="G516" i="16"/>
  <c r="G517" i="16"/>
  <c r="G518" i="16"/>
  <c r="G519" i="16"/>
  <c r="G520" i="16"/>
  <c r="G521" i="16"/>
  <c r="G522" i="16"/>
  <c r="G523" i="16"/>
  <c r="G524" i="16"/>
  <c r="G525" i="16"/>
  <c r="G526" i="16"/>
  <c r="G527" i="16"/>
  <c r="G528" i="16"/>
  <c r="G529" i="16"/>
  <c r="G530" i="16"/>
  <c r="G531" i="16"/>
  <c r="G532" i="16"/>
  <c r="G533" i="16"/>
  <c r="G534" i="16"/>
  <c r="G535" i="16"/>
  <c r="G536" i="16"/>
  <c r="G537" i="16"/>
  <c r="G538" i="16"/>
  <c r="G539" i="16"/>
  <c r="G540" i="16"/>
  <c r="G541" i="16"/>
  <c r="G542" i="16"/>
  <c r="G543" i="16"/>
  <c r="G544" i="16"/>
  <c r="G545" i="16"/>
  <c r="G546" i="16"/>
  <c r="G547" i="16"/>
  <c r="G548" i="16"/>
  <c r="G549" i="16"/>
  <c r="G550" i="16"/>
  <c r="G551" i="16"/>
  <c r="G552" i="16"/>
  <c r="G553" i="16"/>
  <c r="G554" i="16"/>
  <c r="G555" i="16"/>
  <c r="G556" i="16"/>
  <c r="G557" i="16"/>
  <c r="G558" i="16"/>
  <c r="G559" i="16"/>
  <c r="G560" i="16"/>
  <c r="G561" i="16"/>
  <c r="G562" i="16"/>
  <c r="G563" i="16"/>
  <c r="G564" i="16"/>
  <c r="G565" i="16"/>
  <c r="G566" i="16"/>
  <c r="G567" i="16"/>
  <c r="G568" i="16"/>
  <c r="G569" i="16"/>
  <c r="G570" i="16"/>
  <c r="G571" i="16"/>
  <c r="G572" i="16"/>
  <c r="G573" i="16"/>
  <c r="G574" i="16"/>
  <c r="G575" i="16"/>
  <c r="G576" i="16"/>
  <c r="G577" i="16"/>
  <c r="G578" i="16"/>
  <c r="G579" i="16"/>
  <c r="G580" i="16"/>
  <c r="G581" i="16"/>
  <c r="G582" i="16"/>
  <c r="G583" i="16"/>
  <c r="G584" i="16"/>
  <c r="G585" i="16"/>
  <c r="G586" i="16"/>
  <c r="G587" i="16"/>
  <c r="G588" i="16"/>
  <c r="G589" i="16"/>
  <c r="G590" i="16"/>
  <c r="G591" i="16"/>
  <c r="G592" i="16"/>
  <c r="G593" i="16"/>
  <c r="G594" i="16"/>
  <c r="G595" i="16"/>
  <c r="G596" i="16"/>
  <c r="G597" i="16"/>
  <c r="G598" i="16"/>
  <c r="G599" i="16"/>
  <c r="G600" i="16"/>
  <c r="G601" i="16"/>
  <c r="G602" i="16"/>
  <c r="G603" i="16"/>
  <c r="G604" i="16"/>
  <c r="G605" i="16"/>
  <c r="G606" i="16"/>
  <c r="G607" i="16"/>
  <c r="G608" i="16"/>
  <c r="G609" i="16"/>
  <c r="G610" i="16"/>
  <c r="G611" i="16"/>
  <c r="G612" i="16"/>
  <c r="G613" i="16"/>
  <c r="G614" i="16"/>
  <c r="G615" i="16"/>
  <c r="G616" i="16"/>
  <c r="G617" i="16"/>
  <c r="G618" i="16"/>
  <c r="G619" i="16"/>
  <c r="G620" i="16"/>
  <c r="G621" i="16"/>
  <c r="G622" i="16"/>
  <c r="G623" i="16"/>
  <c r="G624" i="16"/>
  <c r="G625" i="16"/>
  <c r="G626" i="16"/>
  <c r="G627" i="16"/>
  <c r="G628" i="16"/>
  <c r="G629" i="16"/>
  <c r="G630" i="16"/>
  <c r="G631" i="16"/>
  <c r="G632" i="16"/>
  <c r="G633" i="16"/>
  <c r="G634" i="16"/>
  <c r="G635" i="16"/>
  <c r="G636" i="16"/>
  <c r="G637" i="16"/>
  <c r="G638" i="16"/>
  <c r="G639" i="16"/>
  <c r="G640" i="16"/>
  <c r="G641" i="16"/>
  <c r="G642" i="16"/>
  <c r="G643" i="16"/>
  <c r="G644" i="16"/>
  <c r="G645" i="16"/>
  <c r="G646" i="16"/>
  <c r="G647" i="16"/>
  <c r="G648" i="16"/>
  <c r="G649" i="16"/>
  <c r="G650" i="16"/>
  <c r="G651" i="16"/>
  <c r="G652" i="16"/>
  <c r="G653" i="16"/>
  <c r="G654" i="16"/>
  <c r="G655" i="16"/>
  <c r="G656" i="16"/>
  <c r="G657" i="16"/>
  <c r="G658" i="16"/>
  <c r="G659" i="16"/>
  <c r="G660" i="16"/>
  <c r="G661" i="16"/>
  <c r="G662" i="16"/>
  <c r="G663" i="16"/>
  <c r="G664" i="16"/>
  <c r="G665" i="16"/>
  <c r="G666" i="16"/>
  <c r="G667" i="16"/>
  <c r="G668" i="16"/>
  <c r="G669" i="16"/>
  <c r="G670" i="16"/>
  <c r="G671" i="16"/>
  <c r="G672" i="16"/>
  <c r="G673" i="16"/>
  <c r="G674" i="16"/>
  <c r="G675" i="16"/>
  <c r="G676" i="16"/>
  <c r="G677" i="16"/>
  <c r="G678" i="16"/>
  <c r="G679" i="16"/>
  <c r="G680" i="16"/>
  <c r="G681" i="16"/>
  <c r="G682" i="16"/>
  <c r="G683" i="16"/>
  <c r="G684" i="16"/>
  <c r="G685" i="16"/>
  <c r="G686" i="16"/>
  <c r="G687" i="16"/>
  <c r="G688" i="16"/>
  <c r="G689" i="16"/>
  <c r="G690" i="16"/>
  <c r="G691" i="16"/>
  <c r="G692" i="16"/>
  <c r="G693" i="16"/>
  <c r="G694" i="16"/>
  <c r="G695" i="16"/>
  <c r="G696" i="16"/>
  <c r="G697" i="16"/>
  <c r="G698" i="16"/>
  <c r="G699" i="16"/>
  <c r="G700" i="16"/>
  <c r="G701" i="16"/>
  <c r="G702" i="16"/>
  <c r="G703" i="16"/>
  <c r="G704" i="16"/>
  <c r="G705" i="16"/>
  <c r="G706" i="16"/>
  <c r="G707" i="16"/>
  <c r="G708" i="16"/>
  <c r="G709" i="16"/>
  <c r="G710" i="16"/>
  <c r="G711" i="16"/>
  <c r="G712" i="16"/>
  <c r="G713" i="16"/>
  <c r="G714" i="16"/>
  <c r="G715" i="16"/>
  <c r="G716" i="16"/>
  <c r="G717" i="16"/>
  <c r="G718" i="16"/>
  <c r="G719" i="16"/>
  <c r="G720" i="16"/>
  <c r="G721" i="16"/>
  <c r="G722" i="16"/>
  <c r="G723" i="16"/>
  <c r="G724" i="16"/>
  <c r="G725" i="16"/>
  <c r="G726" i="16"/>
  <c r="G727" i="16"/>
  <c r="G728" i="16"/>
  <c r="G729" i="16"/>
  <c r="G730" i="16"/>
  <c r="G731" i="16"/>
  <c r="G732" i="16"/>
  <c r="G733" i="16"/>
  <c r="G734" i="16"/>
  <c r="G735" i="16"/>
  <c r="G736" i="16"/>
  <c r="G737" i="16"/>
  <c r="G738" i="16"/>
  <c r="G739" i="16"/>
  <c r="G740" i="16"/>
  <c r="G741" i="16"/>
  <c r="G742" i="16"/>
  <c r="G743" i="16"/>
  <c r="G744" i="16"/>
  <c r="G745" i="16"/>
  <c r="G746" i="16"/>
  <c r="G747" i="16"/>
  <c r="G748" i="16"/>
  <c r="G749" i="16"/>
  <c r="G750" i="16"/>
  <c r="G751" i="16"/>
  <c r="G752" i="16"/>
  <c r="G753" i="16"/>
  <c r="G754" i="16"/>
  <c r="G755" i="16"/>
  <c r="G756" i="16"/>
  <c r="G757" i="16"/>
  <c r="G758" i="16"/>
  <c r="G759" i="16"/>
  <c r="G760" i="16"/>
  <c r="G761" i="16"/>
  <c r="G762" i="16"/>
  <c r="G763" i="16"/>
  <c r="G764" i="16"/>
  <c r="G765" i="16"/>
  <c r="G766" i="16"/>
  <c r="G767" i="16"/>
  <c r="G768" i="16"/>
  <c r="G769" i="16"/>
  <c r="G770" i="16"/>
  <c r="G771" i="16"/>
  <c r="G772" i="16"/>
  <c r="G773" i="16"/>
  <c r="G774" i="16"/>
  <c r="G775" i="16"/>
  <c r="G776" i="16"/>
  <c r="G777" i="16"/>
  <c r="G778" i="16"/>
  <c r="G779" i="16"/>
  <c r="G780" i="16"/>
  <c r="G781" i="16"/>
  <c r="G782" i="16"/>
  <c r="G783" i="16"/>
  <c r="G784" i="16"/>
  <c r="G785" i="16"/>
  <c r="G786" i="16"/>
  <c r="G787" i="16"/>
  <c r="G788" i="16"/>
  <c r="G789" i="16"/>
  <c r="G790" i="16"/>
  <c r="G791" i="16"/>
  <c r="G792" i="16"/>
  <c r="G793" i="16"/>
  <c r="G794" i="16"/>
  <c r="G795" i="16"/>
  <c r="G796" i="16"/>
  <c r="G797" i="16"/>
  <c r="G798" i="16"/>
  <c r="G799" i="16"/>
  <c r="G800" i="16"/>
  <c r="G801" i="16"/>
  <c r="G802" i="16"/>
  <c r="G803" i="16"/>
  <c r="G804" i="16"/>
  <c r="G805" i="16"/>
  <c r="G806" i="16"/>
  <c r="G807" i="16"/>
  <c r="G808" i="16"/>
  <c r="G809" i="16"/>
  <c r="G810" i="16"/>
  <c r="G811" i="16"/>
  <c r="G812" i="16"/>
  <c r="G813" i="16"/>
  <c r="G814" i="16"/>
  <c r="G815" i="16"/>
  <c r="G816" i="16"/>
  <c r="G817" i="16"/>
  <c r="G818" i="16"/>
  <c r="G819" i="16"/>
  <c r="G820" i="16"/>
  <c r="G821" i="16"/>
  <c r="G822" i="16"/>
  <c r="G823" i="16"/>
  <c r="G824" i="16"/>
  <c r="G825" i="16"/>
  <c r="G826" i="16"/>
  <c r="G827" i="16"/>
  <c r="G828" i="16"/>
  <c r="G829" i="16"/>
  <c r="G830" i="16"/>
  <c r="G831" i="16"/>
  <c r="G832" i="16"/>
  <c r="G833" i="16"/>
  <c r="G834" i="16"/>
  <c r="G835" i="16"/>
  <c r="G836" i="16"/>
  <c r="G837" i="16"/>
  <c r="G838" i="16"/>
  <c r="G839" i="16"/>
  <c r="G840" i="16"/>
  <c r="G841" i="16"/>
  <c r="G842" i="16"/>
  <c r="G843" i="16"/>
  <c r="G844" i="16"/>
  <c r="G845" i="16"/>
  <c r="G846" i="16"/>
  <c r="G847" i="16"/>
  <c r="G848" i="16"/>
  <c r="G849" i="16"/>
  <c r="G850" i="16"/>
  <c r="G851" i="16"/>
  <c r="G852" i="16"/>
  <c r="G853" i="16"/>
  <c r="G854" i="16"/>
  <c r="G855" i="16"/>
  <c r="G856" i="16"/>
  <c r="G857" i="16"/>
  <c r="G858" i="16"/>
  <c r="G859" i="16"/>
  <c r="G860" i="16"/>
  <c r="G861" i="16"/>
  <c r="G862" i="16"/>
  <c r="G863" i="16"/>
  <c r="G864" i="16"/>
  <c r="G865" i="16"/>
  <c r="G866" i="16"/>
  <c r="G867" i="16"/>
  <c r="G868" i="16"/>
  <c r="G869" i="16"/>
  <c r="G870" i="16"/>
  <c r="G871" i="16"/>
  <c r="G872" i="16"/>
  <c r="G873" i="16"/>
  <c r="G874" i="16"/>
  <c r="G875" i="16"/>
  <c r="G876" i="16"/>
  <c r="G877" i="16"/>
  <c r="G878" i="16"/>
  <c r="G879" i="16"/>
  <c r="G880" i="16"/>
  <c r="G881" i="16"/>
  <c r="G882" i="16"/>
  <c r="G883" i="16"/>
  <c r="G884" i="16"/>
  <c r="G885" i="16"/>
  <c r="G886" i="16"/>
  <c r="G887" i="16"/>
  <c r="G888" i="16"/>
  <c r="G889" i="16"/>
  <c r="G890" i="16"/>
  <c r="G891" i="16"/>
  <c r="G892" i="16"/>
  <c r="G893" i="16"/>
  <c r="G894" i="16"/>
  <c r="G895" i="16"/>
  <c r="G896" i="16"/>
  <c r="G897" i="16"/>
  <c r="G898" i="16"/>
  <c r="G899" i="16"/>
  <c r="G900" i="16"/>
  <c r="G901" i="16"/>
  <c r="G902" i="16"/>
  <c r="G903" i="16"/>
  <c r="G904" i="16"/>
  <c r="G905" i="16"/>
  <c r="G906" i="16"/>
  <c r="G907" i="16"/>
  <c r="G908" i="16"/>
  <c r="G909" i="16"/>
  <c r="G910" i="16"/>
  <c r="G911" i="16"/>
  <c r="G912" i="16"/>
  <c r="G913" i="16"/>
  <c r="G914" i="16"/>
  <c r="G915" i="16"/>
  <c r="G916" i="16"/>
  <c r="G917" i="16"/>
  <c r="G918" i="16"/>
  <c r="G919" i="16"/>
  <c r="G920" i="16"/>
  <c r="G921" i="16"/>
  <c r="G922" i="16"/>
  <c r="G923" i="16"/>
  <c r="G924" i="16"/>
  <c r="G925" i="16"/>
  <c r="G926" i="16"/>
  <c r="G927" i="16"/>
  <c r="G928" i="16"/>
  <c r="G929" i="16"/>
  <c r="G930" i="16"/>
  <c r="G931" i="16"/>
  <c r="G932" i="16"/>
  <c r="G933" i="16"/>
  <c r="G934" i="16"/>
  <c r="G935" i="16"/>
  <c r="G936" i="16"/>
  <c r="G937" i="16"/>
  <c r="G938" i="16"/>
  <c r="G939" i="16"/>
  <c r="G940" i="16"/>
  <c r="G941" i="16"/>
  <c r="G942" i="16"/>
  <c r="G943" i="16"/>
  <c r="G944" i="16"/>
  <c r="G945" i="16"/>
  <c r="G946" i="16"/>
  <c r="G947" i="16"/>
  <c r="G948" i="16"/>
  <c r="G949" i="16"/>
  <c r="G950" i="16"/>
  <c r="G951" i="16"/>
  <c r="G952" i="16"/>
  <c r="G953" i="16"/>
  <c r="G954" i="16"/>
  <c r="G955" i="16"/>
  <c r="G956" i="16"/>
  <c r="G957" i="16"/>
  <c r="G958" i="16"/>
  <c r="G959" i="16"/>
  <c r="G960" i="16"/>
  <c r="G961" i="16"/>
  <c r="G962" i="16"/>
  <c r="G963" i="16"/>
  <c r="G964" i="16"/>
  <c r="G965" i="16"/>
  <c r="G966" i="16"/>
  <c r="G967" i="16"/>
  <c r="G968" i="16"/>
  <c r="G969" i="16"/>
  <c r="G970" i="16"/>
  <c r="G971" i="16"/>
  <c r="G972" i="16"/>
  <c r="G973" i="16"/>
  <c r="G974" i="16"/>
  <c r="G975" i="16"/>
  <c r="G976" i="16"/>
  <c r="G977" i="16"/>
  <c r="G978" i="16"/>
  <c r="G979" i="16"/>
  <c r="G980" i="16"/>
  <c r="G981" i="16"/>
  <c r="G982" i="16"/>
  <c r="G983" i="16"/>
  <c r="G984" i="16"/>
  <c r="G985" i="16"/>
  <c r="G986" i="16"/>
  <c r="G987" i="16"/>
  <c r="G988" i="16"/>
  <c r="G989" i="16"/>
  <c r="G990" i="16"/>
  <c r="G991" i="16"/>
  <c r="G992" i="16"/>
  <c r="G993" i="16"/>
  <c r="G994" i="16"/>
  <c r="G995" i="16"/>
  <c r="G996" i="16"/>
  <c r="G997" i="16"/>
  <c r="G998" i="16"/>
  <c r="G999" i="16"/>
  <c r="G1000" i="16"/>
  <c r="G1001" i="16"/>
  <c r="G1002" i="16"/>
  <c r="G1003" i="16"/>
  <c r="G1004" i="16"/>
  <c r="G1005" i="16"/>
  <c r="G1006" i="16"/>
  <c r="G1007" i="16"/>
  <c r="G1008" i="16"/>
  <c r="G1009" i="16"/>
  <c r="G1010" i="16"/>
  <c r="G1011" i="16"/>
  <c r="G1012" i="16"/>
  <c r="G1013" i="16"/>
  <c r="G1014" i="16"/>
  <c r="G1015" i="16"/>
  <c r="G1016" i="16"/>
  <c r="G1017" i="16"/>
  <c r="G1018" i="16"/>
  <c r="G1019" i="16"/>
  <c r="G1020" i="16"/>
  <c r="G1021" i="16"/>
  <c r="G1022" i="16"/>
  <c r="G1023" i="16"/>
  <c r="G1024" i="16"/>
  <c r="G1025" i="16"/>
  <c r="G1026" i="16"/>
  <c r="G1027" i="16"/>
  <c r="G1028" i="16"/>
  <c r="G1029" i="16"/>
  <c r="G1030" i="16"/>
  <c r="G1031" i="16"/>
  <c r="G1032" i="16"/>
  <c r="G1033" i="16"/>
  <c r="G1034" i="16"/>
  <c r="G1035" i="16"/>
  <c r="G1036" i="16"/>
  <c r="G1037" i="16"/>
  <c r="G1038" i="16"/>
  <c r="G1039" i="16"/>
  <c r="G1040" i="16"/>
  <c r="G1041" i="16"/>
  <c r="G1042" i="16"/>
  <c r="G1043" i="16"/>
  <c r="G1044" i="16"/>
  <c r="G1045" i="16"/>
  <c r="G1046" i="16"/>
  <c r="G1047" i="16"/>
  <c r="G1048" i="16"/>
  <c r="G1049" i="16"/>
  <c r="G1050" i="16"/>
  <c r="G1051" i="16"/>
  <c r="G1052" i="16"/>
  <c r="G1053" i="16"/>
  <c r="G1054" i="16"/>
  <c r="G1055" i="16"/>
  <c r="G1056" i="16"/>
  <c r="G1057" i="16"/>
  <c r="G1058" i="16"/>
  <c r="G1059" i="16"/>
  <c r="G1060" i="16"/>
  <c r="G1061" i="16"/>
  <c r="G1062" i="16"/>
  <c r="G1063" i="16"/>
  <c r="G1064" i="16"/>
  <c r="G1065" i="16"/>
  <c r="G1066" i="16"/>
  <c r="G1067" i="16"/>
  <c r="G1068" i="16"/>
  <c r="G1069" i="16"/>
  <c r="G1070" i="16"/>
  <c r="G1071" i="16"/>
  <c r="G1072" i="16"/>
  <c r="G1073" i="16"/>
  <c r="G1074" i="16"/>
  <c r="G1075" i="16"/>
  <c r="G1076" i="16"/>
  <c r="G1077" i="16"/>
  <c r="G1078" i="16"/>
  <c r="G1079" i="16"/>
  <c r="G1080" i="16"/>
  <c r="G1081" i="16"/>
  <c r="G1082" i="16"/>
  <c r="G1083" i="16"/>
  <c r="G1084" i="16"/>
  <c r="G1085" i="16"/>
  <c r="G1086" i="16"/>
  <c r="G1087" i="16"/>
  <c r="G1088" i="16"/>
  <c r="G1089" i="16"/>
  <c r="G1090" i="16"/>
  <c r="G1091" i="16"/>
  <c r="G1092" i="16"/>
  <c r="G1093" i="16"/>
  <c r="G1094" i="16"/>
  <c r="G1095" i="16"/>
  <c r="G1096" i="16"/>
  <c r="G1097" i="16"/>
  <c r="G1098" i="16"/>
  <c r="G1099" i="16"/>
  <c r="G1100" i="16"/>
  <c r="G1101" i="16"/>
  <c r="G1102" i="16"/>
  <c r="G1103" i="16"/>
  <c r="G1104" i="16"/>
  <c r="G1105" i="16"/>
  <c r="G1106" i="16"/>
  <c r="G1107" i="16"/>
  <c r="G1108" i="16"/>
  <c r="G1109" i="16"/>
  <c r="G1110" i="16"/>
  <c r="G1111" i="16"/>
  <c r="G1112" i="16"/>
  <c r="G1113" i="16"/>
  <c r="G1114" i="16"/>
  <c r="G1115" i="16"/>
  <c r="G1116" i="16"/>
  <c r="G1117" i="16"/>
  <c r="G1118" i="16"/>
  <c r="G1119" i="16"/>
  <c r="G1120" i="16"/>
  <c r="G1121" i="16"/>
  <c r="G1122" i="16"/>
  <c r="G1123" i="16"/>
  <c r="G1124" i="16"/>
  <c r="G1125" i="16"/>
  <c r="G1126" i="16"/>
  <c r="G1127" i="16"/>
  <c r="G1128" i="16"/>
  <c r="G1129" i="16"/>
  <c r="G1130" i="16"/>
  <c r="G1131" i="16"/>
  <c r="G1132" i="16"/>
  <c r="G1133" i="16"/>
  <c r="G1134" i="16"/>
  <c r="G1135" i="16"/>
  <c r="G1136" i="16"/>
  <c r="G1137" i="16"/>
  <c r="G1138" i="16"/>
  <c r="G1139" i="16"/>
  <c r="G1140" i="16"/>
  <c r="G1141" i="16"/>
  <c r="G1142" i="16"/>
  <c r="G1143" i="16"/>
  <c r="G1144" i="16"/>
  <c r="G1145" i="16"/>
  <c r="G1146" i="16"/>
  <c r="G1147" i="16"/>
  <c r="G1148" i="16"/>
  <c r="G1149" i="16"/>
  <c r="G1150" i="16"/>
  <c r="G1151" i="16"/>
  <c r="G1152" i="16"/>
  <c r="G1153" i="16"/>
  <c r="G1154" i="16"/>
  <c r="G1155" i="16"/>
  <c r="G1156" i="16"/>
  <c r="G1157" i="16"/>
  <c r="G1158" i="16"/>
  <c r="G1159" i="16"/>
  <c r="G1160" i="16"/>
  <c r="G1161" i="16"/>
  <c r="G1162" i="16"/>
  <c r="G1163" i="16"/>
  <c r="G1164" i="16"/>
  <c r="G1165" i="16"/>
  <c r="G1166" i="16"/>
  <c r="G1167" i="16"/>
  <c r="G1168" i="16"/>
  <c r="G1169" i="16"/>
  <c r="G1170" i="16"/>
  <c r="G1171" i="16"/>
  <c r="G1172" i="16"/>
  <c r="G1173" i="16"/>
  <c r="G1174" i="16"/>
  <c r="G1175" i="16"/>
  <c r="G1176" i="16"/>
  <c r="G1177" i="16"/>
  <c r="G1178" i="16"/>
  <c r="G1179" i="16"/>
  <c r="G1180" i="16"/>
  <c r="G1181" i="16"/>
  <c r="G1182" i="16"/>
  <c r="G1183" i="16"/>
  <c r="G1184" i="16"/>
  <c r="G1185" i="16"/>
  <c r="G1186" i="16"/>
  <c r="G1187" i="16"/>
  <c r="G1188" i="16"/>
  <c r="G1189" i="16"/>
  <c r="G1190" i="16"/>
  <c r="G1191" i="16"/>
  <c r="G1192" i="16"/>
  <c r="G1193" i="16"/>
  <c r="G1194" i="16"/>
  <c r="G1195" i="16"/>
  <c r="G1196" i="16"/>
  <c r="G1197" i="16"/>
  <c r="G1198" i="16"/>
  <c r="G1199"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E344" i="16"/>
  <c r="E345" i="16"/>
  <c r="E346" i="16"/>
  <c r="E347" i="16"/>
  <c r="E348" i="16"/>
  <c r="E349" i="16"/>
  <c r="E350" i="16"/>
  <c r="E351" i="16"/>
  <c r="E352" i="16"/>
  <c r="E353" i="16"/>
  <c r="E354" i="16"/>
  <c r="E355" i="16"/>
  <c r="E356" i="16"/>
  <c r="E357" i="16"/>
  <c r="E358" i="16"/>
  <c r="E359" i="16"/>
  <c r="E360" i="16"/>
  <c r="E361" i="16"/>
  <c r="E362" i="16"/>
  <c r="E363" i="16"/>
  <c r="E364" i="16"/>
  <c r="E365" i="16"/>
  <c r="E366" i="16"/>
  <c r="E367" i="16"/>
  <c r="E368" i="16"/>
  <c r="E369" i="16"/>
  <c r="E370" i="16"/>
  <c r="E371" i="16"/>
  <c r="E372" i="16"/>
  <c r="E373" i="16"/>
  <c r="E374" i="16"/>
  <c r="E375" i="16"/>
  <c r="E376" i="16"/>
  <c r="E377" i="16"/>
  <c r="E378" i="16"/>
  <c r="E379" i="16"/>
  <c r="E380" i="16"/>
  <c r="E381" i="16"/>
  <c r="E382" i="16"/>
  <c r="E383" i="16"/>
  <c r="E384" i="16"/>
  <c r="E385" i="16"/>
  <c r="E386" i="16"/>
  <c r="E387" i="16"/>
  <c r="E388" i="16"/>
  <c r="E389" i="16"/>
  <c r="E390" i="16"/>
  <c r="E391" i="16"/>
  <c r="E392" i="16"/>
  <c r="E393" i="16"/>
  <c r="E394" i="16"/>
  <c r="E395" i="16"/>
  <c r="E396" i="16"/>
  <c r="E397" i="16"/>
  <c r="E398" i="16"/>
  <c r="E399" i="16"/>
  <c r="E400" i="16"/>
  <c r="E401" i="16"/>
  <c r="E402" i="16"/>
  <c r="E403" i="16"/>
  <c r="E404" i="16"/>
  <c r="E405" i="16"/>
  <c r="E406" i="16"/>
  <c r="E407" i="16"/>
  <c r="E408" i="16"/>
  <c r="E409" i="16"/>
  <c r="E410" i="16"/>
  <c r="E411" i="16"/>
  <c r="E412" i="16"/>
  <c r="E413" i="16"/>
  <c r="E414" i="16"/>
  <c r="E415" i="16"/>
  <c r="E416" i="16"/>
  <c r="E417" i="16"/>
  <c r="E418" i="16"/>
  <c r="E419" i="16"/>
  <c r="E420" i="16"/>
  <c r="E421" i="16"/>
  <c r="E422" i="16"/>
  <c r="E423" i="16"/>
  <c r="E424" i="16"/>
  <c r="E425" i="16"/>
  <c r="E426" i="16"/>
  <c r="E427" i="16"/>
  <c r="E428" i="16"/>
  <c r="E429" i="16"/>
  <c r="E430" i="16"/>
  <c r="E431" i="16"/>
  <c r="E432" i="16"/>
  <c r="E433" i="16"/>
  <c r="E434" i="16"/>
  <c r="E435" i="16"/>
  <c r="E436" i="16"/>
  <c r="E437" i="16"/>
  <c r="E438" i="16"/>
  <c r="E439" i="16"/>
  <c r="E440" i="16"/>
  <c r="E441" i="16"/>
  <c r="E442" i="16"/>
  <c r="E443" i="16"/>
  <c r="E444" i="16"/>
  <c r="E445" i="16"/>
  <c r="E446" i="16"/>
  <c r="E447" i="16"/>
  <c r="E448" i="16"/>
  <c r="E449" i="16"/>
  <c r="E450" i="16"/>
  <c r="E451" i="16"/>
  <c r="E452" i="16"/>
  <c r="E453" i="16"/>
  <c r="E454" i="16"/>
  <c r="E455" i="16"/>
  <c r="E456" i="16"/>
  <c r="E457" i="16"/>
  <c r="E458" i="16"/>
  <c r="E459" i="16"/>
  <c r="E460" i="16"/>
  <c r="E461" i="16"/>
  <c r="E462" i="16"/>
  <c r="E463" i="16"/>
  <c r="E464" i="16"/>
  <c r="E465" i="16"/>
  <c r="E466" i="16"/>
  <c r="E467" i="16"/>
  <c r="E468" i="16"/>
  <c r="E469" i="16"/>
  <c r="E470" i="16"/>
  <c r="E471" i="16"/>
  <c r="E472" i="16"/>
  <c r="E473" i="16"/>
  <c r="E474" i="16"/>
  <c r="E475" i="16"/>
  <c r="E476" i="16"/>
  <c r="E477" i="16"/>
  <c r="E478" i="16"/>
  <c r="E479" i="16"/>
  <c r="E480" i="16"/>
  <c r="E481" i="16"/>
  <c r="E482" i="16"/>
  <c r="E483" i="16"/>
  <c r="E484" i="16"/>
  <c r="E485" i="16"/>
  <c r="E486" i="16"/>
  <c r="E487" i="16"/>
  <c r="E488" i="16"/>
  <c r="E489" i="16"/>
  <c r="E490" i="16"/>
  <c r="E491" i="16"/>
  <c r="E492" i="16"/>
  <c r="E493" i="16"/>
  <c r="E494" i="16"/>
  <c r="E495" i="16"/>
  <c r="E496" i="16"/>
  <c r="E497" i="16"/>
  <c r="E498" i="16"/>
  <c r="E499" i="16"/>
  <c r="E500" i="16"/>
  <c r="E501" i="16"/>
  <c r="E502" i="16"/>
  <c r="E503" i="16"/>
  <c r="E504" i="16"/>
  <c r="E505" i="16"/>
  <c r="E506" i="16"/>
  <c r="E507" i="16"/>
  <c r="E508" i="16"/>
  <c r="E509" i="16"/>
  <c r="E510" i="16"/>
  <c r="E511" i="16"/>
  <c r="E512" i="16"/>
  <c r="E513" i="16"/>
  <c r="E514" i="16"/>
  <c r="E515" i="16"/>
  <c r="E516" i="16"/>
  <c r="E517" i="16"/>
  <c r="E518" i="16"/>
  <c r="E519" i="16"/>
  <c r="E520" i="16"/>
  <c r="E521" i="16"/>
  <c r="E522" i="16"/>
  <c r="E523" i="16"/>
  <c r="E524" i="16"/>
  <c r="E525" i="16"/>
  <c r="E526" i="16"/>
  <c r="E527" i="16"/>
  <c r="E528" i="16"/>
  <c r="E529" i="16"/>
  <c r="E530" i="16"/>
  <c r="E531" i="16"/>
  <c r="E532" i="16"/>
  <c r="E533" i="16"/>
  <c r="E534" i="16"/>
  <c r="E535" i="16"/>
  <c r="E536" i="16"/>
  <c r="E537" i="16"/>
  <c r="E538" i="16"/>
  <c r="E539" i="16"/>
  <c r="E540" i="16"/>
  <c r="E541" i="16"/>
  <c r="E542" i="16"/>
  <c r="E543" i="16"/>
  <c r="E544" i="16"/>
  <c r="E545" i="16"/>
  <c r="E546" i="16"/>
  <c r="E547" i="16"/>
  <c r="E548" i="16"/>
  <c r="E549" i="16"/>
  <c r="E550" i="16"/>
  <c r="E551" i="16"/>
  <c r="E552" i="16"/>
  <c r="E553" i="16"/>
  <c r="E554" i="16"/>
  <c r="E555" i="16"/>
  <c r="E556" i="16"/>
  <c r="E557" i="16"/>
  <c r="E558" i="16"/>
  <c r="E559" i="16"/>
  <c r="E560" i="16"/>
  <c r="E561" i="16"/>
  <c r="E562" i="16"/>
  <c r="E563" i="16"/>
  <c r="E564" i="16"/>
  <c r="E565" i="16"/>
  <c r="E566" i="16"/>
  <c r="E567" i="16"/>
  <c r="E568" i="16"/>
  <c r="E569" i="16"/>
  <c r="E570" i="16"/>
  <c r="E571" i="16"/>
  <c r="E572" i="16"/>
  <c r="E573" i="16"/>
  <c r="E574" i="16"/>
  <c r="E575" i="16"/>
  <c r="E576" i="16"/>
  <c r="E577" i="16"/>
  <c r="E578" i="16"/>
  <c r="E579" i="16"/>
  <c r="E580" i="16"/>
  <c r="E581" i="16"/>
  <c r="E582" i="16"/>
  <c r="E583" i="16"/>
  <c r="E584" i="16"/>
  <c r="E585" i="16"/>
  <c r="E586" i="16"/>
  <c r="E587" i="16"/>
  <c r="E588" i="16"/>
  <c r="E589" i="16"/>
  <c r="E590" i="16"/>
  <c r="E591" i="16"/>
  <c r="E592" i="16"/>
  <c r="E593" i="16"/>
  <c r="E594" i="16"/>
  <c r="E595" i="16"/>
  <c r="E596" i="16"/>
  <c r="E597" i="16"/>
  <c r="E598" i="16"/>
  <c r="E599" i="16"/>
  <c r="E600" i="16"/>
  <c r="E601" i="16"/>
  <c r="E602" i="16"/>
  <c r="E603" i="16"/>
  <c r="E604" i="16"/>
  <c r="E605" i="16"/>
  <c r="E606" i="16"/>
  <c r="E607" i="16"/>
  <c r="E608" i="16"/>
  <c r="E609" i="16"/>
  <c r="E610" i="16"/>
  <c r="E611" i="16"/>
  <c r="E612" i="16"/>
  <c r="E613" i="16"/>
  <c r="E614" i="16"/>
  <c r="E615" i="16"/>
  <c r="E616" i="16"/>
  <c r="E617" i="16"/>
  <c r="E618" i="16"/>
  <c r="E619" i="16"/>
  <c r="E620" i="16"/>
  <c r="E621" i="16"/>
  <c r="E622" i="16"/>
  <c r="E623" i="16"/>
  <c r="E624" i="16"/>
  <c r="E625" i="16"/>
  <c r="E626" i="16"/>
  <c r="E627" i="16"/>
  <c r="E628" i="16"/>
  <c r="E629" i="16"/>
  <c r="E630" i="16"/>
  <c r="E631" i="16"/>
  <c r="E632" i="16"/>
  <c r="E633" i="16"/>
  <c r="E634" i="16"/>
  <c r="E635" i="16"/>
  <c r="E636" i="16"/>
  <c r="E637" i="16"/>
  <c r="E638" i="16"/>
  <c r="E639" i="16"/>
  <c r="E640" i="16"/>
  <c r="E641" i="16"/>
  <c r="E642" i="16"/>
  <c r="E643" i="16"/>
  <c r="E644" i="16"/>
  <c r="E645" i="16"/>
  <c r="E646" i="16"/>
  <c r="E647" i="16"/>
  <c r="E648" i="16"/>
  <c r="E649" i="16"/>
  <c r="E650" i="16"/>
  <c r="E651" i="16"/>
  <c r="E652" i="16"/>
  <c r="E653" i="16"/>
  <c r="E654" i="16"/>
  <c r="E655" i="16"/>
  <c r="E656" i="16"/>
  <c r="E657" i="16"/>
  <c r="E658" i="16"/>
  <c r="E659" i="16"/>
  <c r="E660" i="16"/>
  <c r="E661" i="16"/>
  <c r="E662" i="16"/>
  <c r="E663" i="16"/>
  <c r="E664" i="16"/>
  <c r="E665"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89" i="16"/>
  <c r="E690" i="16"/>
  <c r="E691" i="16"/>
  <c r="E692" i="16"/>
  <c r="E693" i="16"/>
  <c r="E694" i="16"/>
  <c r="E695" i="16"/>
  <c r="E696" i="16"/>
  <c r="E697" i="16"/>
  <c r="E698" i="16"/>
  <c r="E699" i="16"/>
  <c r="E700" i="16"/>
  <c r="E701" i="16"/>
  <c r="E702" i="16"/>
  <c r="E703" i="16"/>
  <c r="E704" i="16"/>
  <c r="E705" i="16"/>
  <c r="E706" i="16"/>
  <c r="E707" i="16"/>
  <c r="E708" i="16"/>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2" i="16"/>
  <c r="E733" i="16"/>
  <c r="E734" i="16"/>
  <c r="E735" i="16"/>
  <c r="E736" i="16"/>
  <c r="E737" i="16"/>
  <c r="E738" i="16"/>
  <c r="E739" i="16"/>
  <c r="E740" i="16"/>
  <c r="E741" i="16"/>
  <c r="E742" i="16"/>
  <c r="E743" i="16"/>
  <c r="E744" i="16"/>
  <c r="E745" i="16"/>
  <c r="E746" i="16"/>
  <c r="E747" i="16"/>
  <c r="E748" i="16"/>
  <c r="E749" i="16"/>
  <c r="E750" i="16"/>
  <c r="E751" i="16"/>
  <c r="E752" i="16"/>
  <c r="E753" i="16"/>
  <c r="E754" i="16"/>
  <c r="E755" i="16"/>
  <c r="E756" i="16"/>
  <c r="E757" i="16"/>
  <c r="E758" i="16"/>
  <c r="E759" i="16"/>
  <c r="E760" i="16"/>
  <c r="E761" i="16"/>
  <c r="E762" i="16"/>
  <c r="E763" i="16"/>
  <c r="E764" i="16"/>
  <c r="E765" i="16"/>
  <c r="E766" i="16"/>
  <c r="E767" i="16"/>
  <c r="E768" i="16"/>
  <c r="E769" i="16"/>
  <c r="E770" i="16"/>
  <c r="E771" i="16"/>
  <c r="E772" i="16"/>
  <c r="E773" i="16"/>
  <c r="E774" i="16"/>
  <c r="E775" i="16"/>
  <c r="E776" i="16"/>
  <c r="E777" i="16"/>
  <c r="E778" i="16"/>
  <c r="E779" i="16"/>
  <c r="E780" i="16"/>
  <c r="E781" i="16"/>
  <c r="E782" i="16"/>
  <c r="E783" i="16"/>
  <c r="E784" i="16"/>
  <c r="E785" i="16"/>
  <c r="E786" i="16"/>
  <c r="E787" i="16"/>
  <c r="E788" i="16"/>
  <c r="E789" i="16"/>
  <c r="E790" i="16"/>
  <c r="E791" i="16"/>
  <c r="E792" i="16"/>
  <c r="E793" i="16"/>
  <c r="E794" i="16"/>
  <c r="E795" i="16"/>
  <c r="E796" i="16"/>
  <c r="E797" i="16"/>
  <c r="E798" i="16"/>
  <c r="E799" i="16"/>
  <c r="E800" i="16"/>
  <c r="E801" i="16"/>
  <c r="E802" i="16"/>
  <c r="E803" i="16"/>
  <c r="E804" i="16"/>
  <c r="E805" i="16"/>
  <c r="E806" i="16"/>
  <c r="E807" i="16"/>
  <c r="E808" i="16"/>
  <c r="E809" i="16"/>
  <c r="E810" i="16"/>
  <c r="E811" i="16"/>
  <c r="E812" i="16"/>
  <c r="E813" i="16"/>
  <c r="E814" i="16"/>
  <c r="E815" i="16"/>
  <c r="E816" i="16"/>
  <c r="E817" i="16"/>
  <c r="E818" i="16"/>
  <c r="E819" i="16"/>
  <c r="E820" i="16"/>
  <c r="E821" i="16"/>
  <c r="E822" i="16"/>
  <c r="E823" i="16"/>
  <c r="E824" i="16"/>
  <c r="E825" i="16"/>
  <c r="E826" i="16"/>
  <c r="E827" i="16"/>
  <c r="E828" i="16"/>
  <c r="E829" i="16"/>
  <c r="E830" i="16"/>
  <c r="E831" i="16"/>
  <c r="E832" i="16"/>
  <c r="E833" i="16"/>
  <c r="E834" i="16"/>
  <c r="E835" i="16"/>
  <c r="E836" i="16"/>
  <c r="E837" i="16"/>
  <c r="E838" i="16"/>
  <c r="E839" i="16"/>
  <c r="E840" i="16"/>
  <c r="E841" i="16"/>
  <c r="E842" i="16"/>
  <c r="E843" i="16"/>
  <c r="E844" i="16"/>
  <c r="E845" i="16"/>
  <c r="E846" i="16"/>
  <c r="E847" i="16"/>
  <c r="E848" i="16"/>
  <c r="E849" i="16"/>
  <c r="E850" i="16"/>
  <c r="E851" i="16"/>
  <c r="E852" i="16"/>
  <c r="E853"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82" i="16"/>
  <c r="E883" i="16"/>
  <c r="E884" i="16"/>
  <c r="E885" i="16"/>
  <c r="E886" i="16"/>
  <c r="E887" i="16"/>
  <c r="E888" i="16"/>
  <c r="E889" i="16"/>
  <c r="E890" i="16"/>
  <c r="E891" i="16"/>
  <c r="E892" i="16"/>
  <c r="E893" i="16"/>
  <c r="E894" i="16"/>
  <c r="E895" i="16"/>
  <c r="E896" i="16"/>
  <c r="E897" i="16"/>
  <c r="E898" i="16"/>
  <c r="E899" i="16"/>
  <c r="E900" i="16"/>
  <c r="E901" i="16"/>
  <c r="E902" i="16"/>
  <c r="E903" i="16"/>
  <c r="E904" i="16"/>
  <c r="E905" i="16"/>
  <c r="E906" i="16"/>
  <c r="E907" i="16"/>
  <c r="E908" i="16"/>
  <c r="E909" i="16"/>
  <c r="E910" i="16"/>
  <c r="E911" i="16"/>
  <c r="E912" i="16"/>
  <c r="E913" i="16"/>
  <c r="E914" i="16"/>
  <c r="E915" i="16"/>
  <c r="E916" i="16"/>
  <c r="E917" i="16"/>
  <c r="E918" i="16"/>
  <c r="E919"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948" i="16"/>
  <c r="E949" i="16"/>
  <c r="E950" i="16"/>
  <c r="E951" i="16"/>
  <c r="E952" i="16"/>
  <c r="E953" i="16"/>
  <c r="E954" i="16"/>
  <c r="E955" i="16"/>
  <c r="E956" i="16"/>
  <c r="E957" i="16"/>
  <c r="E958" i="16"/>
  <c r="E959" i="16"/>
  <c r="E960" i="16"/>
  <c r="E961" i="16"/>
  <c r="E962" i="16"/>
  <c r="E963" i="16"/>
  <c r="E964" i="16"/>
  <c r="E965" i="16"/>
  <c r="E966" i="16"/>
  <c r="E967" i="16"/>
  <c r="E968" i="16"/>
  <c r="E969" i="16"/>
  <c r="E970" i="16"/>
  <c r="E971" i="16"/>
  <c r="E972" i="16"/>
  <c r="E973" i="16"/>
  <c r="E974" i="16"/>
  <c r="E975" i="16"/>
  <c r="E976" i="16"/>
  <c r="E977" i="16"/>
  <c r="E978" i="16"/>
  <c r="E979" i="16"/>
  <c r="E980" i="16"/>
  <c r="E981" i="16"/>
  <c r="E982" i="16"/>
  <c r="E983" i="16"/>
  <c r="E984" i="16"/>
  <c r="E985"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1014" i="16"/>
  <c r="E1015" i="16"/>
  <c r="E1016" i="16"/>
  <c r="E1017" i="16"/>
  <c r="E1018" i="16"/>
  <c r="E1019" i="16"/>
  <c r="E1020" i="16"/>
  <c r="E1021" i="16"/>
  <c r="E1022" i="16"/>
  <c r="E1023" i="16"/>
  <c r="E1024" i="16"/>
  <c r="E1025" i="16"/>
  <c r="E1026" i="16"/>
  <c r="E1027" i="16"/>
  <c r="E1028" i="16"/>
  <c r="E1029" i="16"/>
  <c r="E1030" i="16"/>
  <c r="E1031" i="16"/>
  <c r="E1032" i="16"/>
  <c r="E1033" i="16"/>
  <c r="E1034" i="16"/>
  <c r="E1035" i="16"/>
  <c r="E1036" i="16"/>
  <c r="E1037" i="16"/>
  <c r="E1038" i="16"/>
  <c r="E1039" i="16"/>
  <c r="E1040" i="16"/>
  <c r="E1041" i="16"/>
  <c r="E1042" i="16"/>
  <c r="E1043" i="16"/>
  <c r="E1044" i="16"/>
  <c r="E1045" i="16"/>
  <c r="E1046" i="16"/>
  <c r="E1047" i="16"/>
  <c r="E1048" i="16"/>
  <c r="E1049" i="16"/>
  <c r="E1050" i="16"/>
  <c r="E1051"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80" i="16"/>
  <c r="E1081" i="16"/>
  <c r="E1082" i="16"/>
  <c r="E1083" i="16"/>
  <c r="E1084" i="16"/>
  <c r="E1085" i="16"/>
  <c r="E1086" i="16"/>
  <c r="E1087" i="16"/>
  <c r="E1088" i="16"/>
  <c r="E1089" i="16"/>
  <c r="E1090" i="16"/>
  <c r="E1091" i="16"/>
  <c r="E1092" i="16"/>
  <c r="E1093" i="16"/>
  <c r="E1094" i="16"/>
  <c r="E1095" i="16"/>
  <c r="E1096" i="16"/>
  <c r="E1097" i="16"/>
  <c r="E1098" i="16"/>
  <c r="E1099" i="16"/>
  <c r="E1100" i="16"/>
  <c r="E1101" i="16"/>
  <c r="E1102" i="16"/>
  <c r="E1103" i="16"/>
  <c r="E1104" i="16"/>
  <c r="E1105" i="16"/>
  <c r="E1106" i="16"/>
  <c r="E1107" i="16"/>
  <c r="E1108" i="16"/>
  <c r="E1109" i="16"/>
  <c r="E1110" i="16"/>
  <c r="E1111" i="16"/>
  <c r="E1112" i="16"/>
  <c r="E1113" i="16"/>
  <c r="E1114" i="16"/>
  <c r="E1115" i="16"/>
  <c r="E1116" i="16"/>
  <c r="E1117" i="16"/>
  <c r="E1118" i="16"/>
  <c r="E1119" i="16"/>
  <c r="E1120" i="16"/>
  <c r="E1121" i="16"/>
  <c r="E1122" i="16"/>
  <c r="E1123" i="16"/>
  <c r="E1124" i="16"/>
  <c r="E1125" i="16"/>
  <c r="E1126" i="16"/>
  <c r="E1127" i="16"/>
  <c r="E1128" i="16"/>
  <c r="E1129" i="16"/>
  <c r="E1130" i="16"/>
  <c r="E1131" i="16"/>
  <c r="E1132" i="16"/>
  <c r="E1133" i="16"/>
  <c r="E1134" i="16"/>
  <c r="E1135" i="16"/>
  <c r="E1136" i="16"/>
  <c r="E1137" i="16"/>
  <c r="E1138" i="16"/>
  <c r="E1139" i="16"/>
  <c r="E1140" i="16"/>
  <c r="E1141" i="16"/>
  <c r="E1142" i="16"/>
  <c r="E1143" i="16"/>
  <c r="E1144" i="16"/>
  <c r="E1145" i="16"/>
  <c r="E1146" i="16"/>
  <c r="E1147" i="16"/>
  <c r="E1148" i="16"/>
  <c r="E1149" i="16"/>
  <c r="E1150" i="16"/>
  <c r="E1151" i="16"/>
  <c r="E1152" i="16"/>
  <c r="E1153" i="16"/>
  <c r="E1154" i="16"/>
  <c r="E1155" i="16"/>
  <c r="E1156" i="16"/>
  <c r="E1157" i="16"/>
  <c r="E1158" i="16"/>
  <c r="E1159" i="16"/>
  <c r="E1160" i="16"/>
  <c r="E1161" i="16"/>
  <c r="E1162" i="16"/>
  <c r="E1163" i="16"/>
  <c r="E1164" i="16"/>
  <c r="E1165" i="16"/>
  <c r="E1166" i="16"/>
  <c r="E1167" i="16"/>
  <c r="E1168" i="16"/>
  <c r="E1169" i="16"/>
  <c r="E1170" i="16"/>
  <c r="E1171" i="16"/>
  <c r="E1172" i="16"/>
  <c r="E1173" i="16"/>
  <c r="E1174" i="16"/>
  <c r="E1175" i="16"/>
  <c r="E1176" i="16"/>
  <c r="E1177" i="16"/>
  <c r="E1178" i="16"/>
  <c r="E1179" i="16"/>
  <c r="E1180" i="16"/>
  <c r="E1181" i="16"/>
  <c r="E1182" i="16"/>
  <c r="E1183" i="16"/>
  <c r="E1184" i="16"/>
  <c r="E1185" i="16"/>
  <c r="E1186" i="16"/>
  <c r="E1187" i="16"/>
  <c r="E1188" i="16"/>
  <c r="E1189" i="16"/>
  <c r="E1190" i="16"/>
  <c r="E1191" i="16"/>
  <c r="E1192" i="16"/>
  <c r="E1193" i="16"/>
  <c r="E1194" i="16"/>
  <c r="E1195" i="16"/>
  <c r="E1196" i="16"/>
  <c r="E1197" i="16"/>
  <c r="E1198" i="16"/>
  <c r="E1199" i="16"/>
  <c r="G3" i="16"/>
  <c r="E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417" i="16"/>
  <c r="C418" i="16"/>
  <c r="C419" i="16"/>
  <c r="C420" i="16"/>
  <c r="C421" i="16"/>
  <c r="C422" i="16"/>
  <c r="C423" i="16"/>
  <c r="C424" i="16"/>
  <c r="C425" i="16"/>
  <c r="C426" i="16"/>
  <c r="C427" i="16"/>
  <c r="C428" i="16"/>
  <c r="C429" i="16"/>
  <c r="C430" i="16"/>
  <c r="C431" i="16"/>
  <c r="C432" i="16"/>
  <c r="C433" i="16"/>
  <c r="C434" i="16"/>
  <c r="C435" i="16"/>
  <c r="C436" i="16"/>
  <c r="C437" i="16"/>
  <c r="C438" i="16"/>
  <c r="C439" i="16"/>
  <c r="C440" i="16"/>
  <c r="C441" i="16"/>
  <c r="C442" i="16"/>
  <c r="C443" i="16"/>
  <c r="C444" i="16"/>
  <c r="C445" i="16"/>
  <c r="C446" i="16"/>
  <c r="C447" i="16"/>
  <c r="C448" i="16"/>
  <c r="C449" i="16"/>
  <c r="C450" i="16"/>
  <c r="C451" i="16"/>
  <c r="C452" i="16"/>
  <c r="C453" i="16"/>
  <c r="C454" i="16"/>
  <c r="C455" i="16"/>
  <c r="C456" i="16"/>
  <c r="C457" i="16"/>
  <c r="C458" i="16"/>
  <c r="C459" i="16"/>
  <c r="C460" i="16"/>
  <c r="C461" i="16"/>
  <c r="C462" i="16"/>
  <c r="C463" i="16"/>
  <c r="C464" i="16"/>
  <c r="C465" i="16"/>
  <c r="C466" i="16"/>
  <c r="C467" i="16"/>
  <c r="C468" i="16"/>
  <c r="C469" i="16"/>
  <c r="C470" i="16"/>
  <c r="C471" i="16"/>
  <c r="C472" i="16"/>
  <c r="C473" i="16"/>
  <c r="C474" i="16"/>
  <c r="C475" i="16"/>
  <c r="C476" i="16"/>
  <c r="C477" i="16"/>
  <c r="C478" i="16"/>
  <c r="C479" i="16"/>
  <c r="C480" i="16"/>
  <c r="C481" i="16"/>
  <c r="C482" i="16"/>
  <c r="C483" i="16"/>
  <c r="C484" i="16"/>
  <c r="C485" i="16"/>
  <c r="C486" i="16"/>
  <c r="C487" i="16"/>
  <c r="C488" i="16"/>
  <c r="C489" i="16"/>
  <c r="C490" i="16"/>
  <c r="C491" i="16"/>
  <c r="C492" i="16"/>
  <c r="C493" i="16"/>
  <c r="C494" i="16"/>
  <c r="C495" i="16"/>
  <c r="C496" i="16"/>
  <c r="C497" i="16"/>
  <c r="C498" i="16"/>
  <c r="C499" i="16"/>
  <c r="C500" i="16"/>
  <c r="C501" i="16"/>
  <c r="C502" i="16"/>
  <c r="C503" i="16"/>
  <c r="C504" i="16"/>
  <c r="C505" i="16"/>
  <c r="C506" i="16"/>
  <c r="C507" i="16"/>
  <c r="C508" i="16"/>
  <c r="C509" i="16"/>
  <c r="C510" i="16"/>
  <c r="C511" i="16"/>
  <c r="C512" i="16"/>
  <c r="C513" i="16"/>
  <c r="C514" i="16"/>
  <c r="C515" i="16"/>
  <c r="C516" i="16"/>
  <c r="C517" i="16"/>
  <c r="C518" i="16"/>
  <c r="C519" i="16"/>
  <c r="C520" i="16"/>
  <c r="C521" i="16"/>
  <c r="C522" i="16"/>
  <c r="C523" i="16"/>
  <c r="C524" i="16"/>
  <c r="C525" i="16"/>
  <c r="C526" i="16"/>
  <c r="C527" i="16"/>
  <c r="C528" i="16"/>
  <c r="C529" i="16"/>
  <c r="C530" i="16"/>
  <c r="C531" i="16"/>
  <c r="C532" i="16"/>
  <c r="C533" i="16"/>
  <c r="C534" i="16"/>
  <c r="C535" i="16"/>
  <c r="C536" i="16"/>
  <c r="C537" i="16"/>
  <c r="C538" i="16"/>
  <c r="C539" i="16"/>
  <c r="C540" i="16"/>
  <c r="C541" i="16"/>
  <c r="C542" i="16"/>
  <c r="C543" i="16"/>
  <c r="C544" i="16"/>
  <c r="C545" i="16"/>
  <c r="C546" i="16"/>
  <c r="C547" i="16"/>
  <c r="C548" i="16"/>
  <c r="C549" i="16"/>
  <c r="C550" i="16"/>
  <c r="C551" i="16"/>
  <c r="C552" i="16"/>
  <c r="C553" i="16"/>
  <c r="C554" i="16"/>
  <c r="C555" i="16"/>
  <c r="C556" i="16"/>
  <c r="C557" i="16"/>
  <c r="C558" i="16"/>
  <c r="C559" i="16"/>
  <c r="C560" i="16"/>
  <c r="C561" i="16"/>
  <c r="C562" i="16"/>
  <c r="C563" i="16"/>
  <c r="C564" i="16"/>
  <c r="C565" i="16"/>
  <c r="C566" i="16"/>
  <c r="C567" i="16"/>
  <c r="C568" i="16"/>
  <c r="C569" i="16"/>
  <c r="C570" i="16"/>
  <c r="C571" i="16"/>
  <c r="C572" i="16"/>
  <c r="C573" i="16"/>
  <c r="C574" i="16"/>
  <c r="C575" i="16"/>
  <c r="C576" i="16"/>
  <c r="C577" i="16"/>
  <c r="C578" i="16"/>
  <c r="C579" i="16"/>
  <c r="C580" i="16"/>
  <c r="C581" i="16"/>
  <c r="C582" i="16"/>
  <c r="C583" i="16"/>
  <c r="C584" i="16"/>
  <c r="C585" i="16"/>
  <c r="C586" i="16"/>
  <c r="C587" i="16"/>
  <c r="C588" i="16"/>
  <c r="C589" i="16"/>
  <c r="C590" i="16"/>
  <c r="C591" i="16"/>
  <c r="C592" i="16"/>
  <c r="C593" i="16"/>
  <c r="C594" i="16"/>
  <c r="C595" i="16"/>
  <c r="C596" i="16"/>
  <c r="C597" i="16"/>
  <c r="C598" i="16"/>
  <c r="C599" i="16"/>
  <c r="C600" i="16"/>
  <c r="C601" i="16"/>
  <c r="C602" i="16"/>
  <c r="C603" i="16"/>
  <c r="C604" i="16"/>
  <c r="C605" i="16"/>
  <c r="C606" i="16"/>
  <c r="C607" i="16"/>
  <c r="C608" i="16"/>
  <c r="C609" i="16"/>
  <c r="C610" i="16"/>
  <c r="C611" i="16"/>
  <c r="C612" i="16"/>
  <c r="C613" i="16"/>
  <c r="C614" i="16"/>
  <c r="C615" i="16"/>
  <c r="C616" i="16"/>
  <c r="C617" i="16"/>
  <c r="C618" i="16"/>
  <c r="C619" i="16"/>
  <c r="C620" i="16"/>
  <c r="C621" i="16"/>
  <c r="C622" i="16"/>
  <c r="C623" i="16"/>
  <c r="C624" i="16"/>
  <c r="C625" i="16"/>
  <c r="C626" i="16"/>
  <c r="C627" i="16"/>
  <c r="C628" i="16"/>
  <c r="C629" i="16"/>
  <c r="C630" i="16"/>
  <c r="C631" i="16"/>
  <c r="C632" i="16"/>
  <c r="C633" i="16"/>
  <c r="C634" i="16"/>
  <c r="C635" i="16"/>
  <c r="C636" i="16"/>
  <c r="C637" i="16"/>
  <c r="C638" i="16"/>
  <c r="C639" i="16"/>
  <c r="C640" i="16"/>
  <c r="C641" i="16"/>
  <c r="C642" i="16"/>
  <c r="C643" i="16"/>
  <c r="C644" i="16"/>
  <c r="C645" i="16"/>
  <c r="C646" i="16"/>
  <c r="C647" i="16"/>
  <c r="C648" i="16"/>
  <c r="C649" i="16"/>
  <c r="C650" i="16"/>
  <c r="C651" i="16"/>
  <c r="C652" i="16"/>
  <c r="C653" i="16"/>
  <c r="C654" i="16"/>
  <c r="C655" i="16"/>
  <c r="C656" i="16"/>
  <c r="C657" i="16"/>
  <c r="C658" i="16"/>
  <c r="C659" i="16"/>
  <c r="C660" i="16"/>
  <c r="C661" i="16"/>
  <c r="C662" i="16"/>
  <c r="C663" i="16"/>
  <c r="C664" i="16"/>
  <c r="C665" i="16"/>
  <c r="C666" i="16"/>
  <c r="C667" i="16"/>
  <c r="C668" i="16"/>
  <c r="C669" i="16"/>
  <c r="C670" i="16"/>
  <c r="C671" i="16"/>
  <c r="C672" i="16"/>
  <c r="C673" i="16"/>
  <c r="C674" i="16"/>
  <c r="C675" i="16"/>
  <c r="C676" i="16"/>
  <c r="C677" i="16"/>
  <c r="C678" i="16"/>
  <c r="C679" i="16"/>
  <c r="C680" i="16"/>
  <c r="C681" i="16"/>
  <c r="C682" i="16"/>
  <c r="C683" i="16"/>
  <c r="C684" i="16"/>
  <c r="C685" i="16"/>
  <c r="C686" i="16"/>
  <c r="C687" i="16"/>
  <c r="C688" i="16"/>
  <c r="C689" i="16"/>
  <c r="C690" i="16"/>
  <c r="C691" i="16"/>
  <c r="C692" i="16"/>
  <c r="C693" i="16"/>
  <c r="C694" i="16"/>
  <c r="C695" i="16"/>
  <c r="C696" i="16"/>
  <c r="C697" i="16"/>
  <c r="C698" i="16"/>
  <c r="C699" i="16"/>
  <c r="C700" i="16"/>
  <c r="C701" i="16"/>
  <c r="C702" i="16"/>
  <c r="C703" i="16"/>
  <c r="C704" i="16"/>
  <c r="C705" i="16"/>
  <c r="C706" i="16"/>
  <c r="C707" i="16"/>
  <c r="C708" i="16"/>
  <c r="C709" i="16"/>
  <c r="C710" i="16"/>
  <c r="C711" i="16"/>
  <c r="C712" i="16"/>
  <c r="C713" i="16"/>
  <c r="C714" i="16"/>
  <c r="C715" i="16"/>
  <c r="C716" i="16"/>
  <c r="C717" i="16"/>
  <c r="C718" i="16"/>
  <c r="C719" i="16"/>
  <c r="C720" i="16"/>
  <c r="C721" i="16"/>
  <c r="C722" i="16"/>
  <c r="C723" i="16"/>
  <c r="C724" i="16"/>
  <c r="C725" i="16"/>
  <c r="C726" i="16"/>
  <c r="C727" i="16"/>
  <c r="C728" i="16"/>
  <c r="C729" i="16"/>
  <c r="C730" i="16"/>
  <c r="C731" i="16"/>
  <c r="C732" i="16"/>
  <c r="C733" i="16"/>
  <c r="C734" i="16"/>
  <c r="C735" i="16"/>
  <c r="C736" i="16"/>
  <c r="C737" i="16"/>
  <c r="C738" i="16"/>
  <c r="C739" i="16"/>
  <c r="C740" i="16"/>
  <c r="C741" i="16"/>
  <c r="C742" i="16"/>
  <c r="C743" i="16"/>
  <c r="C744" i="16"/>
  <c r="C745" i="16"/>
  <c r="C746" i="16"/>
  <c r="C747" i="16"/>
  <c r="C748" i="16"/>
  <c r="C749" i="16"/>
  <c r="C750" i="16"/>
  <c r="C751" i="16"/>
  <c r="C752" i="16"/>
  <c r="C753" i="16"/>
  <c r="C754" i="16"/>
  <c r="C755" i="16"/>
  <c r="C756" i="16"/>
  <c r="C757" i="16"/>
  <c r="C758" i="16"/>
  <c r="C759" i="16"/>
  <c r="C760" i="16"/>
  <c r="C761" i="16"/>
  <c r="C762" i="16"/>
  <c r="C763" i="16"/>
  <c r="C764" i="16"/>
  <c r="C765" i="16"/>
  <c r="C766" i="16"/>
  <c r="C767" i="16"/>
  <c r="C768" i="16"/>
  <c r="C769" i="16"/>
  <c r="C770" i="16"/>
  <c r="C771" i="16"/>
  <c r="C772" i="16"/>
  <c r="C773" i="16"/>
  <c r="C774" i="16"/>
  <c r="C775" i="16"/>
  <c r="C776" i="16"/>
  <c r="C777" i="16"/>
  <c r="C778" i="16"/>
  <c r="C779" i="16"/>
  <c r="C780" i="16"/>
  <c r="C781" i="16"/>
  <c r="C782" i="16"/>
  <c r="C783" i="16"/>
  <c r="C784" i="16"/>
  <c r="C785" i="16"/>
  <c r="C786" i="16"/>
  <c r="C787" i="16"/>
  <c r="C788" i="16"/>
  <c r="C789" i="16"/>
  <c r="C790" i="16"/>
  <c r="C791" i="16"/>
  <c r="C792" i="16"/>
  <c r="C793" i="16"/>
  <c r="C794" i="16"/>
  <c r="C795" i="16"/>
  <c r="C796" i="16"/>
  <c r="C797" i="16"/>
  <c r="C798" i="16"/>
  <c r="C799" i="16"/>
  <c r="C800" i="16"/>
  <c r="C801" i="16"/>
  <c r="C802" i="16"/>
  <c r="C803" i="16"/>
  <c r="C804" i="16"/>
  <c r="C805" i="16"/>
  <c r="C806" i="16"/>
  <c r="C807" i="16"/>
  <c r="C808" i="16"/>
  <c r="C809" i="16"/>
  <c r="C810" i="16"/>
  <c r="C811" i="16"/>
  <c r="C812" i="16"/>
  <c r="C813" i="16"/>
  <c r="C814" i="16"/>
  <c r="C815" i="16"/>
  <c r="C816" i="16"/>
  <c r="C817" i="16"/>
  <c r="C818" i="16"/>
  <c r="C819" i="16"/>
  <c r="C820" i="16"/>
  <c r="C821" i="16"/>
  <c r="C822" i="16"/>
  <c r="C823" i="16"/>
  <c r="C824" i="16"/>
  <c r="C825" i="16"/>
  <c r="C826" i="16"/>
  <c r="C827" i="16"/>
  <c r="C828" i="16"/>
  <c r="C829" i="16"/>
  <c r="C830" i="16"/>
  <c r="C831" i="16"/>
  <c r="C832" i="16"/>
  <c r="C833" i="16"/>
  <c r="C834" i="16"/>
  <c r="C835" i="16"/>
  <c r="C836" i="16"/>
  <c r="C837" i="16"/>
  <c r="C838" i="16"/>
  <c r="C839" i="16"/>
  <c r="C840" i="16"/>
  <c r="C841" i="16"/>
  <c r="C842" i="16"/>
  <c r="C843" i="16"/>
  <c r="C844" i="16"/>
  <c r="C845" i="16"/>
  <c r="C846" i="16"/>
  <c r="C847" i="16"/>
  <c r="C848" i="16"/>
  <c r="C849" i="16"/>
  <c r="C850" i="16"/>
  <c r="C851" i="16"/>
  <c r="C852" i="16"/>
  <c r="C853" i="16"/>
  <c r="C854" i="16"/>
  <c r="C855" i="16"/>
  <c r="C856" i="16"/>
  <c r="C857" i="16"/>
  <c r="C858" i="16"/>
  <c r="C859" i="16"/>
  <c r="C860" i="16"/>
  <c r="C861" i="16"/>
  <c r="C862" i="16"/>
  <c r="C863" i="16"/>
  <c r="C864" i="16"/>
  <c r="C865" i="16"/>
  <c r="C866" i="16"/>
  <c r="C867" i="16"/>
  <c r="C868" i="16"/>
  <c r="C869" i="16"/>
  <c r="C870" i="16"/>
  <c r="C871" i="16"/>
  <c r="C872" i="16"/>
  <c r="C873" i="16"/>
  <c r="C874" i="16"/>
  <c r="C875" i="16"/>
  <c r="C876" i="16"/>
  <c r="C877" i="16"/>
  <c r="C878" i="16"/>
  <c r="C879" i="16"/>
  <c r="C880" i="16"/>
  <c r="C881" i="16"/>
  <c r="C882" i="16"/>
  <c r="C883" i="16"/>
  <c r="C884" i="16"/>
  <c r="C885" i="16"/>
  <c r="C886" i="16"/>
  <c r="C887" i="16"/>
  <c r="C888" i="16"/>
  <c r="C889" i="16"/>
  <c r="C890" i="16"/>
  <c r="C891" i="16"/>
  <c r="C892" i="16"/>
  <c r="C893" i="16"/>
  <c r="C894" i="16"/>
  <c r="C895" i="16"/>
  <c r="C896" i="16"/>
  <c r="C897" i="16"/>
  <c r="C898" i="16"/>
  <c r="C899" i="16"/>
  <c r="C900" i="16"/>
  <c r="C901" i="16"/>
  <c r="C902" i="16"/>
  <c r="C903" i="16"/>
  <c r="C904" i="16"/>
  <c r="C905" i="16"/>
  <c r="C906" i="16"/>
  <c r="C907" i="16"/>
  <c r="C908" i="16"/>
  <c r="C909" i="16"/>
  <c r="C910" i="16"/>
  <c r="C911" i="16"/>
  <c r="C912" i="16"/>
  <c r="C913" i="16"/>
  <c r="C914" i="16"/>
  <c r="C915" i="16"/>
  <c r="C916" i="16"/>
  <c r="C917" i="16"/>
  <c r="C918" i="16"/>
  <c r="C919" i="16"/>
  <c r="C920" i="16"/>
  <c r="C921" i="16"/>
  <c r="C922" i="16"/>
  <c r="C923" i="16"/>
  <c r="C924" i="16"/>
  <c r="C925" i="16"/>
  <c r="C926" i="16"/>
  <c r="C927" i="16"/>
  <c r="C928" i="16"/>
  <c r="C929" i="16"/>
  <c r="C930" i="16"/>
  <c r="C931" i="16"/>
  <c r="C932" i="16"/>
  <c r="C933" i="16"/>
  <c r="C934" i="16"/>
  <c r="C935" i="16"/>
  <c r="C936" i="16"/>
  <c r="C937" i="16"/>
  <c r="C938" i="16"/>
  <c r="C939" i="16"/>
  <c r="C940" i="16"/>
  <c r="C941" i="16"/>
  <c r="C942" i="16"/>
  <c r="C943" i="16"/>
  <c r="C944" i="16"/>
  <c r="C945" i="16"/>
  <c r="C946" i="16"/>
  <c r="C947" i="16"/>
  <c r="C948" i="16"/>
  <c r="C949" i="16"/>
  <c r="C950" i="16"/>
  <c r="C951" i="16"/>
  <c r="C952" i="16"/>
  <c r="C953" i="16"/>
  <c r="C954" i="16"/>
  <c r="C955" i="16"/>
  <c r="C956" i="16"/>
  <c r="C957" i="16"/>
  <c r="C958" i="16"/>
  <c r="C959" i="16"/>
  <c r="C960" i="16"/>
  <c r="C961" i="16"/>
  <c r="C962" i="16"/>
  <c r="C963" i="16"/>
  <c r="C964" i="16"/>
  <c r="C965" i="16"/>
  <c r="C966" i="16"/>
  <c r="C967" i="16"/>
  <c r="C968" i="16"/>
  <c r="C969" i="16"/>
  <c r="C970" i="16"/>
  <c r="C971" i="16"/>
  <c r="C972" i="16"/>
  <c r="C973" i="16"/>
  <c r="C974" i="16"/>
  <c r="C975" i="16"/>
  <c r="C976" i="16"/>
  <c r="C977" i="16"/>
  <c r="C978" i="16"/>
  <c r="C979" i="16"/>
  <c r="C980" i="16"/>
  <c r="C981" i="16"/>
  <c r="C982" i="16"/>
  <c r="C983" i="16"/>
  <c r="C984" i="16"/>
  <c r="C985" i="16"/>
  <c r="C986" i="16"/>
  <c r="C987" i="16"/>
  <c r="C988" i="16"/>
  <c r="C989" i="16"/>
  <c r="C990" i="16"/>
  <c r="C991" i="16"/>
  <c r="C992" i="16"/>
  <c r="C993" i="16"/>
  <c r="C994" i="16"/>
  <c r="C995" i="16"/>
  <c r="C996" i="16"/>
  <c r="C997" i="16"/>
  <c r="C998" i="16"/>
  <c r="C999" i="16"/>
  <c r="C1000" i="16"/>
  <c r="C1001" i="16"/>
  <c r="C1002" i="16"/>
  <c r="C1003" i="16"/>
  <c r="C1004" i="16"/>
  <c r="C1005" i="16"/>
  <c r="C1006" i="16"/>
  <c r="C1007" i="16"/>
  <c r="C1008" i="16"/>
  <c r="C1009" i="16"/>
  <c r="C1010" i="16"/>
  <c r="C1011" i="16"/>
  <c r="C1012" i="16"/>
  <c r="C1013" i="16"/>
  <c r="C1014" i="16"/>
  <c r="C1015" i="16"/>
  <c r="C1016" i="16"/>
  <c r="C1017" i="16"/>
  <c r="C1018" i="16"/>
  <c r="C1019" i="16"/>
  <c r="C1020" i="16"/>
  <c r="C1021" i="16"/>
  <c r="C1022" i="16"/>
  <c r="C1023" i="16"/>
  <c r="C1024" i="16"/>
  <c r="C1025" i="16"/>
  <c r="C1026" i="16"/>
  <c r="C1027" i="16"/>
  <c r="C1028" i="16"/>
  <c r="C1029" i="16"/>
  <c r="C1030" i="16"/>
  <c r="C1031" i="16"/>
  <c r="C1032" i="16"/>
  <c r="C1033" i="16"/>
  <c r="C1034" i="16"/>
  <c r="C1035" i="16"/>
  <c r="C1036" i="16"/>
  <c r="C1037" i="16"/>
  <c r="C1038" i="16"/>
  <c r="C1039" i="16"/>
  <c r="C1040" i="16"/>
  <c r="C1041" i="16"/>
  <c r="C1042" i="16"/>
  <c r="C1043" i="16"/>
  <c r="C1044" i="16"/>
  <c r="C1045" i="16"/>
  <c r="C1046" i="16"/>
  <c r="C1047" i="16"/>
  <c r="C1048" i="16"/>
  <c r="C1049" i="16"/>
  <c r="C1050" i="16"/>
  <c r="C1051" i="16"/>
  <c r="C1052" i="16"/>
  <c r="C1053" i="16"/>
  <c r="C1054" i="16"/>
  <c r="C1055" i="16"/>
  <c r="C1056" i="16"/>
  <c r="C1057" i="16"/>
  <c r="C1058" i="16"/>
  <c r="C1059" i="16"/>
  <c r="C1060" i="16"/>
  <c r="C1061" i="16"/>
  <c r="C1062" i="16"/>
  <c r="C1063" i="16"/>
  <c r="C1064" i="16"/>
  <c r="C1065" i="16"/>
  <c r="C1066" i="16"/>
  <c r="C1067" i="16"/>
  <c r="C1068" i="16"/>
  <c r="C1069" i="16"/>
  <c r="C1070" i="16"/>
  <c r="C1071" i="16"/>
  <c r="C1072" i="16"/>
  <c r="C1073" i="16"/>
  <c r="C1074" i="16"/>
  <c r="C1075" i="16"/>
  <c r="C1076" i="16"/>
  <c r="C1077" i="16"/>
  <c r="C1078" i="16"/>
  <c r="C1079" i="16"/>
  <c r="C1080" i="16"/>
  <c r="C1081" i="16"/>
  <c r="C1082" i="16"/>
  <c r="C1083" i="16"/>
  <c r="C1084" i="16"/>
  <c r="C1085" i="16"/>
  <c r="C1086" i="16"/>
  <c r="C1087" i="16"/>
  <c r="C1088" i="16"/>
  <c r="C1089" i="16"/>
  <c r="C1090" i="16"/>
  <c r="C1091" i="16"/>
  <c r="C1092" i="16"/>
  <c r="C1093" i="16"/>
  <c r="C1094" i="16"/>
  <c r="C1095" i="16"/>
  <c r="C1096" i="16"/>
  <c r="C1097" i="16"/>
  <c r="C1098" i="16"/>
  <c r="C1099" i="16"/>
  <c r="C1100" i="16"/>
  <c r="C1101" i="16"/>
  <c r="C1102" i="16"/>
  <c r="C1103" i="16"/>
  <c r="C1104" i="16"/>
  <c r="C1105" i="16"/>
  <c r="C1106" i="16"/>
  <c r="C1107" i="16"/>
  <c r="C1108" i="16"/>
  <c r="C1109" i="16"/>
  <c r="C1110" i="16"/>
  <c r="C1111" i="16"/>
  <c r="C1112" i="16"/>
  <c r="C1113" i="16"/>
  <c r="C1114" i="16"/>
  <c r="C1115" i="16"/>
  <c r="C1116" i="16"/>
  <c r="C1117" i="16"/>
  <c r="C1118" i="16"/>
  <c r="C1119" i="16"/>
  <c r="C1120" i="16"/>
  <c r="C1121" i="16"/>
  <c r="C1122" i="16"/>
  <c r="C1123" i="16"/>
  <c r="C1124" i="16"/>
  <c r="C1125" i="16"/>
  <c r="C1126" i="16"/>
  <c r="C1127" i="16"/>
  <c r="C1128" i="16"/>
  <c r="C1129" i="16"/>
  <c r="C1130" i="16"/>
  <c r="C1131" i="16"/>
  <c r="C1132" i="16"/>
  <c r="C1133" i="16"/>
  <c r="C1134" i="16"/>
  <c r="C1135" i="16"/>
  <c r="C1136" i="16"/>
  <c r="C1137" i="16"/>
  <c r="C1138" i="16"/>
  <c r="C1139" i="16"/>
  <c r="C1140" i="16"/>
  <c r="C1141" i="16"/>
  <c r="C1142" i="16"/>
  <c r="C1143" i="16"/>
  <c r="C1144" i="16"/>
  <c r="C1145" i="16"/>
  <c r="C1146" i="16"/>
  <c r="C1147" i="16"/>
  <c r="C1148" i="16"/>
  <c r="C1149" i="16"/>
  <c r="C1150" i="16"/>
  <c r="C1151" i="16"/>
  <c r="C1152" i="16"/>
  <c r="C1153" i="16"/>
  <c r="C1154" i="16"/>
  <c r="C1155" i="16"/>
  <c r="C1156" i="16"/>
  <c r="C1157" i="16"/>
  <c r="C1158" i="16"/>
  <c r="C1159" i="16"/>
  <c r="C1160" i="16"/>
  <c r="C1161" i="16"/>
  <c r="C1162" i="16"/>
  <c r="C1163" i="16"/>
  <c r="C1164" i="16"/>
  <c r="C1165" i="16"/>
  <c r="C1166" i="16"/>
  <c r="C1167" i="16"/>
  <c r="C1168" i="16"/>
  <c r="C1169" i="16"/>
  <c r="C1170" i="16"/>
  <c r="C1171" i="16"/>
  <c r="C1172" i="16"/>
  <c r="C1173" i="16"/>
  <c r="C1174" i="16"/>
  <c r="C1175" i="16"/>
  <c r="C1176" i="16"/>
  <c r="C1177" i="16"/>
  <c r="C1178" i="16"/>
  <c r="C1179" i="16"/>
  <c r="C1180" i="16"/>
  <c r="C1181" i="16"/>
  <c r="C1182" i="16"/>
  <c r="C1183" i="16"/>
  <c r="C1184" i="16"/>
  <c r="C1185" i="16"/>
  <c r="C1186" i="16"/>
  <c r="C1187" i="16"/>
  <c r="C1188" i="16"/>
  <c r="C1189" i="16"/>
  <c r="C1190" i="16"/>
  <c r="C1191" i="16"/>
  <c r="C1192" i="16"/>
  <c r="C1193" i="16"/>
  <c r="C1194" i="16"/>
  <c r="C1195" i="16"/>
  <c r="C1196" i="16"/>
  <c r="C1197" i="16"/>
  <c r="C1198" i="16"/>
  <c r="C1199" i="16"/>
  <c r="C3" i="16"/>
  <c r="B4"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351" i="16"/>
  <c r="B352" i="16"/>
  <c r="B353" i="16"/>
  <c r="B354" i="16"/>
  <c r="B355" i="16"/>
  <c r="B356" i="16"/>
  <c r="B357" i="16"/>
  <c r="B358" i="16"/>
  <c r="B359" i="16"/>
  <c r="B360" i="16"/>
  <c r="B361" i="16"/>
  <c r="B362" i="16"/>
  <c r="B363" i="16"/>
  <c r="B364" i="16"/>
  <c r="B365" i="16"/>
  <c r="B366" i="16"/>
  <c r="B367" i="16"/>
  <c r="B368" i="16"/>
  <c r="B369" i="16"/>
  <c r="B370" i="16"/>
  <c r="B371" i="16"/>
  <c r="B372" i="16"/>
  <c r="B373" i="16"/>
  <c r="B374" i="16"/>
  <c r="B375" i="16"/>
  <c r="B376" i="16"/>
  <c r="B377" i="16"/>
  <c r="B378" i="16"/>
  <c r="B379" i="16"/>
  <c r="B380" i="16"/>
  <c r="B381" i="16"/>
  <c r="B382" i="16"/>
  <c r="B383" i="16"/>
  <c r="B384" i="16"/>
  <c r="B385" i="16"/>
  <c r="B386" i="16"/>
  <c r="B387" i="16"/>
  <c r="B388" i="16"/>
  <c r="B389" i="16"/>
  <c r="B390" i="16"/>
  <c r="B391" i="16"/>
  <c r="B392" i="16"/>
  <c r="B393" i="16"/>
  <c r="B394" i="16"/>
  <c r="B395" i="16"/>
  <c r="B396" i="16"/>
  <c r="B397" i="16"/>
  <c r="B398" i="16"/>
  <c r="B399" i="16"/>
  <c r="B400" i="16"/>
  <c r="B401" i="16"/>
  <c r="B402" i="16"/>
  <c r="B403" i="16"/>
  <c r="B404" i="16"/>
  <c r="B405" i="16"/>
  <c r="B406" i="16"/>
  <c r="B407" i="16"/>
  <c r="B408" i="16"/>
  <c r="B409" i="16"/>
  <c r="B410" i="16"/>
  <c r="B411" i="16"/>
  <c r="B412" i="16"/>
  <c r="B413" i="16"/>
  <c r="B414" i="16"/>
  <c r="B415" i="16"/>
  <c r="B416" i="16"/>
  <c r="B417" i="16"/>
  <c r="B418" i="16"/>
  <c r="B419" i="16"/>
  <c r="B420" i="16"/>
  <c r="B421" i="16"/>
  <c r="B422" i="16"/>
  <c r="B423" i="16"/>
  <c r="B424" i="16"/>
  <c r="B425" i="16"/>
  <c r="B426" i="16"/>
  <c r="B427" i="16"/>
  <c r="B428" i="16"/>
  <c r="B429" i="16"/>
  <c r="B430" i="16"/>
  <c r="B431" i="16"/>
  <c r="B432" i="16"/>
  <c r="B433" i="16"/>
  <c r="B434" i="16"/>
  <c r="B435" i="16"/>
  <c r="B436" i="16"/>
  <c r="B437" i="16"/>
  <c r="B438" i="16"/>
  <c r="B439" i="16"/>
  <c r="B440" i="16"/>
  <c r="B441" i="16"/>
  <c r="B442" i="16"/>
  <c r="B443" i="16"/>
  <c r="B444" i="16"/>
  <c r="B445" i="16"/>
  <c r="B446" i="16"/>
  <c r="B447" i="16"/>
  <c r="B448" i="16"/>
  <c r="B449" i="16"/>
  <c r="B450" i="16"/>
  <c r="B451" i="16"/>
  <c r="B452" i="16"/>
  <c r="B453" i="16"/>
  <c r="B454" i="16"/>
  <c r="B455" i="16"/>
  <c r="B456" i="16"/>
  <c r="B457" i="16"/>
  <c r="B458" i="16"/>
  <c r="B459" i="16"/>
  <c r="B460" i="16"/>
  <c r="B461" i="16"/>
  <c r="B462" i="16"/>
  <c r="B463" i="16"/>
  <c r="B464" i="16"/>
  <c r="B465" i="16"/>
  <c r="B466" i="16"/>
  <c r="B467" i="16"/>
  <c r="B468" i="16"/>
  <c r="B469" i="16"/>
  <c r="B470" i="16"/>
  <c r="B471" i="16"/>
  <c r="B472" i="16"/>
  <c r="B473" i="16"/>
  <c r="B474" i="16"/>
  <c r="B475" i="16"/>
  <c r="B476" i="16"/>
  <c r="B477" i="16"/>
  <c r="B478" i="16"/>
  <c r="B479" i="16"/>
  <c r="B480" i="16"/>
  <c r="B481" i="16"/>
  <c r="B482" i="16"/>
  <c r="B483" i="16"/>
  <c r="B484" i="16"/>
  <c r="B485" i="16"/>
  <c r="B486" i="16"/>
  <c r="B487" i="16"/>
  <c r="B488" i="16"/>
  <c r="B489" i="16"/>
  <c r="B490" i="16"/>
  <c r="B491" i="16"/>
  <c r="B492" i="16"/>
  <c r="B493" i="16"/>
  <c r="B494" i="16"/>
  <c r="B495" i="16"/>
  <c r="B496" i="16"/>
  <c r="B497" i="16"/>
  <c r="B498" i="16"/>
  <c r="B499" i="16"/>
  <c r="B500" i="16"/>
  <c r="B501" i="16"/>
  <c r="B502" i="16"/>
  <c r="B503" i="16"/>
  <c r="B504" i="16"/>
  <c r="B505" i="16"/>
  <c r="B506" i="16"/>
  <c r="B507" i="16"/>
  <c r="B508" i="16"/>
  <c r="B509" i="16"/>
  <c r="B510" i="16"/>
  <c r="B511" i="16"/>
  <c r="B512" i="16"/>
  <c r="B513" i="16"/>
  <c r="B514" i="16"/>
  <c r="B515" i="16"/>
  <c r="B516" i="16"/>
  <c r="B517" i="16"/>
  <c r="B518" i="16"/>
  <c r="B519" i="16"/>
  <c r="B520" i="16"/>
  <c r="B521" i="16"/>
  <c r="B522" i="16"/>
  <c r="B523" i="16"/>
  <c r="B524" i="16"/>
  <c r="B525" i="16"/>
  <c r="B526" i="16"/>
  <c r="B527" i="16"/>
  <c r="B528" i="16"/>
  <c r="B529" i="16"/>
  <c r="B530" i="16"/>
  <c r="B531" i="16"/>
  <c r="B532" i="16"/>
  <c r="B533" i="16"/>
  <c r="B534" i="16"/>
  <c r="B535" i="16"/>
  <c r="B536" i="16"/>
  <c r="B537" i="16"/>
  <c r="B538" i="16"/>
  <c r="B539" i="16"/>
  <c r="B540" i="16"/>
  <c r="B541" i="16"/>
  <c r="B542" i="16"/>
  <c r="B543" i="16"/>
  <c r="B544" i="16"/>
  <c r="B545" i="16"/>
  <c r="B546" i="16"/>
  <c r="B547" i="16"/>
  <c r="B548" i="16"/>
  <c r="B549" i="16"/>
  <c r="B550" i="16"/>
  <c r="B551" i="16"/>
  <c r="B552" i="16"/>
  <c r="B553" i="16"/>
  <c r="B554" i="16"/>
  <c r="B555" i="16"/>
  <c r="B556" i="16"/>
  <c r="B557" i="16"/>
  <c r="B558" i="16"/>
  <c r="B559" i="16"/>
  <c r="B560" i="16"/>
  <c r="B561" i="16"/>
  <c r="B562" i="16"/>
  <c r="B563" i="16"/>
  <c r="B564" i="16"/>
  <c r="B565" i="16"/>
  <c r="B566" i="16"/>
  <c r="B567" i="16"/>
  <c r="B568" i="16"/>
  <c r="B569" i="16"/>
  <c r="B570" i="16"/>
  <c r="B571" i="16"/>
  <c r="B572" i="16"/>
  <c r="B573" i="16"/>
  <c r="B574" i="16"/>
  <c r="B575" i="16"/>
  <c r="B576" i="16"/>
  <c r="B577" i="16"/>
  <c r="B578" i="16"/>
  <c r="B579" i="16"/>
  <c r="B580" i="16"/>
  <c r="B581" i="16"/>
  <c r="B582" i="16"/>
  <c r="B583" i="16"/>
  <c r="B584" i="16"/>
  <c r="B585" i="16"/>
  <c r="B586" i="16"/>
  <c r="B587" i="16"/>
  <c r="B588" i="16"/>
  <c r="B589" i="16"/>
  <c r="B590" i="16"/>
  <c r="B591" i="16"/>
  <c r="B592" i="16"/>
  <c r="B593" i="16"/>
  <c r="B594" i="16"/>
  <c r="B595" i="16"/>
  <c r="B596" i="16"/>
  <c r="B597" i="16"/>
  <c r="B598" i="16"/>
  <c r="B599" i="16"/>
  <c r="B600" i="16"/>
  <c r="B601" i="16"/>
  <c r="B602" i="16"/>
  <c r="B603" i="16"/>
  <c r="B604" i="16"/>
  <c r="B605" i="16"/>
  <c r="B606" i="16"/>
  <c r="B607" i="16"/>
  <c r="B608" i="16"/>
  <c r="B609" i="16"/>
  <c r="B610" i="16"/>
  <c r="B611" i="16"/>
  <c r="B612" i="16"/>
  <c r="B613" i="16"/>
  <c r="B614" i="16"/>
  <c r="B615" i="16"/>
  <c r="B616" i="16"/>
  <c r="B617" i="16"/>
  <c r="B618" i="16"/>
  <c r="B619" i="16"/>
  <c r="B620" i="16"/>
  <c r="B621" i="16"/>
  <c r="B622" i="16"/>
  <c r="B623" i="16"/>
  <c r="B624" i="16"/>
  <c r="B625" i="16"/>
  <c r="B626" i="16"/>
  <c r="B627" i="16"/>
  <c r="B628" i="16"/>
  <c r="B629" i="16"/>
  <c r="B630" i="16"/>
  <c r="B631" i="16"/>
  <c r="B632" i="16"/>
  <c r="B633" i="16"/>
  <c r="B634" i="16"/>
  <c r="B635" i="16"/>
  <c r="B636" i="16"/>
  <c r="B637" i="16"/>
  <c r="B638" i="16"/>
  <c r="B639" i="16"/>
  <c r="B640" i="16"/>
  <c r="B641" i="16"/>
  <c r="B642" i="16"/>
  <c r="B643" i="16"/>
  <c r="B644" i="16"/>
  <c r="B645" i="16"/>
  <c r="B646" i="16"/>
  <c r="B647" i="16"/>
  <c r="B648" i="16"/>
  <c r="B649" i="16"/>
  <c r="B650" i="16"/>
  <c r="B651" i="16"/>
  <c r="B652" i="16"/>
  <c r="B653" i="16"/>
  <c r="B654" i="16"/>
  <c r="B655" i="16"/>
  <c r="B656" i="16"/>
  <c r="B657" i="16"/>
  <c r="B658" i="16"/>
  <c r="B659" i="16"/>
  <c r="B660" i="16"/>
  <c r="B661" i="16"/>
  <c r="B662" i="16"/>
  <c r="B663" i="16"/>
  <c r="B664" i="16"/>
  <c r="B665" i="16"/>
  <c r="B666" i="16"/>
  <c r="B667" i="16"/>
  <c r="B668" i="16"/>
  <c r="B669" i="16"/>
  <c r="B670" i="16"/>
  <c r="B671" i="16"/>
  <c r="B672" i="16"/>
  <c r="B673" i="16"/>
  <c r="B674" i="16"/>
  <c r="B675" i="16"/>
  <c r="B676" i="16"/>
  <c r="B677" i="16"/>
  <c r="B678" i="16"/>
  <c r="B679" i="16"/>
  <c r="B680" i="16"/>
  <c r="B681" i="16"/>
  <c r="B682" i="16"/>
  <c r="B683" i="16"/>
  <c r="B684" i="16"/>
  <c r="B685" i="16"/>
  <c r="B686" i="16"/>
  <c r="B687" i="16"/>
  <c r="B688" i="16"/>
  <c r="B689" i="16"/>
  <c r="B690" i="16"/>
  <c r="B691" i="16"/>
  <c r="B692" i="16"/>
  <c r="B693" i="16"/>
  <c r="B694" i="16"/>
  <c r="B695" i="16"/>
  <c r="B696" i="16"/>
  <c r="B697" i="16"/>
  <c r="B698" i="16"/>
  <c r="B699" i="16"/>
  <c r="B700" i="16"/>
  <c r="B701" i="16"/>
  <c r="B702" i="16"/>
  <c r="B703" i="16"/>
  <c r="B704" i="16"/>
  <c r="B705" i="16"/>
  <c r="B706" i="16"/>
  <c r="B707" i="16"/>
  <c r="B708" i="16"/>
  <c r="B709" i="16"/>
  <c r="B710" i="16"/>
  <c r="B711" i="16"/>
  <c r="B712" i="16"/>
  <c r="B713" i="16"/>
  <c r="B714" i="16"/>
  <c r="B715" i="16"/>
  <c r="B716" i="16"/>
  <c r="B717" i="16"/>
  <c r="B718" i="16"/>
  <c r="B719" i="16"/>
  <c r="B720" i="16"/>
  <c r="B721" i="16"/>
  <c r="B722" i="16"/>
  <c r="B723" i="16"/>
  <c r="B724" i="16"/>
  <c r="B725" i="16"/>
  <c r="B726" i="16"/>
  <c r="B727" i="16"/>
  <c r="B728" i="16"/>
  <c r="B729" i="16"/>
  <c r="B730" i="16"/>
  <c r="B731" i="16"/>
  <c r="B732" i="16"/>
  <c r="B733" i="16"/>
  <c r="B734" i="16"/>
  <c r="B735" i="16"/>
  <c r="B736" i="16"/>
  <c r="B737" i="16"/>
  <c r="B738" i="16"/>
  <c r="B739" i="16"/>
  <c r="B740" i="16"/>
  <c r="B741" i="16"/>
  <c r="B742" i="16"/>
  <c r="B743" i="16"/>
  <c r="B744" i="16"/>
  <c r="B745" i="16"/>
  <c r="B746" i="16"/>
  <c r="B747" i="16"/>
  <c r="B748" i="16"/>
  <c r="B749" i="16"/>
  <c r="B750" i="16"/>
  <c r="B751" i="16"/>
  <c r="B752" i="16"/>
  <c r="B753" i="16"/>
  <c r="B754" i="16"/>
  <c r="B755" i="16"/>
  <c r="B756" i="16"/>
  <c r="B757" i="16"/>
  <c r="B758" i="16"/>
  <c r="B759" i="16"/>
  <c r="B760" i="16"/>
  <c r="B761" i="16"/>
  <c r="B762" i="16"/>
  <c r="B763" i="16"/>
  <c r="B764" i="16"/>
  <c r="B765" i="16"/>
  <c r="B766" i="16"/>
  <c r="B767" i="16"/>
  <c r="B768" i="16"/>
  <c r="B769" i="16"/>
  <c r="B770" i="16"/>
  <c r="B771" i="16"/>
  <c r="B772" i="16"/>
  <c r="B773" i="16"/>
  <c r="B774" i="16"/>
  <c r="B775" i="16"/>
  <c r="B776" i="16"/>
  <c r="B777" i="16"/>
  <c r="B778" i="16"/>
  <c r="B779" i="16"/>
  <c r="B780" i="16"/>
  <c r="B781" i="16"/>
  <c r="B782" i="16"/>
  <c r="B783" i="16"/>
  <c r="B784" i="16"/>
  <c r="B785" i="16"/>
  <c r="B786" i="16"/>
  <c r="B787" i="16"/>
  <c r="B788" i="16"/>
  <c r="B789" i="16"/>
  <c r="B790" i="16"/>
  <c r="B791" i="16"/>
  <c r="B792" i="16"/>
  <c r="B793" i="16"/>
  <c r="B794" i="16"/>
  <c r="B795" i="16"/>
  <c r="B796" i="16"/>
  <c r="B797" i="16"/>
  <c r="B798" i="16"/>
  <c r="B799" i="16"/>
  <c r="B800" i="16"/>
  <c r="B801" i="16"/>
  <c r="B802" i="16"/>
  <c r="B803" i="16"/>
  <c r="B804" i="16"/>
  <c r="B805" i="16"/>
  <c r="B806" i="16"/>
  <c r="B807" i="16"/>
  <c r="B808" i="16"/>
  <c r="B809" i="16"/>
  <c r="B810" i="16"/>
  <c r="B811" i="16"/>
  <c r="B812" i="16"/>
  <c r="B813" i="16"/>
  <c r="B814" i="16"/>
  <c r="B815" i="16"/>
  <c r="B816" i="16"/>
  <c r="B817" i="16"/>
  <c r="B818" i="16"/>
  <c r="B819" i="16"/>
  <c r="B820" i="16"/>
  <c r="B821" i="16"/>
  <c r="B822" i="16"/>
  <c r="B823" i="16"/>
  <c r="B824" i="16"/>
  <c r="B825" i="16"/>
  <c r="B826" i="16"/>
  <c r="B827" i="16"/>
  <c r="B828" i="16"/>
  <c r="B829" i="16"/>
  <c r="B830" i="16"/>
  <c r="B831" i="16"/>
  <c r="B832" i="16"/>
  <c r="B833" i="16"/>
  <c r="B834" i="16"/>
  <c r="B835" i="16"/>
  <c r="B836" i="16"/>
  <c r="B837" i="16"/>
  <c r="B838" i="16"/>
  <c r="B839" i="16"/>
  <c r="B840" i="16"/>
  <c r="B841" i="16"/>
  <c r="B842" i="16"/>
  <c r="B843" i="16"/>
  <c r="B844" i="16"/>
  <c r="B845" i="16"/>
  <c r="B846" i="16"/>
  <c r="B847" i="16"/>
  <c r="B848" i="16"/>
  <c r="B849" i="16"/>
  <c r="B850" i="16"/>
  <c r="B851" i="16"/>
  <c r="B852" i="16"/>
  <c r="B853" i="16"/>
  <c r="B854" i="16"/>
  <c r="B855" i="16"/>
  <c r="B856" i="16"/>
  <c r="B857" i="16"/>
  <c r="B858" i="16"/>
  <c r="B859" i="16"/>
  <c r="B860" i="16"/>
  <c r="B861" i="16"/>
  <c r="B862" i="16"/>
  <c r="B863" i="16"/>
  <c r="B864" i="16"/>
  <c r="B865" i="16"/>
  <c r="B866" i="16"/>
  <c r="B867" i="16"/>
  <c r="B868" i="16"/>
  <c r="B869" i="16"/>
  <c r="B870" i="16"/>
  <c r="B871" i="16"/>
  <c r="B872" i="16"/>
  <c r="B873" i="16"/>
  <c r="B874" i="16"/>
  <c r="B875" i="16"/>
  <c r="B876" i="16"/>
  <c r="B877" i="16"/>
  <c r="B878" i="16"/>
  <c r="B879" i="16"/>
  <c r="B880" i="16"/>
  <c r="B881" i="16"/>
  <c r="B882" i="16"/>
  <c r="B883" i="16"/>
  <c r="B884" i="16"/>
  <c r="B885" i="16"/>
  <c r="B886" i="16"/>
  <c r="B887" i="16"/>
  <c r="B888" i="16"/>
  <c r="B889" i="16"/>
  <c r="B890" i="16"/>
  <c r="B891" i="16"/>
  <c r="B892" i="16"/>
  <c r="B893" i="16"/>
  <c r="B894" i="16"/>
  <c r="B895" i="16"/>
  <c r="B896" i="16"/>
  <c r="B897" i="16"/>
  <c r="B898" i="16"/>
  <c r="B899" i="16"/>
  <c r="B900" i="16"/>
  <c r="B901" i="16"/>
  <c r="B902" i="16"/>
  <c r="B903" i="16"/>
  <c r="B904" i="16"/>
  <c r="B905" i="16"/>
  <c r="B906" i="16"/>
  <c r="B907" i="16"/>
  <c r="B908" i="16"/>
  <c r="B909" i="16"/>
  <c r="B910" i="16"/>
  <c r="B911" i="16"/>
  <c r="B912" i="16"/>
  <c r="B913" i="16"/>
  <c r="B914" i="16"/>
  <c r="B915" i="16"/>
  <c r="B916" i="16"/>
  <c r="B917" i="16"/>
  <c r="B918" i="16"/>
  <c r="B919" i="16"/>
  <c r="B920" i="16"/>
  <c r="B921" i="16"/>
  <c r="B922" i="16"/>
  <c r="B923" i="16"/>
  <c r="B924" i="16"/>
  <c r="B925" i="16"/>
  <c r="B926" i="16"/>
  <c r="B927" i="16"/>
  <c r="B928" i="16"/>
  <c r="B929" i="16"/>
  <c r="B930" i="16"/>
  <c r="B931" i="16"/>
  <c r="B932" i="16"/>
  <c r="B933" i="16"/>
  <c r="B934" i="16"/>
  <c r="B935" i="16"/>
  <c r="B936" i="16"/>
  <c r="B937" i="16"/>
  <c r="B938" i="16"/>
  <c r="B939" i="16"/>
  <c r="B940" i="16"/>
  <c r="B941" i="16"/>
  <c r="B942" i="16"/>
  <c r="B943" i="16"/>
  <c r="B944" i="16"/>
  <c r="B945" i="16"/>
  <c r="B946" i="16"/>
  <c r="B947" i="16"/>
  <c r="B948" i="16"/>
  <c r="B949" i="16"/>
  <c r="B950" i="16"/>
  <c r="B951" i="16"/>
  <c r="B952" i="16"/>
  <c r="B953" i="16"/>
  <c r="B954" i="16"/>
  <c r="B955" i="16"/>
  <c r="B956" i="16"/>
  <c r="B957" i="16"/>
  <c r="B958" i="16"/>
  <c r="B959" i="16"/>
  <c r="B960" i="16"/>
  <c r="B961" i="16"/>
  <c r="B962" i="16"/>
  <c r="B963" i="16"/>
  <c r="B964" i="16"/>
  <c r="B965" i="16"/>
  <c r="B966" i="16"/>
  <c r="B967" i="16"/>
  <c r="B968" i="16"/>
  <c r="B969" i="16"/>
  <c r="B970" i="16"/>
  <c r="B971" i="16"/>
  <c r="B972" i="16"/>
  <c r="B973" i="16"/>
  <c r="B974" i="16"/>
  <c r="B975" i="16"/>
  <c r="B976" i="16"/>
  <c r="B977" i="16"/>
  <c r="B978" i="16"/>
  <c r="B979" i="16"/>
  <c r="B980" i="16"/>
  <c r="B981" i="16"/>
  <c r="B982" i="16"/>
  <c r="B983" i="16"/>
  <c r="B984" i="16"/>
  <c r="B985" i="16"/>
  <c r="B986" i="16"/>
  <c r="B987" i="16"/>
  <c r="B988" i="16"/>
  <c r="B989" i="16"/>
  <c r="B990" i="16"/>
  <c r="B991" i="16"/>
  <c r="B992" i="16"/>
  <c r="B993" i="16"/>
  <c r="B994" i="16"/>
  <c r="B995" i="16"/>
  <c r="B996" i="16"/>
  <c r="B997" i="16"/>
  <c r="B998" i="16"/>
  <c r="B999" i="16"/>
  <c r="B1000" i="16"/>
  <c r="B1001" i="16"/>
  <c r="B1002" i="16"/>
  <c r="B1003" i="16"/>
  <c r="B1004" i="16"/>
  <c r="B1005" i="16"/>
  <c r="B1006" i="16"/>
  <c r="B1007" i="16"/>
  <c r="B1008" i="16"/>
  <c r="B1009" i="16"/>
  <c r="B1010" i="16"/>
  <c r="B1011" i="16"/>
  <c r="B1012" i="16"/>
  <c r="B1013" i="16"/>
  <c r="B1014" i="16"/>
  <c r="B1015" i="16"/>
  <c r="B1016" i="16"/>
  <c r="B1017" i="16"/>
  <c r="B1018" i="16"/>
  <c r="B1019" i="16"/>
  <c r="B1020" i="16"/>
  <c r="B1021" i="16"/>
  <c r="B1022" i="16"/>
  <c r="B1023" i="16"/>
  <c r="B1024" i="16"/>
  <c r="B1025" i="16"/>
  <c r="B1026" i="16"/>
  <c r="B1027" i="16"/>
  <c r="B1028" i="16"/>
  <c r="B1029" i="16"/>
  <c r="B1030" i="16"/>
  <c r="B1031" i="16"/>
  <c r="B1032" i="16"/>
  <c r="B1033" i="16"/>
  <c r="B1034" i="16"/>
  <c r="B1035" i="16"/>
  <c r="B1036" i="16"/>
  <c r="B1037" i="16"/>
  <c r="B1038" i="16"/>
  <c r="B1039" i="16"/>
  <c r="B1040" i="16"/>
  <c r="B1041" i="16"/>
  <c r="B1042" i="16"/>
  <c r="B1043" i="16"/>
  <c r="B1044" i="16"/>
  <c r="B1045" i="16"/>
  <c r="B1046" i="16"/>
  <c r="B1047" i="16"/>
  <c r="B1048" i="16"/>
  <c r="B1049" i="16"/>
  <c r="B1050" i="16"/>
  <c r="B1051" i="16"/>
  <c r="B1052" i="16"/>
  <c r="B1053" i="16"/>
  <c r="B1054" i="16"/>
  <c r="B1055" i="16"/>
  <c r="B1056" i="16"/>
  <c r="B1057" i="16"/>
  <c r="B1058" i="16"/>
  <c r="B1059" i="16"/>
  <c r="B1060" i="16"/>
  <c r="B1061" i="16"/>
  <c r="B1062" i="16"/>
  <c r="B1063" i="16"/>
  <c r="B1064" i="16"/>
  <c r="B1065" i="16"/>
  <c r="B1066" i="16"/>
  <c r="B1067" i="16"/>
  <c r="B1068" i="16"/>
  <c r="B1069" i="16"/>
  <c r="B1070" i="16"/>
  <c r="B1071" i="16"/>
  <c r="B1072" i="16"/>
  <c r="B1073" i="16"/>
  <c r="B1074" i="16"/>
  <c r="B1075" i="16"/>
  <c r="B1076" i="16"/>
  <c r="B1077" i="16"/>
  <c r="B1078" i="16"/>
  <c r="B1079" i="16"/>
  <c r="B1080" i="16"/>
  <c r="B1081" i="16"/>
  <c r="B1082" i="16"/>
  <c r="B1083" i="16"/>
  <c r="B1084" i="16"/>
  <c r="B1085" i="16"/>
  <c r="B1086" i="16"/>
  <c r="B1087" i="16"/>
  <c r="B1088" i="16"/>
  <c r="B1089" i="16"/>
  <c r="B1090" i="16"/>
  <c r="B1091" i="16"/>
  <c r="B1092" i="16"/>
  <c r="B1093" i="16"/>
  <c r="B1094" i="16"/>
  <c r="B1095" i="16"/>
  <c r="B1096" i="16"/>
  <c r="B1097" i="16"/>
  <c r="B1098" i="16"/>
  <c r="B1099" i="16"/>
  <c r="B1100" i="16"/>
  <c r="B1101" i="16"/>
  <c r="B1102" i="16"/>
  <c r="B1103" i="16"/>
  <c r="B1104" i="16"/>
  <c r="B1105" i="16"/>
  <c r="B1106" i="16"/>
  <c r="B1107" i="16"/>
  <c r="B1108" i="16"/>
  <c r="B1109" i="16"/>
  <c r="B1110" i="16"/>
  <c r="B1111" i="16"/>
  <c r="B1112" i="16"/>
  <c r="B1113" i="16"/>
  <c r="B1114" i="16"/>
  <c r="B1115" i="16"/>
  <c r="B1116" i="16"/>
  <c r="B1117" i="16"/>
  <c r="B1118" i="16"/>
  <c r="B1119" i="16"/>
  <c r="B1120" i="16"/>
  <c r="B1121" i="16"/>
  <c r="B1122" i="16"/>
  <c r="B1123" i="16"/>
  <c r="B1124" i="16"/>
  <c r="B1125" i="16"/>
  <c r="B1126" i="16"/>
  <c r="B1127" i="16"/>
  <c r="B1128" i="16"/>
  <c r="B1129" i="16"/>
  <c r="B1130" i="16"/>
  <c r="B1131" i="16"/>
  <c r="B1132" i="16"/>
  <c r="B1133" i="16"/>
  <c r="B1134" i="16"/>
  <c r="B1135" i="16"/>
  <c r="B1136" i="16"/>
  <c r="B1137" i="16"/>
  <c r="B1138" i="16"/>
  <c r="B1139" i="16"/>
  <c r="B1140" i="16"/>
  <c r="B1141" i="16"/>
  <c r="B1142" i="16"/>
  <c r="B1143" i="16"/>
  <c r="B1144" i="16"/>
  <c r="B1145" i="16"/>
  <c r="B1146" i="16"/>
  <c r="B1147" i="16"/>
  <c r="B1148" i="16"/>
  <c r="B1149" i="16"/>
  <c r="B1150" i="16"/>
  <c r="B1151" i="16"/>
  <c r="B1152" i="16"/>
  <c r="B1153" i="16"/>
  <c r="B1154" i="16"/>
  <c r="B1155" i="16"/>
  <c r="B1156" i="16"/>
  <c r="B1157" i="16"/>
  <c r="B1158" i="16"/>
  <c r="B1159" i="16"/>
  <c r="B1160" i="16"/>
  <c r="B1161" i="16"/>
  <c r="B1162" i="16"/>
  <c r="B1163" i="16"/>
  <c r="B1164" i="16"/>
  <c r="B1165" i="16"/>
  <c r="B1166" i="16"/>
  <c r="B1167" i="16"/>
  <c r="B1168" i="16"/>
  <c r="B1169" i="16"/>
  <c r="B1170" i="16"/>
  <c r="B1171" i="16"/>
  <c r="B1172" i="16"/>
  <c r="B1173" i="16"/>
  <c r="B1174" i="16"/>
  <c r="B1175" i="16"/>
  <c r="B1176" i="16"/>
  <c r="B1177" i="16"/>
  <c r="B1178" i="16"/>
  <c r="B1179" i="16"/>
  <c r="B1180" i="16"/>
  <c r="B1181" i="16"/>
  <c r="B1182" i="16"/>
  <c r="B1183" i="16"/>
  <c r="B1184" i="16"/>
  <c r="B1185" i="16"/>
  <c r="B1186" i="16"/>
  <c r="B1187" i="16"/>
  <c r="B1188" i="16"/>
  <c r="B1189" i="16"/>
  <c r="B1190" i="16"/>
  <c r="B1191" i="16"/>
  <c r="B1192" i="16"/>
  <c r="B1193" i="16"/>
  <c r="B1194" i="16"/>
  <c r="B1195" i="16"/>
  <c r="B1196" i="16"/>
  <c r="B1197" i="16"/>
  <c r="B1198" i="16"/>
  <c r="B1199"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A1176" i="16"/>
  <c r="A1177" i="16"/>
  <c r="A1178" i="16"/>
  <c r="A1179" i="16"/>
  <c r="A1180" i="16"/>
  <c r="A1181" i="16"/>
  <c r="A1182" i="16"/>
  <c r="A1183" i="16"/>
  <c r="A1184" i="16"/>
  <c r="A1185" i="16"/>
  <c r="A1186" i="16"/>
  <c r="A1187" i="16"/>
  <c r="A1188" i="16"/>
  <c r="A1189" i="16"/>
  <c r="A1190" i="16"/>
  <c r="A1191" i="16"/>
  <c r="A1192" i="16"/>
  <c r="A1193" i="16"/>
  <c r="A1194" i="16"/>
  <c r="A1195" i="16"/>
  <c r="A1196" i="16"/>
  <c r="A1197" i="16"/>
  <c r="A1198" i="16"/>
  <c r="A1199" i="16"/>
  <c r="B3" i="16"/>
  <c r="A3" i="16"/>
  <c r="E1" i="17" l="1"/>
  <c r="B1" i="17"/>
  <c r="E1" i="16"/>
  <c r="B1" i="16"/>
  <c r="B1" i="12" l="1"/>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3" i="15"/>
  <c r="D21" i="15"/>
  <c r="D20" i="15"/>
  <c r="D19" i="15"/>
  <c r="D18" i="15"/>
  <c r="D17" i="15"/>
  <c r="D16" i="15"/>
  <c r="D15" i="15"/>
  <c r="D14" i="15"/>
  <c r="D13" i="15"/>
  <c r="D12" i="15"/>
  <c r="D11" i="15"/>
  <c r="D10" i="15"/>
  <c r="D5" i="15"/>
  <c r="D8" i="15"/>
  <c r="D7" i="15"/>
  <c r="D6" i="15"/>
  <c r="D9" i="15"/>
  <c r="D4" i="15"/>
  <c r="D3" i="15"/>
  <c r="D2" i="15"/>
  <c r="F1199" i="16" l="1"/>
  <c r="F1198" i="16"/>
  <c r="F1197" i="16"/>
  <c r="F1196" i="16"/>
  <c r="F1195" i="16"/>
  <c r="F1194" i="16"/>
  <c r="F1193" i="16"/>
  <c r="F1192" i="16"/>
  <c r="F1191" i="16"/>
  <c r="F1190" i="16"/>
  <c r="F1189" i="16"/>
  <c r="F1188" i="16"/>
  <c r="F1187" i="16"/>
  <c r="F1186" i="16"/>
  <c r="F1185" i="16"/>
  <c r="F1184" i="16"/>
  <c r="F1183" i="16"/>
  <c r="F1182" i="16"/>
  <c r="F1181" i="16"/>
  <c r="F1180" i="16"/>
  <c r="F1179" i="16"/>
  <c r="F1178" i="16"/>
  <c r="F1177" i="16"/>
  <c r="F1176" i="16"/>
  <c r="F1175" i="16"/>
  <c r="F1174" i="16"/>
  <c r="F1173" i="16"/>
  <c r="F1172" i="16"/>
  <c r="F1171" i="16"/>
  <c r="F1170" i="16"/>
  <c r="F1169" i="16"/>
  <c r="F1168" i="16"/>
  <c r="F1167" i="16"/>
  <c r="F1166" i="16"/>
  <c r="F1165" i="16"/>
  <c r="F1164" i="16"/>
  <c r="F1163" i="16"/>
  <c r="F1162" i="16"/>
  <c r="F1161" i="16"/>
  <c r="F1160" i="16"/>
  <c r="F1159" i="16"/>
  <c r="F1158" i="16"/>
  <c r="F1157" i="16"/>
  <c r="F1156" i="16"/>
  <c r="F1155" i="16"/>
  <c r="F1154" i="16"/>
  <c r="F1153" i="16"/>
  <c r="F1152" i="16"/>
  <c r="F1151" i="16"/>
  <c r="F1150" i="16"/>
  <c r="F1149" i="16"/>
  <c r="F1148" i="16"/>
  <c r="F1147" i="16"/>
  <c r="F1146" i="16"/>
  <c r="F1145" i="16"/>
  <c r="F1144" i="16"/>
  <c r="F1143" i="16"/>
  <c r="F1142" i="16"/>
  <c r="F1141" i="16"/>
  <c r="F1140" i="16"/>
  <c r="F1139" i="16"/>
  <c r="F1138" i="16"/>
  <c r="F1137" i="16"/>
  <c r="F1136" i="16"/>
  <c r="F1135" i="16"/>
  <c r="F1134" i="16"/>
  <c r="F1133" i="16"/>
  <c r="F1132" i="16"/>
  <c r="F1131" i="16"/>
  <c r="F1130" i="16"/>
  <c r="F1129" i="16"/>
  <c r="F1128" i="16"/>
  <c r="F1127" i="16"/>
  <c r="F1126" i="16"/>
  <c r="F1125" i="16"/>
  <c r="F1124" i="16"/>
  <c r="F1123" i="16"/>
  <c r="F1122" i="16"/>
  <c r="F1121" i="16"/>
  <c r="F1120" i="16"/>
  <c r="F1119" i="16"/>
  <c r="F1118" i="16"/>
  <c r="F1117" i="16"/>
  <c r="F1116" i="16"/>
  <c r="F1115" i="16"/>
  <c r="F1114" i="16"/>
  <c r="F1113" i="16"/>
  <c r="F1112" i="16"/>
  <c r="F1111" i="16"/>
  <c r="F1110" i="16"/>
  <c r="F1109" i="16"/>
  <c r="F1108" i="16"/>
  <c r="F1107" i="16"/>
  <c r="F1106" i="16"/>
  <c r="F1105" i="16"/>
  <c r="F1104" i="16"/>
  <c r="F1103" i="16"/>
  <c r="F1102" i="16"/>
  <c r="F1101" i="16"/>
  <c r="F1100" i="16"/>
  <c r="F1099" i="16"/>
  <c r="F1098" i="16"/>
  <c r="F1097" i="16"/>
  <c r="F1096" i="16"/>
  <c r="F1095" i="16"/>
  <c r="F1094" i="16"/>
  <c r="F1093" i="16"/>
  <c r="F1092" i="16"/>
  <c r="F1091" i="16"/>
  <c r="F1090" i="16"/>
  <c r="F1089" i="16"/>
  <c r="F1088" i="16"/>
  <c r="F1087" i="16"/>
  <c r="F1086" i="16"/>
  <c r="F1085" i="16"/>
  <c r="F1084" i="16"/>
  <c r="F1083" i="16"/>
  <c r="F1082" i="16"/>
  <c r="F1081" i="16"/>
  <c r="F1080" i="16"/>
  <c r="F1079" i="16"/>
  <c r="F1078" i="16"/>
  <c r="F1077" i="16"/>
  <c r="F1076" i="16"/>
  <c r="F1075" i="16"/>
  <c r="F1074" i="16"/>
  <c r="F1073" i="16"/>
  <c r="F1072" i="16"/>
  <c r="F1071" i="16"/>
  <c r="F1070" i="16"/>
  <c r="F1069" i="16"/>
  <c r="F1068" i="16"/>
  <c r="F1067" i="16"/>
  <c r="F1066" i="16"/>
  <c r="F1065" i="16"/>
  <c r="F1064" i="16"/>
  <c r="F1063" i="16"/>
  <c r="F1062" i="16"/>
  <c r="F1061" i="16"/>
  <c r="F1060" i="16"/>
  <c r="F1059" i="16"/>
  <c r="F1058" i="16"/>
  <c r="F1057" i="16"/>
  <c r="F1056" i="16"/>
  <c r="F1055" i="16"/>
  <c r="F1054" i="16"/>
  <c r="F1053" i="16"/>
  <c r="F1052" i="16"/>
  <c r="F1051" i="16"/>
  <c r="F1050" i="16"/>
  <c r="F1049" i="16"/>
  <c r="F1048" i="16"/>
  <c r="F1047" i="16"/>
  <c r="F1046" i="16"/>
  <c r="F1045" i="16"/>
  <c r="F1044" i="16"/>
  <c r="F1043" i="16"/>
  <c r="F1042" i="16"/>
  <c r="F1041" i="16"/>
  <c r="F1040" i="16"/>
  <c r="F1039" i="16"/>
  <c r="F1038" i="16"/>
  <c r="F1037" i="16"/>
  <c r="F1036" i="16"/>
  <c r="F1035" i="16"/>
  <c r="F1034" i="16"/>
  <c r="F1033" i="16"/>
  <c r="F1032" i="16"/>
  <c r="F1031" i="16"/>
  <c r="F1030" i="16"/>
  <c r="F1029" i="16"/>
  <c r="F1028" i="16"/>
  <c r="F1027" i="16"/>
  <c r="F1026" i="16"/>
  <c r="F1025" i="16"/>
  <c r="F1024" i="16"/>
  <c r="F1023" i="16"/>
  <c r="F1022" i="16"/>
  <c r="F1021" i="16"/>
  <c r="F1020" i="16"/>
  <c r="F1019" i="16"/>
  <c r="F1018" i="16"/>
  <c r="F1017" i="16"/>
  <c r="F1016" i="16"/>
  <c r="F1015" i="16"/>
  <c r="F1014" i="16"/>
  <c r="F1013" i="16"/>
  <c r="F1012" i="16"/>
  <c r="F1011" i="16"/>
  <c r="F1010" i="16"/>
  <c r="F1009" i="16"/>
  <c r="F1008" i="16"/>
  <c r="F1007" i="16"/>
  <c r="F1006" i="16"/>
  <c r="F1005" i="16"/>
  <c r="F1004" i="16"/>
  <c r="F1003" i="16"/>
  <c r="F1002" i="16"/>
  <c r="F1001" i="16"/>
  <c r="F1000" i="16"/>
  <c r="F999" i="16"/>
  <c r="F998" i="16"/>
  <c r="F997" i="16"/>
  <c r="F996" i="16"/>
  <c r="F995" i="16"/>
  <c r="F994" i="16"/>
  <c r="F993" i="16"/>
  <c r="F992" i="16"/>
  <c r="F991" i="16"/>
  <c r="F990" i="16"/>
  <c r="F989" i="16"/>
  <c r="F988" i="16"/>
  <c r="F987" i="16"/>
  <c r="F986" i="16"/>
  <c r="F985" i="16"/>
  <c r="F984" i="16"/>
  <c r="F983" i="16"/>
  <c r="F982" i="16"/>
  <c r="F981" i="16"/>
  <c r="F980" i="16"/>
  <c r="F979" i="16"/>
  <c r="F978" i="16"/>
  <c r="F977" i="16"/>
  <c r="F976" i="16"/>
  <c r="F975" i="16"/>
  <c r="F974" i="16"/>
  <c r="F973" i="16"/>
  <c r="F972" i="16"/>
  <c r="F971" i="16"/>
  <c r="F970" i="16"/>
  <c r="F969" i="16"/>
  <c r="F968" i="16"/>
  <c r="F967" i="16"/>
  <c r="F966" i="16"/>
  <c r="F965" i="16"/>
  <c r="F964" i="16"/>
  <c r="F963" i="16"/>
  <c r="F962" i="16"/>
  <c r="F961" i="16"/>
  <c r="F960" i="16"/>
  <c r="F959" i="16"/>
  <c r="F958" i="16"/>
  <c r="F957" i="16"/>
  <c r="F956" i="16"/>
  <c r="F955" i="16"/>
  <c r="F954" i="16"/>
  <c r="F953" i="16"/>
  <c r="F952" i="16"/>
  <c r="F951" i="16"/>
  <c r="F950" i="16"/>
  <c r="F949" i="16"/>
  <c r="F948" i="16"/>
  <c r="F947" i="16"/>
  <c r="F946" i="16"/>
  <c r="F945" i="16"/>
  <c r="F944" i="16"/>
  <c r="F943" i="16"/>
  <c r="F942" i="16"/>
  <c r="F941" i="16"/>
  <c r="F940" i="16"/>
  <c r="F939" i="16"/>
  <c r="F938" i="16"/>
  <c r="F937" i="16"/>
  <c r="F936" i="16"/>
  <c r="F935" i="16"/>
  <c r="F934" i="16"/>
  <c r="F933" i="16"/>
  <c r="F932" i="16"/>
  <c r="F931" i="16"/>
  <c r="F930" i="16"/>
  <c r="F929" i="16"/>
  <c r="F928" i="16"/>
  <c r="F927" i="16"/>
  <c r="F926" i="16"/>
  <c r="F925" i="16"/>
  <c r="F924" i="16"/>
  <c r="F923" i="16"/>
  <c r="F922" i="16"/>
  <c r="F921" i="16"/>
  <c r="F920" i="16"/>
  <c r="F919" i="16"/>
  <c r="F918" i="16"/>
  <c r="F917" i="16"/>
  <c r="F916" i="16"/>
  <c r="F915" i="16"/>
  <c r="F914" i="16"/>
  <c r="F913" i="16"/>
  <c r="F912" i="16"/>
  <c r="F911" i="16"/>
  <c r="F910" i="16"/>
  <c r="F909" i="16"/>
  <c r="F908" i="16"/>
  <c r="F907" i="16"/>
  <c r="F906" i="16"/>
  <c r="F905" i="16"/>
  <c r="F904" i="16"/>
  <c r="F903" i="16"/>
  <c r="F902" i="16"/>
  <c r="F901" i="16"/>
  <c r="F900" i="16"/>
  <c r="F899" i="16"/>
  <c r="F898" i="16"/>
  <c r="F897" i="16"/>
  <c r="F896" i="16"/>
  <c r="F895" i="16"/>
  <c r="F894" i="16"/>
  <c r="F893" i="16"/>
  <c r="F892" i="16"/>
  <c r="F891" i="16"/>
  <c r="F890" i="16"/>
  <c r="F889" i="16"/>
  <c r="F888" i="16"/>
  <c r="F887" i="16"/>
  <c r="F886" i="16"/>
  <c r="F885" i="16"/>
  <c r="F884" i="16"/>
  <c r="F883" i="16"/>
  <c r="F882" i="16"/>
  <c r="F881" i="16"/>
  <c r="F880" i="16"/>
  <c r="F879" i="16"/>
  <c r="F878" i="16"/>
  <c r="F877" i="16"/>
  <c r="F876" i="16"/>
  <c r="F875" i="16"/>
  <c r="F874" i="16"/>
  <c r="F873" i="16"/>
  <c r="F872" i="16"/>
  <c r="F871" i="16"/>
  <c r="F870" i="16"/>
  <c r="F869" i="16"/>
  <c r="F868" i="16"/>
  <c r="F867" i="16"/>
  <c r="F866" i="16"/>
  <c r="F865" i="16"/>
  <c r="F864" i="16"/>
  <c r="F863" i="16"/>
  <c r="F862" i="16"/>
  <c r="F861" i="16"/>
  <c r="F860" i="16"/>
  <c r="F859" i="16"/>
  <c r="F858" i="16"/>
  <c r="F857" i="16"/>
  <c r="F856" i="16"/>
  <c r="F855" i="16"/>
  <c r="F854" i="16"/>
  <c r="F853" i="16"/>
  <c r="F852" i="16"/>
  <c r="F851" i="16"/>
  <c r="F850" i="16"/>
  <c r="F849" i="16"/>
  <c r="F848" i="16"/>
  <c r="F847" i="16"/>
  <c r="F846" i="16"/>
  <c r="F845" i="16"/>
  <c r="F844" i="16"/>
  <c r="F843" i="16"/>
  <c r="F842" i="16"/>
  <c r="F841" i="16"/>
  <c r="F840" i="16"/>
  <c r="F839" i="16"/>
  <c r="F838" i="16"/>
  <c r="F837" i="16"/>
  <c r="F836" i="16"/>
  <c r="F835" i="16"/>
  <c r="F834" i="16"/>
  <c r="F833" i="16"/>
  <c r="F832" i="16"/>
  <c r="F831" i="16"/>
  <c r="F830" i="16"/>
  <c r="F829" i="16"/>
  <c r="F828" i="16"/>
  <c r="F827" i="16"/>
  <c r="F826" i="16"/>
  <c r="F825" i="16"/>
  <c r="F824" i="16"/>
  <c r="F823" i="16"/>
  <c r="F822" i="16"/>
  <c r="F821" i="16"/>
  <c r="F820" i="16"/>
  <c r="F819" i="16"/>
  <c r="F818" i="16"/>
  <c r="F817" i="16"/>
  <c r="F816" i="16"/>
  <c r="F815" i="16"/>
  <c r="F814" i="16"/>
  <c r="F813" i="16"/>
  <c r="F812" i="16"/>
  <c r="F811" i="16"/>
  <c r="F810" i="16"/>
  <c r="F809" i="16"/>
  <c r="F808" i="16"/>
  <c r="F807" i="16"/>
  <c r="F806" i="16"/>
  <c r="F805" i="16"/>
  <c r="F804" i="16"/>
  <c r="F803" i="16"/>
  <c r="F802" i="16"/>
  <c r="F801" i="16"/>
  <c r="F800" i="16"/>
  <c r="F799" i="16"/>
  <c r="F798" i="16"/>
  <c r="F797" i="16"/>
  <c r="F796" i="16"/>
  <c r="F795" i="16"/>
  <c r="F794" i="16"/>
  <c r="F793" i="16"/>
  <c r="F792" i="16"/>
  <c r="F791" i="16"/>
  <c r="F790" i="16"/>
  <c r="F789" i="16"/>
  <c r="F788" i="16"/>
  <c r="F787" i="16"/>
  <c r="F786" i="16"/>
  <c r="F785" i="16"/>
  <c r="F784" i="16"/>
  <c r="F783" i="16"/>
  <c r="F782" i="16"/>
  <c r="F781" i="16"/>
  <c r="F780" i="16"/>
  <c r="F779" i="16"/>
  <c r="F778" i="16"/>
  <c r="F777" i="16"/>
  <c r="F776" i="16"/>
  <c r="F775" i="16"/>
  <c r="F774" i="16"/>
  <c r="F773" i="16"/>
  <c r="F772" i="16"/>
  <c r="F771" i="16"/>
  <c r="F770" i="16"/>
  <c r="F769" i="16"/>
  <c r="F768" i="16"/>
  <c r="F767" i="16"/>
  <c r="F766" i="16"/>
  <c r="F765" i="16"/>
  <c r="F764" i="16"/>
  <c r="F763" i="16"/>
  <c r="F762" i="16"/>
  <c r="F761" i="16"/>
  <c r="F760" i="16"/>
  <c r="F759" i="16"/>
  <c r="F758" i="16"/>
  <c r="F757" i="16"/>
  <c r="F756" i="16"/>
  <c r="F755" i="16"/>
  <c r="F754" i="16"/>
  <c r="F753" i="16"/>
  <c r="F752" i="16"/>
  <c r="F751" i="16"/>
  <c r="F750" i="16"/>
  <c r="F749" i="16"/>
  <c r="F748" i="16"/>
  <c r="F747" i="16"/>
  <c r="F746" i="16"/>
  <c r="F745" i="16"/>
  <c r="F744" i="16"/>
  <c r="F743" i="16"/>
  <c r="F742" i="16"/>
  <c r="F741" i="16"/>
  <c r="F740" i="16"/>
  <c r="F739" i="16"/>
  <c r="F738" i="16"/>
  <c r="F737" i="16"/>
  <c r="F736" i="16"/>
  <c r="F735" i="16"/>
  <c r="F734" i="16"/>
  <c r="F733" i="16"/>
  <c r="F732" i="16"/>
  <c r="F731" i="16"/>
  <c r="F730" i="16"/>
  <c r="F729" i="16"/>
  <c r="F728" i="16"/>
  <c r="F727" i="16"/>
  <c r="F726" i="16"/>
  <c r="F725" i="16"/>
  <c r="F724" i="16"/>
  <c r="F723" i="16"/>
  <c r="F722" i="16"/>
  <c r="F721" i="16"/>
  <c r="F720" i="16"/>
  <c r="F719" i="16"/>
  <c r="F718" i="16"/>
  <c r="F717" i="16"/>
  <c r="F716" i="16"/>
  <c r="F715" i="16"/>
  <c r="F714" i="16"/>
  <c r="F713" i="16"/>
  <c r="F712" i="16"/>
  <c r="F711" i="16"/>
  <c r="F710" i="16"/>
  <c r="F709" i="16"/>
  <c r="F708" i="16"/>
  <c r="F707" i="16"/>
  <c r="F706" i="16"/>
  <c r="F705" i="16"/>
  <c r="F704" i="16"/>
  <c r="F703" i="16"/>
  <c r="F702" i="16"/>
  <c r="F701" i="16"/>
  <c r="F700" i="16"/>
  <c r="F699" i="16"/>
  <c r="F698" i="16"/>
  <c r="F697" i="16"/>
  <c r="F696" i="16"/>
  <c r="F695" i="16"/>
  <c r="F694" i="16"/>
  <c r="F693" i="16"/>
  <c r="F692" i="16"/>
  <c r="F691" i="16"/>
  <c r="F690" i="16"/>
  <c r="F689" i="16"/>
  <c r="F688" i="16"/>
  <c r="F687" i="16"/>
  <c r="F686" i="16"/>
  <c r="F685" i="16"/>
  <c r="F684" i="16"/>
  <c r="F683" i="16"/>
  <c r="F682" i="16"/>
  <c r="F681" i="16"/>
  <c r="F680" i="16"/>
  <c r="F679" i="16"/>
  <c r="F678" i="16"/>
  <c r="F677" i="16"/>
  <c r="F676" i="16"/>
  <c r="F675" i="16"/>
  <c r="F674" i="16"/>
  <c r="F673" i="16"/>
  <c r="F672" i="16"/>
  <c r="F671" i="16"/>
  <c r="F670" i="16"/>
  <c r="F669" i="16"/>
  <c r="F668" i="16"/>
  <c r="F667" i="16"/>
  <c r="F666" i="16"/>
  <c r="F665" i="16"/>
  <c r="F664" i="16"/>
  <c r="F663" i="16"/>
  <c r="F662" i="16"/>
  <c r="F661" i="16"/>
  <c r="F660" i="16"/>
  <c r="F659" i="16"/>
  <c r="F658" i="16"/>
  <c r="F657" i="16"/>
  <c r="F656" i="16"/>
  <c r="F655" i="16"/>
  <c r="F654" i="16"/>
  <c r="F653" i="16"/>
  <c r="F652" i="16"/>
  <c r="F651" i="16"/>
  <c r="F650" i="16"/>
  <c r="F649" i="16"/>
  <c r="F648" i="16"/>
  <c r="F647" i="16"/>
  <c r="F646" i="16"/>
  <c r="F645" i="16"/>
  <c r="F644" i="16"/>
  <c r="F643" i="16"/>
  <c r="F642" i="16"/>
  <c r="F641" i="16"/>
  <c r="F640" i="16"/>
  <c r="F639" i="16"/>
  <c r="F638" i="16"/>
  <c r="F637" i="16"/>
  <c r="F636" i="16"/>
  <c r="F635" i="16"/>
  <c r="F634" i="16"/>
  <c r="F633" i="16"/>
  <c r="F632" i="16"/>
  <c r="F631" i="16"/>
  <c r="F630" i="16"/>
  <c r="F629" i="16"/>
  <c r="F628" i="16"/>
  <c r="F627" i="16"/>
  <c r="F626" i="16"/>
  <c r="F625" i="16"/>
  <c r="F624" i="16"/>
  <c r="F623" i="16"/>
  <c r="F622" i="16"/>
  <c r="F621" i="16"/>
  <c r="F620" i="16"/>
  <c r="F619" i="16"/>
  <c r="F618" i="16"/>
  <c r="F617" i="16"/>
  <c r="F616" i="16"/>
  <c r="F615" i="16"/>
  <c r="F614" i="16"/>
  <c r="F613" i="16"/>
  <c r="F612" i="16"/>
  <c r="F611" i="16"/>
  <c r="F610" i="16"/>
  <c r="F609" i="16"/>
  <c r="F608" i="16"/>
  <c r="F607" i="16"/>
  <c r="F606" i="16"/>
  <c r="F605" i="16"/>
  <c r="F604" i="16"/>
  <c r="F603" i="16"/>
  <c r="F602" i="16"/>
  <c r="F601" i="16"/>
  <c r="F600" i="16"/>
  <c r="F599" i="16"/>
  <c r="F598" i="16"/>
  <c r="F597" i="16"/>
  <c r="F596" i="16"/>
  <c r="F595" i="16"/>
  <c r="F594" i="16"/>
  <c r="F593" i="16"/>
  <c r="F592" i="16"/>
  <c r="F591" i="16"/>
  <c r="F590" i="16"/>
  <c r="F589" i="16"/>
  <c r="F588" i="16"/>
  <c r="F587" i="16"/>
  <c r="F586" i="16"/>
  <c r="F585" i="16"/>
  <c r="F584" i="16"/>
  <c r="F583" i="16"/>
  <c r="F582" i="16"/>
  <c r="F581" i="16"/>
  <c r="F580" i="16"/>
  <c r="F579" i="16"/>
  <c r="F578" i="16"/>
  <c r="F577" i="16"/>
  <c r="F576" i="16"/>
  <c r="F575" i="16"/>
  <c r="F574" i="16"/>
  <c r="F573" i="16"/>
  <c r="F572" i="16"/>
  <c r="F571" i="16"/>
  <c r="F570" i="16"/>
  <c r="F569" i="16"/>
  <c r="F568" i="16"/>
  <c r="F567" i="16"/>
  <c r="F566" i="16"/>
  <c r="F565" i="16"/>
  <c r="F564" i="16"/>
  <c r="F563" i="16"/>
  <c r="F562" i="16"/>
  <c r="F561" i="16"/>
  <c r="F560" i="16"/>
  <c r="F559" i="16"/>
  <c r="F558" i="16"/>
  <c r="F557" i="16"/>
  <c r="F556" i="16"/>
  <c r="F555" i="16"/>
  <c r="F554" i="16"/>
  <c r="F553" i="16"/>
  <c r="F552" i="16"/>
  <c r="F551" i="16"/>
  <c r="F550" i="16"/>
  <c r="F549" i="16"/>
  <c r="F548" i="16"/>
  <c r="F547" i="16"/>
  <c r="F546" i="16"/>
  <c r="F545" i="16"/>
  <c r="F544" i="16"/>
  <c r="F543" i="16"/>
  <c r="F542" i="16"/>
  <c r="F541" i="16"/>
  <c r="F540" i="16"/>
  <c r="F539" i="16"/>
  <c r="F538" i="16"/>
  <c r="F537" i="16"/>
  <c r="F536" i="16"/>
  <c r="F535" i="16"/>
  <c r="F534" i="16"/>
  <c r="F533" i="16"/>
  <c r="F532" i="16"/>
  <c r="F531" i="16"/>
  <c r="F530" i="16"/>
  <c r="F529" i="16"/>
  <c r="F528" i="16"/>
  <c r="F527" i="16"/>
  <c r="F526" i="16"/>
  <c r="F525" i="16"/>
  <c r="F524" i="16"/>
  <c r="F523" i="16"/>
  <c r="F522" i="16"/>
  <c r="F521" i="16"/>
  <c r="F520" i="16"/>
  <c r="F519" i="16"/>
  <c r="F518" i="16"/>
  <c r="F517" i="16"/>
  <c r="F516" i="16"/>
  <c r="F515" i="16"/>
  <c r="F514" i="16"/>
  <c r="F513" i="16"/>
  <c r="F512" i="16"/>
  <c r="F511" i="16"/>
  <c r="F510" i="16"/>
  <c r="F509" i="16"/>
  <c r="F508" i="16"/>
  <c r="F507" i="16"/>
  <c r="F506" i="16"/>
  <c r="F505" i="16"/>
  <c r="F504" i="16"/>
  <c r="F503" i="16"/>
  <c r="F502" i="16"/>
  <c r="F501" i="16"/>
  <c r="F500" i="16"/>
  <c r="F499" i="16"/>
  <c r="F498" i="16"/>
  <c r="F497" i="16"/>
  <c r="F496" i="16"/>
  <c r="F495" i="16"/>
  <c r="F494" i="16"/>
  <c r="F493" i="16"/>
  <c r="F492" i="16"/>
  <c r="F491" i="16"/>
  <c r="F490" i="16"/>
  <c r="F489" i="16"/>
  <c r="F488" i="16"/>
  <c r="F487" i="16"/>
  <c r="F486" i="16"/>
  <c r="F485" i="16"/>
  <c r="F484" i="16"/>
  <c r="F483" i="16"/>
  <c r="F482" i="16"/>
  <c r="F481" i="16"/>
  <c r="F480" i="16"/>
  <c r="F479" i="16"/>
  <c r="F478" i="16"/>
  <c r="F477" i="16"/>
  <c r="F476" i="16"/>
  <c r="F475" i="16"/>
  <c r="F474" i="16"/>
  <c r="F473" i="16"/>
  <c r="F472" i="16"/>
  <c r="F471" i="16"/>
  <c r="F470" i="16"/>
  <c r="F469" i="16"/>
  <c r="F468" i="16"/>
  <c r="F467" i="16"/>
  <c r="F466" i="16"/>
  <c r="F465" i="16"/>
  <c r="F464" i="16"/>
  <c r="F463" i="16"/>
  <c r="F462" i="16"/>
  <c r="F461" i="16"/>
  <c r="F460" i="16"/>
  <c r="F459" i="16"/>
  <c r="F458" i="16"/>
  <c r="F457" i="16"/>
  <c r="F456" i="16"/>
  <c r="F455" i="16"/>
  <c r="F454" i="16"/>
  <c r="F453" i="16"/>
  <c r="F452" i="16"/>
  <c r="F451" i="16"/>
  <c r="F450" i="16"/>
  <c r="F449" i="16"/>
  <c r="F448" i="16"/>
  <c r="F447" i="16"/>
  <c r="F446" i="16"/>
  <c r="F445" i="16"/>
  <c r="F444" i="16"/>
  <c r="F443" i="16"/>
  <c r="F442" i="16"/>
  <c r="F441" i="16"/>
  <c r="F440" i="16"/>
  <c r="F439" i="16"/>
  <c r="F438" i="16"/>
  <c r="F437" i="16"/>
  <c r="F436" i="16"/>
  <c r="F435" i="16"/>
  <c r="F434" i="16"/>
  <c r="F433" i="16"/>
  <c r="F432" i="16"/>
  <c r="F431" i="16"/>
  <c r="F430" i="16"/>
  <c r="F429" i="16"/>
  <c r="F428" i="16"/>
  <c r="F427" i="16"/>
  <c r="F426" i="16"/>
  <c r="F425" i="16"/>
  <c r="F424" i="16"/>
  <c r="F423" i="16"/>
  <c r="F422" i="16"/>
  <c r="F421" i="16"/>
  <c r="F420" i="16"/>
  <c r="F419" i="16"/>
  <c r="F418" i="16"/>
  <c r="F417" i="16"/>
  <c r="F416" i="16"/>
  <c r="F415" i="16"/>
  <c r="F414" i="16"/>
  <c r="F413" i="16"/>
  <c r="F412" i="16"/>
  <c r="F411" i="16"/>
  <c r="F410" i="16"/>
  <c r="F409" i="16"/>
  <c r="F408" i="16"/>
  <c r="F407" i="16"/>
  <c r="F406" i="16"/>
  <c r="F405" i="16"/>
  <c r="F404" i="16"/>
  <c r="F403" i="16"/>
  <c r="F402" i="16"/>
  <c r="F401" i="16"/>
  <c r="F400" i="16"/>
  <c r="F399" i="16"/>
  <c r="F398" i="16"/>
  <c r="F397" i="16"/>
  <c r="F396" i="16"/>
  <c r="F395" i="16"/>
  <c r="F394" i="16"/>
  <c r="F393" i="16"/>
  <c r="F392" i="16"/>
  <c r="F391" i="16"/>
  <c r="F390" i="16"/>
  <c r="F389" i="16"/>
  <c r="F388" i="16"/>
  <c r="F387" i="16"/>
  <c r="F386" i="16"/>
  <c r="F385" i="16"/>
  <c r="F384" i="16"/>
  <c r="F383" i="16"/>
  <c r="F382" i="16"/>
  <c r="F381" i="16"/>
  <c r="F380" i="16"/>
  <c r="F379" i="16"/>
  <c r="F378" i="16"/>
  <c r="F377" i="16"/>
  <c r="F376" i="16"/>
  <c r="F375" i="16"/>
  <c r="F374" i="16"/>
  <c r="F373" i="16"/>
  <c r="F372" i="16"/>
  <c r="F371" i="16"/>
  <c r="F370" i="16"/>
  <c r="F369" i="16"/>
  <c r="F368" i="16"/>
  <c r="F367" i="16"/>
  <c r="F366" i="16"/>
  <c r="F365" i="16"/>
  <c r="F364" i="16"/>
  <c r="F363" i="16"/>
  <c r="F362" i="16"/>
  <c r="F361" i="16"/>
  <c r="F360" i="16"/>
  <c r="F359" i="16"/>
  <c r="F358" i="16"/>
  <c r="F357" i="16"/>
  <c r="F356" i="16"/>
  <c r="F355" i="16"/>
  <c r="F354" i="16"/>
  <c r="F353" i="16"/>
  <c r="F352" i="16"/>
  <c r="F351" i="16"/>
  <c r="F350" i="16"/>
  <c r="F349" i="16"/>
  <c r="F348" i="16"/>
  <c r="F347" i="16"/>
  <c r="F346" i="16"/>
  <c r="F345" i="16"/>
  <c r="F344" i="16"/>
  <c r="F343" i="16"/>
  <c r="F342" i="16"/>
  <c r="F341" i="16"/>
  <c r="F340" i="16"/>
  <c r="F339" i="16"/>
  <c r="F338" i="16"/>
  <c r="F337" i="16"/>
  <c r="F336" i="16"/>
  <c r="F335" i="16"/>
  <c r="F334" i="16"/>
  <c r="F333" i="16"/>
  <c r="F332" i="16"/>
  <c r="F331" i="16"/>
  <c r="F330" i="16"/>
  <c r="F329" i="16"/>
  <c r="F328" i="16"/>
  <c r="F327" i="16"/>
  <c r="F326" i="16"/>
  <c r="F325" i="16"/>
  <c r="F324" i="16"/>
  <c r="F323" i="16"/>
  <c r="F322" i="16"/>
  <c r="F321" i="16"/>
  <c r="F320" i="16"/>
  <c r="F319" i="16"/>
  <c r="F318" i="16"/>
  <c r="F317" i="16"/>
  <c r="F316" i="16"/>
  <c r="F315" i="16"/>
  <c r="F314" i="16"/>
  <c r="F313" i="16"/>
  <c r="F312" i="16"/>
  <c r="F311" i="16"/>
  <c r="F310" i="16"/>
  <c r="F309" i="16"/>
  <c r="F308" i="16"/>
  <c r="F307" i="16"/>
  <c r="F306" i="16"/>
  <c r="F305" i="16"/>
  <c r="F304" i="16"/>
  <c r="F303" i="16"/>
  <c r="F302" i="16"/>
  <c r="F301" i="16"/>
  <c r="F300" i="16"/>
  <c r="F299" i="16"/>
  <c r="F298" i="16"/>
  <c r="F297" i="16"/>
  <c r="F296" i="16"/>
  <c r="F295" i="16"/>
  <c r="F294" i="16"/>
  <c r="F293" i="16"/>
  <c r="F292" i="16"/>
  <c r="F291" i="16"/>
  <c r="F290" i="16"/>
  <c r="F289" i="16"/>
  <c r="F288" i="16"/>
  <c r="F287" i="16"/>
  <c r="F286" i="16"/>
  <c r="F285" i="16"/>
  <c r="F284" i="16"/>
  <c r="F283" i="16"/>
  <c r="F282" i="16"/>
  <c r="F281" i="16"/>
  <c r="F280" i="16"/>
  <c r="F279" i="16"/>
  <c r="F278" i="16"/>
  <c r="F277" i="16"/>
  <c r="F276" i="16"/>
  <c r="F275" i="16"/>
  <c r="F274" i="16"/>
  <c r="F273" i="16"/>
  <c r="F272" i="16"/>
  <c r="F271" i="16"/>
  <c r="F270" i="16"/>
  <c r="F269" i="16"/>
  <c r="F268" i="16"/>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9" i="16"/>
  <c r="F238" i="16"/>
  <c r="F237" i="16"/>
  <c r="F236" i="16"/>
  <c r="F235" i="16"/>
  <c r="F234" i="16"/>
  <c r="F233" i="16"/>
  <c r="F232" i="16"/>
  <c r="F231" i="16"/>
  <c r="F230" i="16"/>
  <c r="F229" i="16"/>
  <c r="F228" i="16"/>
  <c r="F227" i="16"/>
  <c r="F226" i="16"/>
  <c r="F225" i="16"/>
  <c r="F224" i="16"/>
  <c r="F223" i="16"/>
  <c r="F222" i="16"/>
  <c r="F221" i="16"/>
  <c r="F220" i="16"/>
  <c r="F219" i="16"/>
  <c r="F218" i="16"/>
  <c r="F217" i="16"/>
  <c r="F216" i="16"/>
  <c r="F215" i="16"/>
  <c r="F214" i="16"/>
  <c r="F213" i="16"/>
  <c r="F212" i="16"/>
  <c r="F211" i="16"/>
  <c r="F210" i="16"/>
  <c r="F209" i="16"/>
  <c r="F208" i="16"/>
  <c r="F207" i="16"/>
  <c r="F206" i="16"/>
  <c r="F205" i="16"/>
  <c r="F204" i="16"/>
  <c r="F203" i="16"/>
  <c r="F202" i="16"/>
  <c r="F201" i="16"/>
  <c r="F200" i="16"/>
  <c r="F199" i="16"/>
  <c r="F198" i="16"/>
  <c r="F197" i="16"/>
  <c r="F196" i="16"/>
  <c r="F195" i="16"/>
  <c r="F194" i="16"/>
  <c r="F193" i="16"/>
  <c r="F192" i="16"/>
  <c r="F191" i="16"/>
  <c r="F190" i="16"/>
  <c r="F189" i="16"/>
  <c r="F188" i="16"/>
  <c r="F187" i="16"/>
  <c r="F186" i="16"/>
  <c r="F185" i="16"/>
  <c r="F184" i="16"/>
  <c r="F183" i="16"/>
  <c r="F182" i="16"/>
  <c r="F181" i="16"/>
  <c r="F180" i="16"/>
  <c r="F179" i="16"/>
  <c r="F178" i="16"/>
  <c r="F177" i="16"/>
  <c r="F176" i="16"/>
  <c r="F175" i="16"/>
  <c r="F174" i="16"/>
  <c r="F173" i="16"/>
  <c r="F172"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3" i="16"/>
  <c r="F142" i="16"/>
  <c r="F141" i="16"/>
  <c r="F140" i="16"/>
  <c r="F139" i="16"/>
  <c r="F138" i="16"/>
  <c r="F137" i="16"/>
  <c r="F136" i="16"/>
  <c r="F135" i="16"/>
  <c r="F134" i="16"/>
  <c r="F133" i="16"/>
  <c r="F132" i="16"/>
  <c r="F131" i="16"/>
  <c r="F130" i="16"/>
  <c r="F129" i="16"/>
  <c r="F128" i="16"/>
  <c r="F127" i="16"/>
  <c r="F126" i="16"/>
  <c r="F125" i="16"/>
  <c r="F124" i="16"/>
  <c r="F123" i="16"/>
  <c r="F122" i="16"/>
  <c r="F121" i="16"/>
  <c r="F120" i="16"/>
  <c r="F119" i="16"/>
  <c r="F118" i="16"/>
  <c r="F117" i="16"/>
  <c r="F116" i="16"/>
  <c r="F115" i="16"/>
  <c r="F114" i="16"/>
  <c r="F113" i="16"/>
  <c r="F112" i="16"/>
  <c r="F111" i="16"/>
  <c r="F110" i="16"/>
  <c r="F109" i="16"/>
  <c r="F108" i="16"/>
  <c r="F107" i="16"/>
  <c r="F106" i="16"/>
  <c r="F105" i="16"/>
  <c r="F104" i="16"/>
  <c r="F103"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E1" i="12"/>
  <c r="F1211" i="12"/>
  <c r="F1210" i="12"/>
  <c r="F1209" i="12"/>
  <c r="F1208" i="12"/>
  <c r="F1207" i="12"/>
  <c r="F1206" i="12"/>
  <c r="F1205" i="12"/>
  <c r="F1204" i="12"/>
  <c r="F1203" i="12"/>
  <c r="F1202" i="12"/>
  <c r="F1201" i="12"/>
  <c r="F1200" i="12"/>
  <c r="F1199" i="12"/>
  <c r="F1198" i="12"/>
  <c r="F1197" i="12"/>
  <c r="F1196" i="12"/>
  <c r="F1195" i="12"/>
  <c r="F1194" i="12"/>
  <c r="F1193" i="12"/>
  <c r="F1192" i="12"/>
  <c r="F1191" i="12"/>
  <c r="F1190" i="12"/>
  <c r="F1189" i="12"/>
  <c r="F1188" i="12"/>
  <c r="F1187" i="12"/>
  <c r="F1186" i="12"/>
  <c r="F1185" i="12"/>
  <c r="F1184" i="12"/>
  <c r="F1183" i="12"/>
  <c r="F1182" i="12"/>
  <c r="F1181" i="12"/>
  <c r="F1180" i="12"/>
  <c r="F1179" i="12"/>
  <c r="F1178" i="12"/>
  <c r="F1177" i="12"/>
  <c r="F1176" i="12"/>
  <c r="F1175" i="12"/>
  <c r="F1174" i="12"/>
  <c r="F1173" i="12"/>
  <c r="F1172" i="12"/>
  <c r="F1171" i="12"/>
  <c r="F1170" i="12"/>
  <c r="F1169" i="12"/>
  <c r="F1168" i="12"/>
  <c r="F1167" i="12"/>
  <c r="F1166" i="12"/>
  <c r="F1165" i="12"/>
  <c r="F1164" i="12"/>
  <c r="F1163" i="12"/>
  <c r="F1162" i="12"/>
  <c r="F1161" i="12"/>
  <c r="F1160" i="12"/>
  <c r="F1159" i="12"/>
  <c r="F1158" i="12"/>
  <c r="F1157" i="12"/>
  <c r="F1156" i="12"/>
  <c r="F1155" i="12"/>
  <c r="F1154" i="12"/>
  <c r="F1153" i="12"/>
  <c r="F1152" i="12"/>
  <c r="F1151" i="12"/>
  <c r="F1150" i="12"/>
  <c r="F1149" i="12"/>
  <c r="F1148" i="12"/>
  <c r="F1147" i="12"/>
  <c r="F1146" i="12"/>
  <c r="F1145" i="12"/>
  <c r="F1144" i="12"/>
  <c r="F1143" i="12"/>
  <c r="F1142" i="12"/>
  <c r="F1141" i="12"/>
  <c r="F1140" i="12"/>
  <c r="F1139" i="12"/>
  <c r="F1138" i="12"/>
  <c r="F1137" i="12"/>
  <c r="F1136" i="12"/>
  <c r="F1135" i="12"/>
  <c r="F1134" i="12"/>
  <c r="F1133" i="12"/>
  <c r="F1132" i="12"/>
  <c r="F1131" i="12"/>
  <c r="F1130" i="12"/>
  <c r="F1129" i="12"/>
  <c r="F1128" i="12"/>
  <c r="F1127" i="12"/>
  <c r="F1126" i="12"/>
  <c r="F1125" i="12"/>
  <c r="F1124" i="12"/>
  <c r="F1123" i="12"/>
  <c r="F1122" i="12"/>
  <c r="F1121" i="12"/>
  <c r="F1120" i="12"/>
  <c r="F1119" i="12"/>
  <c r="F1118" i="12"/>
  <c r="F1117" i="12"/>
  <c r="F1116" i="12"/>
  <c r="F1115" i="12"/>
  <c r="F1114" i="12"/>
  <c r="F1113" i="12"/>
  <c r="F1112" i="12"/>
  <c r="F1111" i="12"/>
  <c r="F1110" i="12"/>
  <c r="F1109" i="12"/>
  <c r="F1108" i="12"/>
  <c r="F1107" i="12"/>
  <c r="F1106" i="12"/>
  <c r="F1105" i="12"/>
  <c r="F1104" i="12"/>
  <c r="F1103" i="12"/>
  <c r="F1102" i="12"/>
  <c r="F1101" i="12"/>
  <c r="F1100" i="12"/>
  <c r="F1099" i="12"/>
  <c r="F1098" i="12"/>
  <c r="F1097" i="12"/>
  <c r="F1096" i="12"/>
  <c r="F1095" i="12"/>
  <c r="F1094" i="12"/>
  <c r="F1093" i="12"/>
  <c r="F1092" i="12"/>
  <c r="F1091" i="12"/>
  <c r="F1090" i="12"/>
  <c r="F1089" i="12"/>
  <c r="F1088" i="12"/>
  <c r="F1087" i="12"/>
  <c r="F1086" i="12"/>
  <c r="F1085" i="12"/>
  <c r="F1084" i="12"/>
  <c r="F1083" i="12"/>
  <c r="F1082" i="12"/>
  <c r="F1081" i="12"/>
  <c r="F1080" i="12"/>
  <c r="F1079" i="12"/>
  <c r="F1078" i="12"/>
  <c r="F1077" i="12"/>
  <c r="F1076" i="12"/>
  <c r="F1075" i="12"/>
  <c r="F1074" i="12"/>
  <c r="F1073" i="12"/>
  <c r="F1072" i="12"/>
  <c r="F1071" i="12"/>
  <c r="F1070" i="12"/>
  <c r="F1069" i="12"/>
  <c r="F1068" i="12"/>
  <c r="F1067" i="12"/>
  <c r="F1066" i="12"/>
  <c r="F1065" i="12"/>
  <c r="F1064" i="12"/>
  <c r="F1063" i="12"/>
  <c r="F1062" i="12"/>
  <c r="F1061" i="12"/>
  <c r="F1060" i="12"/>
  <c r="F1059" i="12"/>
  <c r="F1058" i="12"/>
  <c r="F1057" i="12"/>
  <c r="F1056" i="12"/>
  <c r="F1055" i="12"/>
  <c r="F1054" i="12"/>
  <c r="F1053" i="12"/>
  <c r="F1052" i="12"/>
  <c r="F1051" i="12"/>
  <c r="F1050" i="12"/>
  <c r="F1049" i="12"/>
  <c r="F1048" i="12"/>
  <c r="F1047" i="12"/>
  <c r="F1046" i="12"/>
  <c r="F1045" i="12"/>
  <c r="F1044" i="12"/>
  <c r="F1043" i="12"/>
  <c r="F1042" i="12"/>
  <c r="F1041" i="12"/>
  <c r="F1040" i="12"/>
  <c r="F1039" i="12"/>
  <c r="F1038" i="12"/>
  <c r="F1037" i="12"/>
  <c r="F1036" i="12"/>
  <c r="F1035" i="12"/>
  <c r="F1034" i="12"/>
  <c r="F1033" i="12"/>
  <c r="F1032" i="12"/>
  <c r="F1031" i="12"/>
  <c r="F1030" i="12"/>
  <c r="F1029" i="12"/>
  <c r="F1028" i="12"/>
  <c r="F1027" i="12"/>
  <c r="F1026" i="12"/>
  <c r="F1025" i="12"/>
  <c r="F1024" i="12"/>
  <c r="F1023" i="12"/>
  <c r="F1022" i="12"/>
  <c r="F1021" i="12"/>
  <c r="F1020" i="12"/>
  <c r="F1019" i="12"/>
  <c r="F1018" i="12"/>
  <c r="F1017" i="12"/>
  <c r="F1016" i="12"/>
  <c r="F1015" i="12"/>
  <c r="F1014" i="12"/>
  <c r="F1013" i="12"/>
  <c r="F1012" i="12"/>
  <c r="F1011" i="12"/>
  <c r="F1010" i="12"/>
  <c r="F1009" i="12"/>
  <c r="F1008" i="12"/>
  <c r="F1007" i="12"/>
  <c r="F1006" i="12"/>
  <c r="F1005" i="12"/>
  <c r="F1004" i="12"/>
  <c r="F1003" i="12"/>
  <c r="F1002" i="12"/>
  <c r="F1001" i="12"/>
  <c r="F1000" i="12"/>
  <c r="F999" i="12"/>
  <c r="F998" i="12"/>
  <c r="F997" i="12"/>
  <c r="F996" i="12"/>
  <c r="F995" i="12"/>
  <c r="F994" i="12"/>
  <c r="F993" i="12"/>
  <c r="F992" i="12"/>
  <c r="F991" i="12"/>
  <c r="F990" i="12"/>
  <c r="F989" i="12"/>
  <c r="F988" i="12"/>
  <c r="F987" i="12"/>
  <c r="F986" i="12"/>
  <c r="F985" i="12"/>
  <c r="F984" i="12"/>
  <c r="F983" i="12"/>
  <c r="F982" i="12"/>
  <c r="F981" i="12"/>
  <c r="F980" i="12"/>
  <c r="F979" i="12"/>
  <c r="F978" i="12"/>
  <c r="F977" i="12"/>
  <c r="F976" i="12"/>
  <c r="F975" i="12"/>
  <c r="F974" i="12"/>
  <c r="F973" i="12"/>
  <c r="F972" i="12"/>
  <c r="F971" i="12"/>
  <c r="F970" i="12"/>
  <c r="F969" i="12"/>
  <c r="F968" i="12"/>
  <c r="F967" i="12"/>
  <c r="F966" i="12"/>
  <c r="F965" i="12"/>
  <c r="F964" i="12"/>
  <c r="F963" i="12"/>
  <c r="F962" i="12"/>
  <c r="F961" i="12"/>
  <c r="F960" i="12"/>
  <c r="F959" i="12"/>
  <c r="F958" i="12"/>
  <c r="F957" i="12"/>
  <c r="F956" i="12"/>
  <c r="F955" i="12"/>
  <c r="F954" i="12"/>
  <c r="F953" i="12"/>
  <c r="F952" i="12"/>
  <c r="F951" i="12"/>
  <c r="F950" i="12"/>
  <c r="F949" i="12"/>
  <c r="F948" i="12"/>
  <c r="F947" i="12"/>
  <c r="F946" i="12"/>
  <c r="F945" i="12"/>
  <c r="F944" i="12"/>
  <c r="F943" i="12"/>
  <c r="F942" i="12"/>
  <c r="F941" i="12"/>
  <c r="F940" i="12"/>
  <c r="F939" i="12"/>
  <c r="F938" i="12"/>
  <c r="F937" i="12"/>
  <c r="F936" i="12"/>
  <c r="F935" i="12"/>
  <c r="F934" i="12"/>
  <c r="F933" i="12"/>
  <c r="F932" i="12"/>
  <c r="F931" i="12"/>
  <c r="F930" i="12"/>
  <c r="F929" i="12"/>
  <c r="F928" i="12"/>
  <c r="F927" i="12"/>
  <c r="F926" i="12"/>
  <c r="F925" i="12"/>
  <c r="F924" i="12"/>
  <c r="F923" i="12"/>
  <c r="F922" i="12"/>
  <c r="F921" i="12"/>
  <c r="F920" i="12"/>
  <c r="F919" i="12"/>
  <c r="F918" i="12"/>
  <c r="F917" i="12"/>
  <c r="F916" i="12"/>
  <c r="F915" i="12"/>
  <c r="F914" i="12"/>
  <c r="F913" i="12"/>
  <c r="F912" i="12"/>
  <c r="F911" i="12"/>
  <c r="F910" i="12"/>
  <c r="F909" i="12"/>
  <c r="F908" i="12"/>
  <c r="F907" i="12"/>
  <c r="F906" i="12"/>
  <c r="F905" i="12"/>
  <c r="F904" i="12"/>
  <c r="F903" i="12"/>
  <c r="F902" i="12"/>
  <c r="F901" i="12"/>
  <c r="F900" i="12"/>
  <c r="F899" i="12"/>
  <c r="F898" i="12"/>
  <c r="F897" i="12"/>
  <c r="F896" i="12"/>
  <c r="F895" i="12"/>
  <c r="F894" i="12"/>
  <c r="F893" i="12"/>
  <c r="F892" i="12"/>
  <c r="F891" i="12"/>
  <c r="F890" i="12"/>
  <c r="F889" i="12"/>
  <c r="F888" i="12"/>
  <c r="F887" i="12"/>
  <c r="F886" i="12"/>
  <c r="F885" i="12"/>
  <c r="F884" i="12"/>
  <c r="F883" i="12"/>
  <c r="F882" i="12"/>
  <c r="F881" i="12"/>
  <c r="F880" i="12"/>
  <c r="F879" i="12"/>
  <c r="F878" i="12"/>
  <c r="F877" i="12"/>
  <c r="F876" i="12"/>
  <c r="F875" i="12"/>
  <c r="F874" i="12"/>
  <c r="F873" i="12"/>
  <c r="F872" i="12"/>
  <c r="F871" i="12"/>
  <c r="F870" i="12"/>
  <c r="F869" i="12"/>
  <c r="F868" i="12"/>
  <c r="F867" i="12"/>
  <c r="F866" i="12"/>
  <c r="F865" i="12"/>
  <c r="F864" i="12"/>
  <c r="F863" i="12"/>
  <c r="F862" i="12"/>
  <c r="F861" i="12"/>
  <c r="F860" i="12"/>
  <c r="F859" i="12"/>
  <c r="F858" i="12"/>
  <c r="F857" i="12"/>
  <c r="F856" i="12"/>
  <c r="F855" i="12"/>
  <c r="F854" i="12"/>
  <c r="F853" i="12"/>
  <c r="F852" i="12"/>
  <c r="F851" i="12"/>
  <c r="F850" i="12"/>
  <c r="F849" i="12"/>
  <c r="F848" i="12"/>
  <c r="F847" i="12"/>
  <c r="F846" i="12"/>
  <c r="F845" i="12"/>
  <c r="F844" i="12"/>
  <c r="F843" i="12"/>
  <c r="F842" i="12"/>
  <c r="F841" i="12"/>
  <c r="F840" i="12"/>
  <c r="F839" i="12"/>
  <c r="F838" i="12"/>
  <c r="F837" i="12"/>
  <c r="F836" i="12"/>
  <c r="F835" i="12"/>
  <c r="F834" i="12"/>
  <c r="F833" i="12"/>
  <c r="F832" i="12"/>
  <c r="F831" i="12"/>
  <c r="F830" i="12"/>
  <c r="F829" i="12"/>
  <c r="F828" i="12"/>
  <c r="F827" i="12"/>
  <c r="F826" i="12"/>
  <c r="F825" i="12"/>
  <c r="F824" i="12"/>
  <c r="F823" i="12"/>
  <c r="F822" i="12"/>
  <c r="F821" i="12"/>
  <c r="F820" i="12"/>
  <c r="F819" i="12"/>
  <c r="F818" i="12"/>
  <c r="F817" i="12"/>
  <c r="F816" i="12"/>
  <c r="F815" i="12"/>
  <c r="F814" i="12"/>
  <c r="F813" i="12"/>
  <c r="F812" i="12"/>
  <c r="F811" i="12"/>
  <c r="F810" i="12"/>
  <c r="F809" i="12"/>
  <c r="F808" i="12"/>
  <c r="F807" i="12"/>
  <c r="F806" i="12"/>
  <c r="F805" i="12"/>
  <c r="F804" i="12"/>
  <c r="F803" i="12"/>
  <c r="F802" i="12"/>
  <c r="F801" i="12"/>
  <c r="F800" i="12"/>
  <c r="F799" i="12"/>
  <c r="F798" i="12"/>
  <c r="F797" i="12"/>
  <c r="F796" i="12"/>
  <c r="F795" i="12"/>
  <c r="F794" i="12"/>
  <c r="F793" i="12"/>
  <c r="F792" i="12"/>
  <c r="F791" i="12"/>
  <c r="F790" i="12"/>
  <c r="F789" i="12"/>
  <c r="F788" i="12"/>
  <c r="F787" i="12"/>
  <c r="F786" i="12"/>
  <c r="F785" i="12"/>
  <c r="F784" i="12"/>
  <c r="F783" i="12"/>
  <c r="F782" i="12"/>
  <c r="F781" i="12"/>
  <c r="F780" i="12"/>
  <c r="F779" i="12"/>
  <c r="F778" i="12"/>
  <c r="F777" i="12"/>
  <c r="F776" i="12"/>
  <c r="F775" i="12"/>
  <c r="F774" i="12"/>
  <c r="F773" i="12"/>
  <c r="F772" i="12"/>
  <c r="F771" i="12"/>
  <c r="F770" i="12"/>
  <c r="F769" i="12"/>
  <c r="F768" i="12"/>
  <c r="F767" i="12"/>
  <c r="F766" i="12"/>
  <c r="F765" i="12"/>
  <c r="F764" i="12"/>
  <c r="F763" i="12"/>
  <c r="F762" i="12"/>
  <c r="F761" i="12"/>
  <c r="F760" i="12"/>
  <c r="F759" i="12"/>
  <c r="F758" i="12"/>
  <c r="F757" i="12"/>
  <c r="F756" i="12"/>
  <c r="F755" i="12"/>
  <c r="F754" i="12"/>
  <c r="F753" i="12"/>
  <c r="F752" i="12"/>
  <c r="F751" i="12"/>
  <c r="F750" i="12"/>
  <c r="F749" i="12"/>
  <c r="F748" i="12"/>
  <c r="F747" i="12"/>
  <c r="F746" i="12"/>
  <c r="F745" i="12"/>
  <c r="F744" i="12"/>
  <c r="F743" i="12"/>
  <c r="F742" i="12"/>
  <c r="F741" i="12"/>
  <c r="F740" i="12"/>
  <c r="F739" i="12"/>
  <c r="F738" i="12"/>
  <c r="F737" i="12"/>
  <c r="F736" i="12"/>
  <c r="F735" i="12"/>
  <c r="F734" i="12"/>
  <c r="F733" i="12"/>
  <c r="F732" i="12"/>
  <c r="F731" i="12"/>
  <c r="F730" i="12"/>
  <c r="F729" i="12"/>
  <c r="F728" i="12"/>
  <c r="F727" i="12"/>
  <c r="F726" i="12"/>
  <c r="F725" i="12"/>
  <c r="F724" i="12"/>
  <c r="F723" i="12"/>
  <c r="F722" i="12"/>
  <c r="F721" i="12"/>
  <c r="F720" i="12"/>
  <c r="F719" i="12"/>
  <c r="F718" i="12"/>
  <c r="F717" i="12"/>
  <c r="F716" i="12"/>
  <c r="F715" i="12"/>
  <c r="F714" i="12"/>
  <c r="F713" i="12"/>
  <c r="F712" i="12"/>
  <c r="F711" i="12"/>
  <c r="F710" i="12"/>
  <c r="F709" i="12"/>
  <c r="F708" i="12"/>
  <c r="F707" i="12"/>
  <c r="F706" i="12"/>
  <c r="F705" i="12"/>
  <c r="F704" i="12"/>
  <c r="F703" i="12"/>
  <c r="F702" i="12"/>
  <c r="F701" i="12"/>
  <c r="F700" i="12"/>
  <c r="F699" i="12"/>
  <c r="F698" i="12"/>
  <c r="F697" i="12"/>
  <c r="F696" i="12"/>
  <c r="F695" i="12"/>
  <c r="F694" i="12"/>
  <c r="F693" i="12"/>
  <c r="F692" i="12"/>
  <c r="F691" i="12"/>
  <c r="F690" i="12"/>
  <c r="F689" i="12"/>
  <c r="F688" i="12"/>
  <c r="F687" i="12"/>
  <c r="F686" i="12"/>
  <c r="F685" i="12"/>
  <c r="F684" i="12"/>
  <c r="F683" i="12"/>
  <c r="F682" i="12"/>
  <c r="F681" i="12"/>
  <c r="F680" i="12"/>
  <c r="F679" i="12"/>
  <c r="F678" i="12"/>
  <c r="F677" i="12"/>
  <c r="F676" i="12"/>
  <c r="F675" i="12"/>
  <c r="F674" i="12"/>
  <c r="F673" i="12"/>
  <c r="F672" i="12"/>
  <c r="F671" i="12"/>
  <c r="F670" i="12"/>
  <c r="F669" i="12"/>
  <c r="F668" i="12"/>
  <c r="F667" i="12"/>
  <c r="F666" i="12"/>
  <c r="F665" i="12"/>
  <c r="F664" i="12"/>
  <c r="F663" i="12"/>
  <c r="F662" i="12"/>
  <c r="F661" i="12"/>
  <c r="F660" i="12"/>
  <c r="F659" i="12"/>
  <c r="F658" i="12"/>
  <c r="F657" i="12"/>
  <c r="F656" i="12"/>
  <c r="F655" i="12"/>
  <c r="F654" i="12"/>
  <c r="F653" i="12"/>
  <c r="F652" i="12"/>
  <c r="F651" i="12"/>
  <c r="F650" i="12"/>
  <c r="F649" i="12"/>
  <c r="F648" i="12"/>
  <c r="F647" i="12"/>
  <c r="F646" i="12"/>
  <c r="F645" i="12"/>
  <c r="F644" i="12"/>
  <c r="F643" i="12"/>
  <c r="F642" i="12"/>
  <c r="F641" i="12"/>
  <c r="F640" i="12"/>
  <c r="F639" i="12"/>
  <c r="F638" i="12"/>
  <c r="F637" i="12"/>
  <c r="F636" i="12"/>
  <c r="F635" i="12"/>
  <c r="F634" i="12"/>
  <c r="F633" i="12"/>
  <c r="F632" i="12"/>
  <c r="F631" i="12"/>
  <c r="F630" i="12"/>
  <c r="F629" i="12"/>
  <c r="F628" i="12"/>
  <c r="F627" i="12"/>
  <c r="F626" i="12"/>
  <c r="F625" i="12"/>
  <c r="F624" i="12"/>
  <c r="F623" i="12"/>
  <c r="F622" i="12"/>
  <c r="F621" i="12"/>
  <c r="F620" i="12"/>
  <c r="F619" i="12"/>
  <c r="F618" i="12"/>
  <c r="F617" i="12"/>
  <c r="F616" i="12"/>
  <c r="F615" i="12"/>
  <c r="F614" i="12"/>
  <c r="F613" i="12"/>
  <c r="F612" i="12"/>
  <c r="F611" i="12"/>
  <c r="F610" i="12"/>
  <c r="F609" i="12"/>
  <c r="F608" i="12"/>
  <c r="F607" i="12"/>
  <c r="F606" i="12"/>
  <c r="F605" i="12"/>
  <c r="F604" i="12"/>
  <c r="F603" i="12"/>
  <c r="F602" i="12"/>
  <c r="F601" i="12"/>
  <c r="F600" i="12"/>
  <c r="F599" i="12"/>
  <c r="F598" i="12"/>
  <c r="F597" i="12"/>
  <c r="F596" i="12"/>
  <c r="F595" i="12"/>
  <c r="F594" i="12"/>
  <c r="F593" i="12"/>
  <c r="F592" i="12"/>
  <c r="F591" i="12"/>
  <c r="F590" i="12"/>
  <c r="F589" i="12"/>
  <c r="F588" i="12"/>
  <c r="F587" i="12"/>
  <c r="F586" i="12"/>
  <c r="F585" i="12"/>
  <c r="F584" i="12"/>
  <c r="F583" i="12"/>
  <c r="F582" i="12"/>
  <c r="F581" i="12"/>
  <c r="F580" i="12"/>
  <c r="F579" i="12"/>
  <c r="F578" i="12"/>
  <c r="F577" i="12"/>
  <c r="F576" i="12"/>
  <c r="F575" i="12"/>
  <c r="F574" i="12"/>
  <c r="F573" i="12"/>
  <c r="F572" i="12"/>
  <c r="F571" i="12"/>
  <c r="F570" i="12"/>
  <c r="F569" i="12"/>
  <c r="F568" i="12"/>
  <c r="F567" i="12"/>
  <c r="F566" i="12"/>
  <c r="F565" i="12"/>
  <c r="F564" i="12"/>
  <c r="F563" i="12"/>
  <c r="F562" i="12"/>
  <c r="F561" i="12"/>
  <c r="F560" i="12"/>
  <c r="F559" i="12"/>
  <c r="F558" i="12"/>
  <c r="F557" i="12"/>
  <c r="F556" i="12"/>
  <c r="F555" i="12"/>
  <c r="F554" i="12"/>
  <c r="F553" i="12"/>
  <c r="F552" i="12"/>
  <c r="F551" i="12"/>
  <c r="F550" i="12"/>
  <c r="F549" i="12"/>
  <c r="F548" i="12"/>
  <c r="F547" i="12"/>
  <c r="F546" i="12"/>
  <c r="F545" i="12"/>
  <c r="F544" i="12"/>
  <c r="F543" i="12"/>
  <c r="F542" i="12"/>
  <c r="F541" i="12"/>
  <c r="F540" i="12"/>
  <c r="F539" i="12"/>
  <c r="F538" i="12"/>
  <c r="F537" i="12"/>
  <c r="F536" i="12"/>
  <c r="F535" i="12"/>
  <c r="F534" i="12"/>
  <c r="F533" i="12"/>
  <c r="F532" i="12"/>
  <c r="F531" i="12"/>
  <c r="F530" i="12"/>
  <c r="F529" i="12"/>
  <c r="F528" i="12"/>
  <c r="F527" i="12"/>
  <c r="F526" i="12"/>
  <c r="F525" i="12"/>
  <c r="F524" i="12"/>
  <c r="F523" i="12"/>
  <c r="F522" i="12"/>
  <c r="F521" i="12"/>
  <c r="F520" i="12"/>
  <c r="F519" i="12"/>
  <c r="F518" i="12"/>
  <c r="F517" i="12"/>
  <c r="F516" i="12"/>
  <c r="F515" i="12"/>
  <c r="F514" i="12"/>
  <c r="F513" i="12"/>
  <c r="F512" i="12"/>
  <c r="F511" i="12"/>
  <c r="F510" i="12"/>
  <c r="F509" i="12"/>
  <c r="F508" i="12"/>
  <c r="F507" i="12"/>
  <c r="F506" i="12"/>
  <c r="F505" i="12"/>
  <c r="F504" i="12"/>
  <c r="F503" i="12"/>
  <c r="F502" i="12"/>
  <c r="F501" i="12"/>
  <c r="F500" i="12"/>
  <c r="F499" i="12"/>
  <c r="F498" i="12"/>
  <c r="F497" i="12"/>
  <c r="F496" i="12"/>
  <c r="F495" i="12"/>
  <c r="F494" i="12"/>
  <c r="F493" i="12"/>
  <c r="F492" i="12"/>
  <c r="F491" i="12"/>
  <c r="F490" i="12"/>
  <c r="F489" i="12"/>
  <c r="F488" i="12"/>
  <c r="F487" i="12"/>
  <c r="F486" i="12"/>
  <c r="F485" i="12"/>
  <c r="F484" i="12"/>
  <c r="F483" i="12"/>
  <c r="F482" i="12"/>
  <c r="F481" i="12"/>
  <c r="F480" i="12"/>
  <c r="F479" i="12"/>
  <c r="F478" i="12"/>
  <c r="F477" i="12"/>
  <c r="F476" i="12"/>
  <c r="F475" i="12"/>
  <c r="F474" i="12"/>
  <c r="F473" i="12"/>
  <c r="F472" i="12"/>
  <c r="F471" i="12"/>
  <c r="F470" i="12"/>
  <c r="F469" i="12"/>
  <c r="F468" i="12"/>
  <c r="F467" i="12"/>
  <c r="F466" i="12"/>
  <c r="F465" i="12"/>
  <c r="F464" i="12"/>
  <c r="F463" i="12"/>
  <c r="F462" i="12"/>
  <c r="F461" i="12"/>
  <c r="F460" i="12"/>
  <c r="F459" i="12"/>
  <c r="F458" i="12"/>
  <c r="F457" i="12"/>
  <c r="F456" i="12"/>
  <c r="F455" i="12"/>
  <c r="F454" i="12"/>
  <c r="F453" i="12"/>
  <c r="F452" i="12"/>
  <c r="F451" i="12"/>
  <c r="F450" i="12"/>
  <c r="F449" i="12"/>
  <c r="F448" i="12"/>
  <c r="F447" i="12"/>
  <c r="F446" i="12"/>
  <c r="F445" i="12"/>
  <c r="F444" i="12"/>
  <c r="F443" i="12"/>
  <c r="F442" i="12"/>
  <c r="F441" i="12"/>
  <c r="F440" i="12"/>
  <c r="F439" i="12"/>
  <c r="F438" i="12"/>
  <c r="F437" i="12"/>
  <c r="F436" i="12"/>
  <c r="F435" i="12"/>
  <c r="F434" i="12"/>
  <c r="F433" i="12"/>
  <c r="F432" i="12"/>
  <c r="F431" i="12"/>
  <c r="F430" i="12"/>
  <c r="F429" i="12"/>
  <c r="F428" i="12"/>
  <c r="F427" i="12"/>
  <c r="F426" i="12"/>
  <c r="F425" i="12"/>
  <c r="F424" i="12"/>
  <c r="F423" i="12"/>
  <c r="F422" i="12"/>
  <c r="F421" i="12"/>
  <c r="F420" i="12"/>
  <c r="F419" i="12"/>
  <c r="F418" i="12"/>
  <c r="F417" i="12"/>
  <c r="F416" i="12"/>
  <c r="F415" i="12"/>
  <c r="F414" i="12"/>
  <c r="F413" i="12"/>
  <c r="F412" i="12"/>
  <c r="F411" i="12"/>
  <c r="F410" i="12"/>
  <c r="F409" i="12"/>
  <c r="F408" i="12"/>
  <c r="F407" i="12"/>
  <c r="F406" i="12"/>
  <c r="F405" i="12"/>
  <c r="F404" i="12"/>
  <c r="F403" i="12"/>
  <c r="F402" i="12"/>
  <c r="F401" i="12"/>
  <c r="F400" i="12"/>
  <c r="F399" i="12"/>
  <c r="F398" i="12"/>
  <c r="F397" i="12"/>
  <c r="F396" i="12"/>
  <c r="F395" i="12"/>
  <c r="F394" i="12"/>
  <c r="F393" i="12"/>
  <c r="F392" i="12"/>
  <c r="F391" i="12"/>
  <c r="F390" i="12"/>
  <c r="F389" i="12"/>
  <c r="F388" i="12"/>
  <c r="F387" i="12"/>
  <c r="F386" i="12"/>
  <c r="F385" i="12"/>
  <c r="F384" i="12"/>
  <c r="F383" i="12"/>
  <c r="F382" i="12"/>
  <c r="F381" i="12"/>
  <c r="F380" i="12"/>
  <c r="F379" i="12"/>
  <c r="F378" i="12"/>
  <c r="F377" i="12"/>
  <c r="F376" i="12"/>
  <c r="F375" i="12"/>
  <c r="F374" i="12"/>
  <c r="F373" i="12"/>
  <c r="F372" i="12"/>
  <c r="F371" i="12"/>
  <c r="F370" i="12"/>
  <c r="F369" i="12"/>
  <c r="F368" i="12"/>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F340" i="12"/>
  <c r="F339" i="12"/>
  <c r="F338" i="12"/>
  <c r="F337" i="12"/>
  <c r="F336" i="12"/>
  <c r="F335" i="12"/>
  <c r="F334" i="12"/>
  <c r="F333" i="12"/>
  <c r="F332" i="12"/>
  <c r="F331" i="12"/>
  <c r="F330" i="12"/>
  <c r="F329" i="12"/>
  <c r="F328" i="12"/>
  <c r="F327" i="12"/>
  <c r="F326" i="12"/>
  <c r="F325" i="12"/>
  <c r="F324" i="12"/>
  <c r="F323" i="12"/>
  <c r="F322" i="12"/>
  <c r="F321" i="12"/>
  <c r="F320" i="12"/>
  <c r="F319" i="12"/>
  <c r="F318" i="12"/>
  <c r="F317" i="12"/>
  <c r="F316" i="12"/>
  <c r="F315" i="12"/>
  <c r="F314" i="12"/>
  <c r="F313" i="12"/>
  <c r="F312" i="12"/>
  <c r="F311" i="12"/>
  <c r="F310" i="12"/>
  <c r="F309" i="12"/>
  <c r="F308" i="12"/>
  <c r="F307" i="12"/>
  <c r="F306" i="12"/>
  <c r="F305" i="12"/>
  <c r="F304" i="12"/>
  <c r="F303" i="12"/>
  <c r="F302" i="12"/>
  <c r="F301" i="12"/>
  <c r="F300" i="12"/>
  <c r="F299" i="12"/>
  <c r="F298" i="12"/>
  <c r="F297" i="12"/>
  <c r="F296" i="12"/>
  <c r="F295" i="12"/>
  <c r="F294" i="12"/>
  <c r="F293" i="12"/>
  <c r="F292" i="12"/>
  <c r="F291" i="12"/>
  <c r="F290" i="12"/>
  <c r="F289" i="12"/>
  <c r="F288" i="12"/>
  <c r="F287" i="12"/>
  <c r="F286" i="12"/>
  <c r="F285" i="12"/>
  <c r="F284" i="12"/>
  <c r="F283" i="12"/>
  <c r="F282" i="12"/>
  <c r="F281" i="12"/>
  <c r="F280" i="12"/>
  <c r="F279" i="12"/>
  <c r="F278" i="12"/>
  <c r="F277" i="12"/>
  <c r="F276" i="12"/>
  <c r="F275" i="12"/>
  <c r="F274" i="12"/>
  <c r="F273" i="12"/>
  <c r="F272" i="12"/>
  <c r="F271" i="12"/>
  <c r="F270" i="12"/>
  <c r="F269" i="12"/>
  <c r="F268" i="12"/>
  <c r="F267" i="12"/>
  <c r="F266" i="12"/>
  <c r="F265" i="12"/>
  <c r="F264" i="12"/>
  <c r="F263" i="12"/>
  <c r="F262" i="12"/>
  <c r="F261" i="12"/>
  <c r="F260" i="12"/>
  <c r="F259" i="12"/>
  <c r="F258" i="12"/>
  <c r="F257" i="12"/>
  <c r="F256" i="12"/>
  <c r="F255" i="12"/>
  <c r="F254" i="12"/>
  <c r="F253" i="12"/>
  <c r="F252" i="12"/>
  <c r="F251" i="12"/>
  <c r="F250" i="12"/>
  <c r="F249" i="12"/>
  <c r="F248" i="12"/>
  <c r="F247" i="12"/>
  <c r="F246" i="12"/>
  <c r="F245" i="12"/>
  <c r="F244" i="12"/>
  <c r="F243" i="12"/>
  <c r="F242" i="12"/>
  <c r="F241" i="12"/>
  <c r="F240" i="12"/>
  <c r="F239" i="12"/>
  <c r="F238" i="12"/>
  <c r="F237" i="12"/>
  <c r="F236" i="12"/>
  <c r="F235" i="12"/>
  <c r="F234" i="12"/>
  <c r="F233" i="12"/>
  <c r="F232" i="12"/>
  <c r="F231" i="12"/>
  <c r="F230" i="12"/>
  <c r="F229" i="12"/>
  <c r="F228" i="12"/>
  <c r="F227" i="12"/>
  <c r="F226" i="12"/>
  <c r="F225" i="12"/>
  <c r="F224" i="12"/>
  <c r="F223" i="12"/>
  <c r="F222" i="12"/>
  <c r="F221" i="12"/>
  <c r="F220" i="12"/>
  <c r="F219" i="12"/>
  <c r="F218" i="12"/>
  <c r="F217" i="12"/>
  <c r="F216" i="12"/>
  <c r="F215" i="12"/>
  <c r="F214" i="12"/>
  <c r="F213" i="12"/>
  <c r="F212" i="12"/>
  <c r="F211" i="12"/>
  <c r="F210" i="12"/>
  <c r="F209" i="12"/>
  <c r="F208" i="12"/>
  <c r="F207" i="12"/>
  <c r="F206" i="12"/>
  <c r="F205" i="12"/>
  <c r="F204" i="12"/>
  <c r="F203" i="12"/>
  <c r="F202" i="12"/>
  <c r="F201" i="12"/>
  <c r="F200" i="12"/>
  <c r="F199" i="12"/>
  <c r="F198" i="12"/>
  <c r="F197" i="12"/>
  <c r="F196" i="12"/>
  <c r="F195" i="12"/>
  <c r="F194" i="12"/>
  <c r="F193" i="12"/>
  <c r="F192" i="12"/>
  <c r="F191" i="12"/>
  <c r="F190" i="12"/>
  <c r="F189" i="12"/>
  <c r="F188" i="12"/>
  <c r="F187" i="12"/>
  <c r="F186" i="12"/>
  <c r="F185" i="12"/>
  <c r="F184" i="12"/>
  <c r="F183" i="12"/>
  <c r="F182" i="12"/>
  <c r="F181" i="12"/>
  <c r="F180" i="12"/>
  <c r="F179" i="12"/>
  <c r="F178" i="12"/>
  <c r="F177" i="12"/>
  <c r="F176" i="12"/>
  <c r="F175" i="12"/>
  <c r="F174" i="12"/>
  <c r="F173" i="12"/>
  <c r="F172" i="12"/>
  <c r="F171" i="12"/>
  <c r="F170"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F5" i="12"/>
  <c r="F4" i="12"/>
  <c r="F3" i="12"/>
  <c r="G1199" i="17"/>
  <c r="G1198" i="17"/>
  <c r="G1197" i="17"/>
  <c r="G1196" i="17"/>
  <c r="G1195" i="17"/>
  <c r="G1194" i="17"/>
  <c r="G1193" i="17"/>
  <c r="G1192" i="17"/>
  <c r="G1191" i="17"/>
  <c r="G1190" i="17"/>
  <c r="G1189" i="17"/>
  <c r="G1188" i="17"/>
  <c r="G1187" i="17"/>
  <c r="G1186" i="17"/>
  <c r="G1185" i="17"/>
  <c r="G1184" i="17"/>
  <c r="G1183" i="17"/>
  <c r="G1182" i="17"/>
  <c r="G1181" i="17"/>
  <c r="G1180" i="17"/>
  <c r="G1179" i="17"/>
  <c r="G1178" i="17"/>
  <c r="G1177" i="17"/>
  <c r="G1176" i="17"/>
  <c r="G1175" i="17"/>
  <c r="G1174" i="17"/>
  <c r="G1173" i="17"/>
  <c r="G1172" i="17"/>
  <c r="G1171" i="17"/>
  <c r="G1170" i="17"/>
  <c r="G1169" i="17"/>
  <c r="G1168" i="17"/>
  <c r="G1167" i="17"/>
  <c r="G1166" i="17"/>
  <c r="G1165" i="17"/>
  <c r="G1164" i="17"/>
  <c r="G1163" i="17"/>
  <c r="G1162" i="17"/>
  <c r="G1161" i="17"/>
  <c r="G1160" i="17"/>
  <c r="G1159" i="17"/>
  <c r="G1158" i="17"/>
  <c r="G1157" i="17"/>
  <c r="G1156" i="17"/>
  <c r="G1155" i="17"/>
  <c r="G1154" i="17"/>
  <c r="G1153" i="17"/>
  <c r="G1152" i="17"/>
  <c r="G1151" i="17"/>
  <c r="G1150" i="17"/>
  <c r="G1149" i="17"/>
  <c r="G1148" i="17"/>
  <c r="G1147" i="17"/>
  <c r="G1146" i="17"/>
  <c r="G1145" i="17"/>
  <c r="G1144" i="17"/>
  <c r="G1143" i="17"/>
  <c r="G1142" i="17"/>
  <c r="G1141" i="17"/>
  <c r="G1140" i="17"/>
  <c r="G1139" i="17"/>
  <c r="G1138" i="17"/>
  <c r="G1137" i="17"/>
  <c r="G1136" i="17"/>
  <c r="G1135" i="17"/>
  <c r="G1134" i="17"/>
  <c r="G1133" i="17"/>
  <c r="G1132" i="17"/>
  <c r="G1131" i="17"/>
  <c r="G1130" i="17"/>
  <c r="G1129" i="17"/>
  <c r="G1128" i="17"/>
  <c r="G1127" i="17"/>
  <c r="G1126" i="17"/>
  <c r="G1125" i="17"/>
  <c r="G1124" i="17"/>
  <c r="G1123" i="17"/>
  <c r="G1122" i="17"/>
  <c r="G1121" i="17"/>
  <c r="G1120" i="17"/>
  <c r="G1119" i="17"/>
  <c r="G1118" i="17"/>
  <c r="G1117" i="17"/>
  <c r="G1116" i="17"/>
  <c r="G1115" i="17"/>
  <c r="G1114" i="17"/>
  <c r="G1113" i="17"/>
  <c r="G1112" i="17"/>
  <c r="G1111" i="17"/>
  <c r="G1110" i="17"/>
  <c r="G1109" i="17"/>
  <c r="G1108" i="17"/>
  <c r="G1107" i="17"/>
  <c r="G1106" i="17"/>
  <c r="G1105" i="17"/>
  <c r="G1104" i="17"/>
  <c r="G1103" i="17"/>
  <c r="G1102" i="17"/>
  <c r="G1101" i="17"/>
  <c r="G1100" i="17"/>
  <c r="G1099" i="17"/>
  <c r="G1098" i="17"/>
  <c r="G1097" i="17"/>
  <c r="G1096" i="17"/>
  <c r="G1095" i="17"/>
  <c r="G1094" i="17"/>
  <c r="G1093" i="17"/>
  <c r="G1092" i="17"/>
  <c r="G1091" i="17"/>
  <c r="G1090" i="17"/>
  <c r="G1089" i="17"/>
  <c r="G1088" i="17"/>
  <c r="G1087" i="17"/>
  <c r="G1086" i="17"/>
  <c r="G1085" i="17"/>
  <c r="G1084" i="17"/>
  <c r="G1083" i="17"/>
  <c r="G1082" i="17"/>
  <c r="G1081" i="17"/>
  <c r="G1080" i="17"/>
  <c r="G1079" i="17"/>
  <c r="G1078" i="17"/>
  <c r="G1077" i="17"/>
  <c r="G1076" i="17"/>
  <c r="G1075" i="17"/>
  <c r="G1074" i="17"/>
  <c r="G1073" i="17"/>
  <c r="G1072" i="17"/>
  <c r="G1071" i="17"/>
  <c r="G1070" i="17"/>
  <c r="G1069" i="17"/>
  <c r="G1068" i="17"/>
  <c r="G1067" i="17"/>
  <c r="G1066" i="17"/>
  <c r="G1065" i="17"/>
  <c r="G1064" i="17"/>
  <c r="G1063" i="17"/>
  <c r="G1062" i="17"/>
  <c r="G1061" i="17"/>
  <c r="G1060" i="17"/>
  <c r="G1059" i="17"/>
  <c r="G1058" i="17"/>
  <c r="G1057" i="17"/>
  <c r="G1056" i="17"/>
  <c r="G1055" i="17"/>
  <c r="G1054" i="17"/>
  <c r="G1053" i="17"/>
  <c r="G1052" i="17"/>
  <c r="G1051" i="17"/>
  <c r="G1050" i="17"/>
  <c r="G1049" i="17"/>
  <c r="G1048" i="17"/>
  <c r="G1047" i="17"/>
  <c r="G1046" i="17"/>
  <c r="G1045" i="17"/>
  <c r="G1044" i="17"/>
  <c r="G1043" i="17"/>
  <c r="G1042" i="17"/>
  <c r="G1041" i="17"/>
  <c r="G1040" i="17"/>
  <c r="G1039" i="17"/>
  <c r="G1038" i="17"/>
  <c r="G1037" i="17"/>
  <c r="G1036" i="17"/>
  <c r="G1035" i="17"/>
  <c r="G1034" i="17"/>
  <c r="G1033" i="17"/>
  <c r="G1032" i="17"/>
  <c r="G1031" i="17"/>
  <c r="G1030" i="17"/>
  <c r="G1029" i="17"/>
  <c r="G1028" i="17"/>
  <c r="G1027" i="17"/>
  <c r="G1026" i="17"/>
  <c r="G1025" i="17"/>
  <c r="G1024" i="17"/>
  <c r="G1023" i="17"/>
  <c r="G1022" i="17"/>
  <c r="G1021" i="17"/>
  <c r="G1020" i="17"/>
  <c r="G1019" i="17"/>
  <c r="G1018" i="17"/>
  <c r="G1017" i="17"/>
  <c r="G1016" i="17"/>
  <c r="G1015" i="17"/>
  <c r="G1014" i="17"/>
  <c r="G1013" i="17"/>
  <c r="G1012" i="17"/>
  <c r="G1011" i="17"/>
  <c r="G1010" i="17"/>
  <c r="G1009" i="17"/>
  <c r="G1008" i="17"/>
  <c r="G1007" i="17"/>
  <c r="G1006" i="17"/>
  <c r="G1005" i="17"/>
  <c r="G1004" i="17"/>
  <c r="G1003" i="17"/>
  <c r="G1002" i="17"/>
  <c r="G1001" i="17"/>
  <c r="G1000" i="17"/>
  <c r="G999" i="17"/>
  <c r="G998" i="17"/>
  <c r="G997" i="17"/>
  <c r="G996" i="17"/>
  <c r="G995" i="17"/>
  <c r="G994" i="17"/>
  <c r="G993" i="17"/>
  <c r="G992" i="17"/>
  <c r="G991" i="17"/>
  <c r="G990" i="17"/>
  <c r="G989" i="17"/>
  <c r="G988" i="17"/>
  <c r="G987" i="17"/>
  <c r="G986" i="17"/>
  <c r="G985" i="17"/>
  <c r="G984" i="17"/>
  <c r="G983" i="17"/>
  <c r="G982" i="17"/>
  <c r="G981" i="17"/>
  <c r="G980" i="17"/>
  <c r="G979" i="17"/>
  <c r="G978" i="17"/>
  <c r="G977" i="17"/>
  <c r="G976" i="17"/>
  <c r="G975" i="17"/>
  <c r="G974" i="17"/>
  <c r="G973" i="17"/>
  <c r="G972" i="17"/>
  <c r="G971" i="17"/>
  <c r="G970" i="17"/>
  <c r="G969" i="17"/>
  <c r="G968" i="17"/>
  <c r="G967" i="17"/>
  <c r="G966" i="17"/>
  <c r="G965" i="17"/>
  <c r="G964" i="17"/>
  <c r="G963" i="17"/>
  <c r="G962" i="17"/>
  <c r="G961" i="17"/>
  <c r="G960" i="17"/>
  <c r="G959" i="17"/>
  <c r="G958" i="17"/>
  <c r="G957" i="17"/>
  <c r="G956" i="17"/>
  <c r="G955" i="17"/>
  <c r="G954" i="17"/>
  <c r="G953" i="17"/>
  <c r="G952" i="17"/>
  <c r="G951" i="17"/>
  <c r="G950" i="17"/>
  <c r="G949" i="17"/>
  <c r="G948" i="17"/>
  <c r="G947" i="17"/>
  <c r="G946" i="17"/>
  <c r="G945" i="17"/>
  <c r="G944" i="17"/>
  <c r="G943" i="17"/>
  <c r="G942" i="17"/>
  <c r="G941" i="17"/>
  <c r="G940" i="17"/>
  <c r="G939" i="17"/>
  <c r="G938" i="17"/>
  <c r="G937" i="17"/>
  <c r="G936" i="17"/>
  <c r="G935" i="17"/>
  <c r="G934" i="17"/>
  <c r="G933" i="17"/>
  <c r="G932" i="17"/>
  <c r="G931" i="17"/>
  <c r="G930" i="17"/>
  <c r="G929" i="17"/>
  <c r="G928" i="17"/>
  <c r="G927" i="17"/>
  <c r="G926" i="17"/>
  <c r="G925" i="17"/>
  <c r="G924" i="17"/>
  <c r="G923" i="17"/>
  <c r="G922" i="17"/>
  <c r="G921" i="17"/>
  <c r="G920" i="17"/>
  <c r="G919" i="17"/>
  <c r="G918" i="17"/>
  <c r="G917" i="17"/>
  <c r="G916" i="17"/>
  <c r="G915" i="17"/>
  <c r="G914" i="17"/>
  <c r="G913" i="17"/>
  <c r="G912" i="17"/>
  <c r="G911" i="17"/>
  <c r="G910" i="17"/>
  <c r="G909" i="17"/>
  <c r="G908" i="17"/>
  <c r="G907" i="17"/>
  <c r="G906" i="17"/>
  <c r="G905" i="17"/>
  <c r="G904" i="17"/>
  <c r="G903" i="17"/>
  <c r="G902" i="17"/>
  <c r="G901" i="17"/>
  <c r="G900" i="17"/>
  <c r="G899" i="17"/>
  <c r="G898" i="17"/>
  <c r="G897" i="17"/>
  <c r="G896" i="17"/>
  <c r="G895" i="17"/>
  <c r="G894" i="17"/>
  <c r="G893" i="17"/>
  <c r="G892" i="17"/>
  <c r="G891" i="17"/>
  <c r="G890" i="17"/>
  <c r="G889" i="17"/>
  <c r="G888" i="17"/>
  <c r="G887" i="17"/>
  <c r="G886" i="17"/>
  <c r="G885" i="17"/>
  <c r="G884" i="17"/>
  <c r="G883" i="17"/>
  <c r="G882" i="17"/>
  <c r="G881" i="17"/>
  <c r="G880" i="17"/>
  <c r="G879" i="17"/>
  <c r="G878" i="17"/>
  <c r="G877" i="17"/>
  <c r="G876" i="17"/>
  <c r="G875" i="17"/>
  <c r="G874" i="17"/>
  <c r="G873" i="17"/>
  <c r="G872" i="17"/>
  <c r="G871" i="17"/>
  <c r="G870" i="17"/>
  <c r="G869" i="17"/>
  <c r="G868" i="17"/>
  <c r="G867" i="17"/>
  <c r="G866" i="17"/>
  <c r="G865" i="17"/>
  <c r="G864" i="17"/>
  <c r="G863" i="17"/>
  <c r="G862" i="17"/>
  <c r="G861" i="17"/>
  <c r="G860" i="17"/>
  <c r="G859" i="17"/>
  <c r="G858" i="17"/>
  <c r="G857" i="17"/>
  <c r="G856" i="17"/>
  <c r="G855" i="17"/>
  <c r="G854" i="17"/>
  <c r="G853" i="17"/>
  <c r="G852" i="17"/>
  <c r="G851" i="17"/>
  <c r="G850" i="17"/>
  <c r="G849" i="17"/>
  <c r="G848" i="17"/>
  <c r="G847" i="17"/>
  <c r="G846" i="17"/>
  <c r="G845" i="17"/>
  <c r="G844" i="17"/>
  <c r="G843" i="17"/>
  <c r="G842" i="17"/>
  <c r="G841" i="17"/>
  <c r="G840" i="17"/>
  <c r="G839" i="17"/>
  <c r="G838" i="17"/>
  <c r="G837" i="17"/>
  <c r="G836" i="17"/>
  <c r="G835" i="17"/>
  <c r="G834" i="17"/>
  <c r="G833" i="17"/>
  <c r="G832" i="17"/>
  <c r="G831" i="17"/>
  <c r="G830" i="17"/>
  <c r="G829" i="17"/>
  <c r="G828" i="17"/>
  <c r="G827" i="17"/>
  <c r="G826" i="17"/>
  <c r="G825" i="17"/>
  <c r="G824" i="17"/>
  <c r="G823" i="17"/>
  <c r="G822" i="17"/>
  <c r="G821" i="17"/>
  <c r="G820" i="17"/>
  <c r="G819" i="17"/>
  <c r="G818" i="17"/>
  <c r="G817" i="17"/>
  <c r="G816" i="17"/>
  <c r="G815" i="17"/>
  <c r="G814" i="17"/>
  <c r="G813" i="17"/>
  <c r="G812" i="17"/>
  <c r="G811" i="17"/>
  <c r="G810" i="17"/>
  <c r="G809" i="17"/>
  <c r="G808" i="17"/>
  <c r="G807" i="17"/>
  <c r="G806" i="17"/>
  <c r="G805" i="17"/>
  <c r="G804" i="17"/>
  <c r="G803" i="17"/>
  <c r="G802" i="17"/>
  <c r="G801" i="17"/>
  <c r="G800" i="17"/>
  <c r="G799" i="17"/>
  <c r="G798" i="17"/>
  <c r="G797" i="17"/>
  <c r="G796" i="17"/>
  <c r="G795" i="17"/>
  <c r="G794" i="17"/>
  <c r="G793" i="17"/>
  <c r="G792" i="17"/>
  <c r="G791" i="17"/>
  <c r="G790" i="17"/>
  <c r="G789" i="17"/>
  <c r="G788" i="17"/>
  <c r="G787" i="17"/>
  <c r="G786" i="17"/>
  <c r="G785" i="17"/>
  <c r="G784" i="17"/>
  <c r="G783" i="17"/>
  <c r="G782" i="17"/>
  <c r="G781" i="17"/>
  <c r="G780" i="17"/>
  <c r="G779" i="17"/>
  <c r="G778" i="17"/>
  <c r="G777" i="17"/>
  <c r="G776" i="17"/>
  <c r="G775" i="17"/>
  <c r="G774" i="17"/>
  <c r="G773" i="17"/>
  <c r="G772" i="17"/>
  <c r="G771" i="17"/>
  <c r="G770" i="17"/>
  <c r="G769" i="17"/>
  <c r="G768" i="17"/>
  <c r="G767" i="17"/>
  <c r="G766" i="17"/>
  <c r="G765" i="17"/>
  <c r="G764" i="17"/>
  <c r="G763" i="17"/>
  <c r="G762" i="17"/>
  <c r="G761" i="17"/>
  <c r="G760" i="17"/>
  <c r="G759" i="17"/>
  <c r="G758" i="17"/>
  <c r="G757" i="17"/>
  <c r="G756" i="17"/>
  <c r="G755" i="17"/>
  <c r="G754" i="17"/>
  <c r="G753" i="17"/>
  <c r="G752" i="17"/>
  <c r="G751" i="17"/>
  <c r="G750" i="17"/>
  <c r="G749" i="17"/>
  <c r="G748" i="17"/>
  <c r="G747" i="17"/>
  <c r="G746" i="17"/>
  <c r="G745" i="17"/>
  <c r="G744" i="17"/>
  <c r="G743" i="17"/>
  <c r="G742" i="17"/>
  <c r="G741" i="17"/>
  <c r="G740" i="17"/>
  <c r="G739" i="17"/>
  <c r="G738" i="17"/>
  <c r="G737" i="17"/>
  <c r="G736" i="17"/>
  <c r="G735" i="17"/>
  <c r="G734" i="17"/>
  <c r="G733" i="17"/>
  <c r="G732" i="17"/>
  <c r="G731" i="17"/>
  <c r="G730" i="17"/>
  <c r="G729" i="17"/>
  <c r="G728" i="17"/>
  <c r="G727" i="17"/>
  <c r="G726" i="17"/>
  <c r="G725" i="17"/>
  <c r="G724" i="17"/>
  <c r="G723" i="17"/>
  <c r="G722" i="17"/>
  <c r="G721" i="17"/>
  <c r="G720" i="17"/>
  <c r="G719" i="17"/>
  <c r="G718" i="17"/>
  <c r="G717" i="17"/>
  <c r="G716" i="17"/>
  <c r="G715" i="17"/>
  <c r="G714" i="17"/>
  <c r="G713" i="17"/>
  <c r="G712" i="17"/>
  <c r="G711" i="17"/>
  <c r="G710" i="17"/>
  <c r="G709" i="17"/>
  <c r="G708" i="17"/>
  <c r="G707" i="17"/>
  <c r="G706" i="17"/>
  <c r="G705" i="17"/>
  <c r="G704" i="17"/>
  <c r="G703" i="17"/>
  <c r="G702" i="17"/>
  <c r="G701" i="17"/>
  <c r="G700" i="17"/>
  <c r="G699" i="17"/>
  <c r="G698" i="17"/>
  <c r="G697" i="17"/>
  <c r="G696" i="17"/>
  <c r="G695" i="17"/>
  <c r="G694" i="17"/>
  <c r="G693" i="17"/>
  <c r="G692" i="17"/>
  <c r="G691" i="17"/>
  <c r="G690" i="17"/>
  <c r="G689" i="17"/>
  <c r="G688" i="17"/>
  <c r="G687" i="17"/>
  <c r="G686" i="17"/>
  <c r="G685" i="17"/>
  <c r="G684" i="17"/>
  <c r="G683" i="17"/>
  <c r="G682" i="17"/>
  <c r="G681" i="17"/>
  <c r="G680" i="17"/>
  <c r="G679" i="17"/>
  <c r="G678" i="17"/>
  <c r="G677" i="17"/>
  <c r="G676" i="17"/>
  <c r="G675" i="17"/>
  <c r="G674" i="17"/>
  <c r="G673" i="17"/>
  <c r="G672" i="17"/>
  <c r="G671" i="17"/>
  <c r="G670" i="17"/>
  <c r="G669" i="17"/>
  <c r="G668" i="17"/>
  <c r="G667" i="17"/>
  <c r="G666" i="17"/>
  <c r="G665" i="17"/>
  <c r="G664" i="17"/>
  <c r="G663" i="17"/>
  <c r="G662" i="17"/>
  <c r="G661" i="17"/>
  <c r="G660" i="17"/>
  <c r="G659" i="17"/>
  <c r="G658" i="17"/>
  <c r="G657" i="17"/>
  <c r="G656" i="17"/>
  <c r="G655" i="17"/>
  <c r="G654" i="17"/>
  <c r="G653" i="17"/>
  <c r="G652" i="17"/>
  <c r="G651" i="17"/>
  <c r="G650" i="17"/>
  <c r="G649" i="17"/>
  <c r="G648" i="17"/>
  <c r="G647" i="17"/>
  <c r="G646" i="17"/>
  <c r="G645" i="17"/>
  <c r="G644" i="17"/>
  <c r="G643" i="17"/>
  <c r="G642" i="17"/>
  <c r="G641" i="17"/>
  <c r="G640" i="17"/>
  <c r="G639" i="17"/>
  <c r="G638" i="17"/>
  <c r="G637" i="17"/>
  <c r="G636" i="17"/>
  <c r="G635" i="17"/>
  <c r="G634" i="17"/>
  <c r="G633" i="17"/>
  <c r="G632" i="17"/>
  <c r="G631" i="17"/>
  <c r="G630" i="17"/>
  <c r="G629" i="17"/>
  <c r="G628" i="17"/>
  <c r="G627" i="17"/>
  <c r="G626" i="17"/>
  <c r="G625" i="17"/>
  <c r="G624" i="17"/>
  <c r="G623" i="17"/>
  <c r="G622" i="17"/>
  <c r="G621" i="17"/>
  <c r="G620" i="17"/>
  <c r="G619" i="17"/>
  <c r="G618" i="17"/>
  <c r="G617" i="17"/>
  <c r="G616" i="17"/>
  <c r="G615" i="17"/>
  <c r="G614" i="17"/>
  <c r="G613" i="17"/>
  <c r="G612" i="17"/>
  <c r="G611" i="17"/>
  <c r="G610" i="17"/>
  <c r="G609" i="17"/>
  <c r="G608" i="17"/>
  <c r="G607" i="17"/>
  <c r="G606" i="17"/>
  <c r="G605" i="17"/>
  <c r="G604" i="17"/>
  <c r="G603" i="17"/>
  <c r="G602" i="17"/>
  <c r="G601" i="17"/>
  <c r="G600" i="17"/>
  <c r="G599" i="17"/>
  <c r="G598" i="17"/>
  <c r="G597" i="17"/>
  <c r="G596" i="17"/>
  <c r="G595" i="17"/>
  <c r="G594" i="17"/>
  <c r="G593" i="17"/>
  <c r="G592" i="17"/>
  <c r="G591" i="17"/>
  <c r="G590" i="17"/>
  <c r="G589" i="17"/>
  <c r="G588" i="17"/>
  <c r="G587" i="17"/>
  <c r="G586" i="17"/>
  <c r="G585" i="17"/>
  <c r="G584" i="17"/>
  <c r="G583" i="17"/>
  <c r="G582" i="17"/>
  <c r="G581" i="17"/>
  <c r="G580" i="17"/>
  <c r="G579" i="17"/>
  <c r="G578" i="17"/>
  <c r="G577" i="17"/>
  <c r="G576" i="17"/>
  <c r="G575" i="17"/>
  <c r="G574" i="17"/>
  <c r="G573" i="17"/>
  <c r="G572" i="17"/>
  <c r="G571" i="17"/>
  <c r="G570" i="17"/>
  <c r="G569" i="17"/>
  <c r="G568" i="17"/>
  <c r="G567" i="17"/>
  <c r="G566" i="17"/>
  <c r="G565" i="17"/>
  <c r="G564" i="17"/>
  <c r="G563" i="17"/>
  <c r="G562" i="17"/>
  <c r="G561" i="17"/>
  <c r="G560" i="17"/>
  <c r="G559" i="17"/>
  <c r="G558" i="17"/>
  <c r="G557" i="17"/>
  <c r="G556" i="17"/>
  <c r="G555" i="17"/>
  <c r="G554" i="17"/>
  <c r="G553" i="17"/>
  <c r="G552" i="17"/>
  <c r="G551" i="17"/>
  <c r="G550" i="17"/>
  <c r="G549" i="17"/>
  <c r="G548" i="17"/>
  <c r="G547" i="17"/>
  <c r="G546" i="17"/>
  <c r="G545" i="17"/>
  <c r="G544" i="17"/>
  <c r="G543" i="17"/>
  <c r="G542" i="17"/>
  <c r="G541" i="17"/>
  <c r="G540" i="17"/>
  <c r="G539" i="17"/>
  <c r="G538" i="17"/>
  <c r="G537" i="17"/>
  <c r="G536" i="17"/>
  <c r="G535" i="17"/>
  <c r="G534" i="17"/>
  <c r="G533" i="17"/>
  <c r="G532" i="17"/>
  <c r="G531" i="17"/>
  <c r="G530" i="17"/>
  <c r="G529" i="17"/>
  <c r="G528" i="17"/>
  <c r="G527" i="17"/>
  <c r="G526" i="17"/>
  <c r="G525" i="17"/>
  <c r="G524" i="17"/>
  <c r="G523" i="17"/>
  <c r="G522" i="17"/>
  <c r="G521" i="17"/>
  <c r="G520" i="17"/>
  <c r="G519" i="17"/>
  <c r="G518" i="17"/>
  <c r="G517" i="17"/>
  <c r="G516" i="17"/>
  <c r="G515" i="17"/>
  <c r="G514" i="17"/>
  <c r="G513" i="17"/>
  <c r="G512" i="17"/>
  <c r="G511" i="17"/>
  <c r="G510" i="17"/>
  <c r="G509" i="17"/>
  <c r="G508" i="17"/>
  <c r="G507" i="17"/>
  <c r="G506" i="17"/>
  <c r="G505" i="17"/>
  <c r="G504" i="17"/>
  <c r="G503" i="17"/>
  <c r="G502" i="17"/>
  <c r="G501" i="17"/>
  <c r="G500" i="17"/>
  <c r="G499" i="17"/>
  <c r="G498" i="17"/>
  <c r="G497" i="17"/>
  <c r="G496" i="17"/>
  <c r="G495" i="17"/>
  <c r="G494" i="17"/>
  <c r="G493" i="17"/>
  <c r="G492" i="17"/>
  <c r="G491" i="17"/>
  <c r="G490" i="17"/>
  <c r="G489" i="17"/>
  <c r="G488" i="17"/>
  <c r="G487" i="17"/>
  <c r="G486" i="17"/>
  <c r="G485" i="17"/>
  <c r="G484" i="17"/>
  <c r="G483" i="17"/>
  <c r="G482" i="17"/>
  <c r="G481" i="17"/>
  <c r="G480" i="17"/>
  <c r="G479" i="17"/>
  <c r="G478" i="17"/>
  <c r="G477" i="17"/>
  <c r="G476" i="17"/>
  <c r="G475" i="17"/>
  <c r="G474" i="17"/>
  <c r="G473" i="17"/>
  <c r="G472" i="17"/>
  <c r="G471" i="17"/>
  <c r="G470" i="17"/>
  <c r="G469" i="17"/>
  <c r="G468" i="17"/>
  <c r="G467" i="17"/>
  <c r="G466" i="17"/>
  <c r="G465" i="17"/>
  <c r="G464" i="17"/>
  <c r="G463" i="17"/>
  <c r="G462" i="17"/>
  <c r="G461" i="17"/>
  <c r="G460" i="17"/>
  <c r="G459" i="17"/>
  <c r="G458" i="17"/>
  <c r="G457" i="17"/>
  <c r="G456" i="17"/>
  <c r="G455" i="17"/>
  <c r="G454" i="17"/>
  <c r="G453" i="17"/>
  <c r="G452" i="17"/>
  <c r="G451" i="17"/>
  <c r="G450" i="17"/>
  <c r="G449" i="17"/>
  <c r="G448" i="17"/>
  <c r="G447" i="17"/>
  <c r="G446" i="17"/>
  <c r="G445" i="17"/>
  <c r="G444" i="17"/>
  <c r="G443" i="17"/>
  <c r="G442" i="17"/>
  <c r="G441" i="17"/>
  <c r="G440" i="17"/>
  <c r="G439" i="17"/>
  <c r="G438" i="17"/>
  <c r="G437" i="17"/>
  <c r="G436" i="17"/>
  <c r="G435" i="17"/>
  <c r="G434" i="17"/>
  <c r="G433" i="17"/>
  <c r="G432" i="17"/>
  <c r="G431" i="17"/>
  <c r="G430" i="17"/>
  <c r="G429" i="17"/>
  <c r="G428" i="17"/>
  <c r="G427" i="17"/>
  <c r="G426" i="17"/>
  <c r="G425" i="17"/>
  <c r="G424" i="17"/>
  <c r="G423" i="17"/>
  <c r="G422" i="17"/>
  <c r="G421" i="17"/>
  <c r="G420" i="17"/>
  <c r="G419" i="17"/>
  <c r="G418" i="17"/>
  <c r="G417" i="17"/>
  <c r="G416" i="17"/>
  <c r="G415" i="17"/>
  <c r="G414" i="17"/>
  <c r="G413" i="17"/>
  <c r="G412" i="17"/>
  <c r="G411" i="17"/>
  <c r="G410" i="17"/>
  <c r="G409" i="17"/>
  <c r="G408" i="17"/>
  <c r="G407" i="17"/>
  <c r="G406" i="17"/>
  <c r="G405" i="17"/>
  <c r="G404" i="17"/>
  <c r="G40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E1" i="13"/>
  <c r="B1" i="13"/>
  <c r="G1211" i="13"/>
  <c r="G1210" i="13"/>
  <c r="G1209" i="13"/>
  <c r="G1208" i="13"/>
  <c r="G1207" i="13"/>
  <c r="G1206" i="13"/>
  <c r="G1205" i="13"/>
  <c r="G1204" i="13"/>
  <c r="G1203" i="13"/>
  <c r="G1202" i="13"/>
  <c r="G1201" i="13"/>
  <c r="G1200" i="13"/>
  <c r="G1199" i="13"/>
  <c r="G1198" i="13"/>
  <c r="G1197" i="13"/>
  <c r="G1196" i="13"/>
  <c r="G1195" i="13"/>
  <c r="G1194" i="13"/>
  <c r="G1193" i="13"/>
  <c r="G1192" i="13"/>
  <c r="G1191" i="13"/>
  <c r="G1190" i="13"/>
  <c r="G1189" i="13"/>
  <c r="G1188" i="13"/>
  <c r="G1187" i="13"/>
  <c r="G1186" i="13"/>
  <c r="G1185" i="13"/>
  <c r="G1184" i="13"/>
  <c r="G1183" i="13"/>
  <c r="G1182" i="13"/>
  <c r="G1181" i="13"/>
  <c r="G1180" i="13"/>
  <c r="G1179" i="13"/>
  <c r="G1178" i="13"/>
  <c r="G1177" i="13"/>
  <c r="G1176" i="13"/>
  <c r="G1175" i="13"/>
  <c r="G1174" i="13"/>
  <c r="G1173" i="13"/>
  <c r="G1172" i="13"/>
  <c r="G1171" i="13"/>
  <c r="G1170" i="13"/>
  <c r="G1169" i="13"/>
  <c r="G1168" i="13"/>
  <c r="G1167" i="13"/>
  <c r="G1166" i="13"/>
  <c r="G1165" i="13"/>
  <c r="G1164" i="13"/>
  <c r="G1163" i="13"/>
  <c r="G1162" i="13"/>
  <c r="G1161" i="13"/>
  <c r="G1160" i="13"/>
  <c r="G1159" i="13"/>
  <c r="G1158" i="13"/>
  <c r="G1157" i="13"/>
  <c r="G1156" i="13"/>
  <c r="G1155" i="13"/>
  <c r="G1154" i="13"/>
  <c r="G1153" i="13"/>
  <c r="G1152" i="13"/>
  <c r="G1151" i="13"/>
  <c r="G1150" i="13"/>
  <c r="G1149" i="13"/>
  <c r="G1148" i="13"/>
  <c r="G1147" i="13"/>
  <c r="G1146" i="13"/>
  <c r="G1145" i="13"/>
  <c r="G1144" i="13"/>
  <c r="G1143" i="13"/>
  <c r="G1142" i="13"/>
  <c r="G1141" i="13"/>
  <c r="G1140" i="13"/>
  <c r="G1139" i="13"/>
  <c r="G1138" i="13"/>
  <c r="G1137" i="13"/>
  <c r="G1136" i="13"/>
  <c r="G1135" i="13"/>
  <c r="G1134" i="13"/>
  <c r="G1133" i="13"/>
  <c r="G1132" i="13"/>
  <c r="G1131" i="13"/>
  <c r="G1130" i="13"/>
  <c r="G1129" i="13"/>
  <c r="G1128" i="13"/>
  <c r="G1127" i="13"/>
  <c r="G1126" i="13"/>
  <c r="G1125" i="13"/>
  <c r="G1124" i="13"/>
  <c r="G1123" i="13"/>
  <c r="G1122" i="13"/>
  <c r="G1121" i="13"/>
  <c r="G1120" i="13"/>
  <c r="G1119" i="13"/>
  <c r="G1118" i="13"/>
  <c r="G1117" i="13"/>
  <c r="G1116" i="13"/>
  <c r="G1115" i="13"/>
  <c r="G1114" i="13"/>
  <c r="G1113" i="13"/>
  <c r="G1112" i="13"/>
  <c r="G1111" i="13"/>
  <c r="G1110" i="13"/>
  <c r="G1109" i="13"/>
  <c r="G1108" i="13"/>
  <c r="G1107" i="13"/>
  <c r="G1106" i="13"/>
  <c r="G1105" i="13"/>
  <c r="G1104" i="13"/>
  <c r="G1103" i="13"/>
  <c r="G1102" i="13"/>
  <c r="G1101" i="13"/>
  <c r="G1100" i="13"/>
  <c r="G1099" i="13"/>
  <c r="G1098" i="13"/>
  <c r="G1097" i="13"/>
  <c r="G1096" i="13"/>
  <c r="G1095" i="13"/>
  <c r="G1094" i="13"/>
  <c r="G1093" i="13"/>
  <c r="G1092" i="13"/>
  <c r="G1091" i="13"/>
  <c r="G1090" i="13"/>
  <c r="G1089" i="13"/>
  <c r="G1088" i="13"/>
  <c r="G1087" i="13"/>
  <c r="G1086" i="13"/>
  <c r="G1085" i="13"/>
  <c r="G1084" i="13"/>
  <c r="G1083" i="13"/>
  <c r="G1082" i="13"/>
  <c r="G1081" i="13"/>
  <c r="G1080" i="13"/>
  <c r="G1079" i="13"/>
  <c r="G1078" i="13"/>
  <c r="G1077" i="13"/>
  <c r="G1076" i="13"/>
  <c r="G1075" i="13"/>
  <c r="G1074" i="13"/>
  <c r="G1073" i="13"/>
  <c r="G1072" i="13"/>
  <c r="G1071" i="13"/>
  <c r="G1070" i="13"/>
  <c r="G1069" i="13"/>
  <c r="G1068" i="13"/>
  <c r="G1067" i="13"/>
  <c r="G1066" i="13"/>
  <c r="G1065" i="13"/>
  <c r="G1064" i="13"/>
  <c r="G1063" i="13"/>
  <c r="G1062" i="13"/>
  <c r="G1061" i="13"/>
  <c r="G1060" i="13"/>
  <c r="G1059" i="13"/>
  <c r="G1058" i="13"/>
  <c r="G1057" i="13"/>
  <c r="G1056" i="13"/>
  <c r="G1055" i="13"/>
  <c r="G1054" i="13"/>
  <c r="G1053" i="13"/>
  <c r="G1052" i="13"/>
  <c r="G1051" i="13"/>
  <c r="G1050" i="13"/>
  <c r="G1049" i="13"/>
  <c r="G1048" i="13"/>
  <c r="G1047" i="13"/>
  <c r="G1046" i="13"/>
  <c r="G1045" i="13"/>
  <c r="G1044" i="13"/>
  <c r="G1043" i="13"/>
  <c r="G1042" i="13"/>
  <c r="G1041" i="13"/>
  <c r="G1040" i="13"/>
  <c r="G1039" i="13"/>
  <c r="G1038" i="13"/>
  <c r="G1037" i="13"/>
  <c r="G1036" i="13"/>
  <c r="G1035" i="13"/>
  <c r="G1034" i="13"/>
  <c r="G1033" i="13"/>
  <c r="G1032" i="13"/>
  <c r="G1031" i="13"/>
  <c r="G1030" i="13"/>
  <c r="G1029" i="13"/>
  <c r="G1028" i="13"/>
  <c r="G1027" i="13"/>
  <c r="G1026" i="13"/>
  <c r="G1025" i="13"/>
  <c r="G1024" i="13"/>
  <c r="G1023" i="13"/>
  <c r="G1022" i="13"/>
  <c r="G1021" i="13"/>
  <c r="G1020" i="13"/>
  <c r="G1019" i="13"/>
  <c r="G1018" i="13"/>
  <c r="G1017" i="13"/>
  <c r="G1016" i="13"/>
  <c r="G1015" i="13"/>
  <c r="G1014" i="13"/>
  <c r="G1013" i="13"/>
  <c r="G1012" i="13"/>
  <c r="G1011" i="13"/>
  <c r="G1010" i="13"/>
  <c r="G1009" i="13"/>
  <c r="G1008" i="13"/>
  <c r="G1007" i="13"/>
  <c r="G1006" i="13"/>
  <c r="G1005" i="13"/>
  <c r="G1004" i="13"/>
  <c r="G1003" i="13"/>
  <c r="G1002" i="13"/>
  <c r="G1001" i="13"/>
  <c r="G1000" i="13"/>
  <c r="G999" i="13"/>
  <c r="G998" i="13"/>
  <c r="G997" i="13"/>
  <c r="G996" i="13"/>
  <c r="G995" i="13"/>
  <c r="G994" i="13"/>
  <c r="G993" i="13"/>
  <c r="G992" i="13"/>
  <c r="G991" i="13"/>
  <c r="G990" i="13"/>
  <c r="G989" i="13"/>
  <c r="G988" i="13"/>
  <c r="G987" i="13"/>
  <c r="G986" i="13"/>
  <c r="G985" i="13"/>
  <c r="G984" i="13"/>
  <c r="G983" i="13"/>
  <c r="G982" i="13"/>
  <c r="G981" i="13"/>
  <c r="G980" i="13"/>
  <c r="G979" i="13"/>
  <c r="G978" i="13"/>
  <c r="G977" i="13"/>
  <c r="G976" i="13"/>
  <c r="G975" i="13"/>
  <c r="G974" i="13"/>
  <c r="G973" i="13"/>
  <c r="G972" i="13"/>
  <c r="G971" i="13"/>
  <c r="G970" i="13"/>
  <c r="G969" i="13"/>
  <c r="G968" i="13"/>
  <c r="G967" i="13"/>
  <c r="G966" i="13"/>
  <c r="G965" i="13"/>
  <c r="G964" i="13"/>
  <c r="G963" i="13"/>
  <c r="G962" i="13"/>
  <c r="G961" i="13"/>
  <c r="G960" i="13"/>
  <c r="G959" i="13"/>
  <c r="G958" i="13"/>
  <c r="G957" i="13"/>
  <c r="G956" i="13"/>
  <c r="G955" i="13"/>
  <c r="G954" i="13"/>
  <c r="G953" i="13"/>
  <c r="G952" i="13"/>
  <c r="G951" i="13"/>
  <c r="G950" i="13"/>
  <c r="G949" i="13"/>
  <c r="G948" i="13"/>
  <c r="G947" i="13"/>
  <c r="G946" i="13"/>
  <c r="G945" i="13"/>
  <c r="G944" i="13"/>
  <c r="G943" i="13"/>
  <c r="G942" i="13"/>
  <c r="G941" i="13"/>
  <c r="G940" i="13"/>
  <c r="G939" i="13"/>
  <c r="G938" i="13"/>
  <c r="G937" i="13"/>
  <c r="G936" i="13"/>
  <c r="G935" i="13"/>
  <c r="G934" i="13"/>
  <c r="G933" i="13"/>
  <c r="G932" i="13"/>
  <c r="G931" i="13"/>
  <c r="G930" i="13"/>
  <c r="G929" i="13"/>
  <c r="G928" i="13"/>
  <c r="G927" i="13"/>
  <c r="G926" i="13"/>
  <c r="G925" i="13"/>
  <c r="G924" i="13"/>
  <c r="G923" i="13"/>
  <c r="G922" i="13"/>
  <c r="G921" i="13"/>
  <c r="G920" i="13"/>
  <c r="G919" i="13"/>
  <c r="G918" i="13"/>
  <c r="G917" i="13"/>
  <c r="G916" i="13"/>
  <c r="G915" i="13"/>
  <c r="G914" i="13"/>
  <c r="G913" i="13"/>
  <c r="G912" i="13"/>
  <c r="G911" i="13"/>
  <c r="G910" i="13"/>
  <c r="G909" i="13"/>
  <c r="G908" i="13"/>
  <c r="G907" i="13"/>
  <c r="G906" i="13"/>
  <c r="G905" i="13"/>
  <c r="G904" i="13"/>
  <c r="G903" i="13"/>
  <c r="G902" i="13"/>
  <c r="G901" i="13"/>
  <c r="G900" i="13"/>
  <c r="G899" i="13"/>
  <c r="G898" i="13"/>
  <c r="G897" i="13"/>
  <c r="G896" i="13"/>
  <c r="G895" i="13"/>
  <c r="G894" i="13"/>
  <c r="G893" i="13"/>
  <c r="G892" i="13"/>
  <c r="G891" i="13"/>
  <c r="G890" i="13"/>
  <c r="G889" i="13"/>
  <c r="G888" i="13"/>
  <c r="G887" i="13"/>
  <c r="G886" i="13"/>
  <c r="G885" i="13"/>
  <c r="G884" i="13"/>
  <c r="G883" i="13"/>
  <c r="G882" i="13"/>
  <c r="G881" i="13"/>
  <c r="G880" i="13"/>
  <c r="G879" i="13"/>
  <c r="G878" i="13"/>
  <c r="G877" i="13"/>
  <c r="G876" i="13"/>
  <c r="G875" i="13"/>
  <c r="G874" i="13"/>
  <c r="G873" i="13"/>
  <c r="G872" i="13"/>
  <c r="G871" i="13"/>
  <c r="G870" i="13"/>
  <c r="G869" i="13"/>
  <c r="G868" i="13"/>
  <c r="G867" i="13"/>
  <c r="G866" i="13"/>
  <c r="G865" i="13"/>
  <c r="G864" i="13"/>
  <c r="G863" i="13"/>
  <c r="G862" i="13"/>
  <c r="G861" i="13"/>
  <c r="G860" i="13"/>
  <c r="G859" i="13"/>
  <c r="G858" i="13"/>
  <c r="G857" i="13"/>
  <c r="G856" i="13"/>
  <c r="G855" i="13"/>
  <c r="G854" i="13"/>
  <c r="G853" i="13"/>
  <c r="G852" i="13"/>
  <c r="G851" i="13"/>
  <c r="G850" i="13"/>
  <c r="G849" i="13"/>
  <c r="G848" i="13"/>
  <c r="G847" i="13"/>
  <c r="G846" i="13"/>
  <c r="G845" i="13"/>
  <c r="G844" i="13"/>
  <c r="G843" i="13"/>
  <c r="G842" i="13"/>
  <c r="G841" i="13"/>
  <c r="G840" i="13"/>
  <c r="G839" i="13"/>
  <c r="G838" i="13"/>
  <c r="G837" i="13"/>
  <c r="G836" i="13"/>
  <c r="G835" i="13"/>
  <c r="G834" i="13"/>
  <c r="G833" i="13"/>
  <c r="G832" i="13"/>
  <c r="G831" i="13"/>
  <c r="G830" i="13"/>
  <c r="G829" i="13"/>
  <c r="G828" i="13"/>
  <c r="G827" i="13"/>
  <c r="G826" i="13"/>
  <c r="G825" i="13"/>
  <c r="G824" i="13"/>
  <c r="G823" i="13"/>
  <c r="G822" i="13"/>
  <c r="G821" i="13"/>
  <c r="G820" i="13"/>
  <c r="G819" i="13"/>
  <c r="G818" i="13"/>
  <c r="G817" i="13"/>
  <c r="G816" i="13"/>
  <c r="G815" i="13"/>
  <c r="G814" i="13"/>
  <c r="G813" i="13"/>
  <c r="G812" i="13"/>
  <c r="G811" i="13"/>
  <c r="G810" i="13"/>
  <c r="G809" i="13"/>
  <c r="G808" i="13"/>
  <c r="G807" i="13"/>
  <c r="G806" i="13"/>
  <c r="G805" i="13"/>
  <c r="G804" i="13"/>
  <c r="G803" i="13"/>
  <c r="G802" i="13"/>
  <c r="G801" i="13"/>
  <c r="G800" i="13"/>
  <c r="G799" i="13"/>
  <c r="G798" i="13"/>
  <c r="G797" i="13"/>
  <c r="G796" i="13"/>
  <c r="G795" i="13"/>
  <c r="G794" i="13"/>
  <c r="G793" i="13"/>
  <c r="G792" i="13"/>
  <c r="G791" i="13"/>
  <c r="G790" i="13"/>
  <c r="G789" i="13"/>
  <c r="G788" i="13"/>
  <c r="G787" i="13"/>
  <c r="G786" i="13"/>
  <c r="G785" i="13"/>
  <c r="G784" i="13"/>
  <c r="G783" i="13"/>
  <c r="G782" i="13"/>
  <c r="G781" i="13"/>
  <c r="G780" i="13"/>
  <c r="G779" i="13"/>
  <c r="G778" i="13"/>
  <c r="G777" i="13"/>
  <c r="G776" i="13"/>
  <c r="G775" i="13"/>
  <c r="G774" i="13"/>
  <c r="G773" i="13"/>
  <c r="G772" i="13"/>
  <c r="G771" i="13"/>
  <c r="G770" i="13"/>
  <c r="G769" i="13"/>
  <c r="G768" i="13"/>
  <c r="G767" i="13"/>
  <c r="G766" i="13"/>
  <c r="G765" i="13"/>
  <c r="G764" i="13"/>
  <c r="G763" i="13"/>
  <c r="G762" i="13"/>
  <c r="G761" i="13"/>
  <c r="G760" i="13"/>
  <c r="G759" i="13"/>
  <c r="G758" i="13"/>
  <c r="G757" i="13"/>
  <c r="G756" i="13"/>
  <c r="G755" i="13"/>
  <c r="G754" i="13"/>
  <c r="G753" i="13"/>
  <c r="G752" i="13"/>
  <c r="G751" i="13"/>
  <c r="G750" i="13"/>
  <c r="G749" i="13"/>
  <c r="G748" i="13"/>
  <c r="G747" i="13"/>
  <c r="G746" i="13"/>
  <c r="G745" i="13"/>
  <c r="G744" i="13"/>
  <c r="G743" i="13"/>
  <c r="G742" i="13"/>
  <c r="G741" i="13"/>
  <c r="G740" i="13"/>
  <c r="G739" i="13"/>
  <c r="G738" i="13"/>
  <c r="G737" i="13"/>
  <c r="G736" i="13"/>
  <c r="G735" i="13"/>
  <c r="G734" i="13"/>
  <c r="G733" i="13"/>
  <c r="G732" i="13"/>
  <c r="G731" i="13"/>
  <c r="G730" i="13"/>
  <c r="G729" i="13"/>
  <c r="G728" i="13"/>
  <c r="G727" i="13"/>
  <c r="G726" i="13"/>
  <c r="G725" i="13"/>
  <c r="G724" i="13"/>
  <c r="G723" i="13"/>
  <c r="G722" i="13"/>
  <c r="G721" i="13"/>
  <c r="G720" i="13"/>
  <c r="G719" i="13"/>
  <c r="G718" i="13"/>
  <c r="G717" i="13"/>
  <c r="G716" i="13"/>
  <c r="G715" i="13"/>
  <c r="G714" i="13"/>
  <c r="G713" i="13"/>
  <c r="G712" i="13"/>
  <c r="G711" i="13"/>
  <c r="G710" i="13"/>
  <c r="G709" i="13"/>
  <c r="G708" i="13"/>
  <c r="G707" i="13"/>
  <c r="G706" i="13"/>
  <c r="G705" i="13"/>
  <c r="G704" i="13"/>
  <c r="G703" i="13"/>
  <c r="G702" i="13"/>
  <c r="G701" i="13"/>
  <c r="G700" i="13"/>
  <c r="G699" i="13"/>
  <c r="G698" i="13"/>
  <c r="G697" i="13"/>
  <c r="G696" i="13"/>
  <c r="G695" i="13"/>
  <c r="G694" i="13"/>
  <c r="G693" i="13"/>
  <c r="G692" i="13"/>
  <c r="G691" i="13"/>
  <c r="G690" i="13"/>
  <c r="G689" i="13"/>
  <c r="G688" i="13"/>
  <c r="G687" i="13"/>
  <c r="G686" i="13"/>
  <c r="G685" i="13"/>
  <c r="G684" i="13"/>
  <c r="G683" i="13"/>
  <c r="G682" i="13"/>
  <c r="G681" i="13"/>
  <c r="G680" i="13"/>
  <c r="G679" i="13"/>
  <c r="G678" i="13"/>
  <c r="G677" i="13"/>
  <c r="G676" i="13"/>
  <c r="G675" i="13"/>
  <c r="G674" i="13"/>
  <c r="G673" i="13"/>
  <c r="G672" i="13"/>
  <c r="G671" i="13"/>
  <c r="G670" i="13"/>
  <c r="G669" i="13"/>
  <c r="G668" i="13"/>
  <c r="G667" i="13"/>
  <c r="G666" i="13"/>
  <c r="G665" i="13"/>
  <c r="G664" i="13"/>
  <c r="G663" i="13"/>
  <c r="G662" i="13"/>
  <c r="G661" i="13"/>
  <c r="G660" i="13"/>
  <c r="G659" i="13"/>
  <c r="G658" i="13"/>
  <c r="G657" i="13"/>
  <c r="G656" i="13"/>
  <c r="G655" i="13"/>
  <c r="G654" i="13"/>
  <c r="G653" i="13"/>
  <c r="G652" i="13"/>
  <c r="G651" i="13"/>
  <c r="G650" i="13"/>
  <c r="G649" i="13"/>
  <c r="G648" i="13"/>
  <c r="G647" i="13"/>
  <c r="G646" i="13"/>
  <c r="G645" i="13"/>
  <c r="G644" i="13"/>
  <c r="G643" i="13"/>
  <c r="G642" i="13"/>
  <c r="G641" i="13"/>
  <c r="G640" i="13"/>
  <c r="G639" i="13"/>
  <c r="G638" i="13"/>
  <c r="G637" i="13"/>
  <c r="G636" i="13"/>
  <c r="G635" i="13"/>
  <c r="G634" i="13"/>
  <c r="G633" i="13"/>
  <c r="G632" i="13"/>
  <c r="G631" i="13"/>
  <c r="G630" i="13"/>
  <c r="G629" i="13"/>
  <c r="G628" i="13"/>
  <c r="G627" i="13"/>
  <c r="G626" i="13"/>
  <c r="G625" i="13"/>
  <c r="G624" i="13"/>
  <c r="G623" i="13"/>
  <c r="G622" i="13"/>
  <c r="G621" i="13"/>
  <c r="G620" i="13"/>
  <c r="G619" i="13"/>
  <c r="G618" i="13"/>
  <c r="G617" i="13"/>
  <c r="G616" i="13"/>
  <c r="G615" i="13"/>
  <c r="G614" i="13"/>
  <c r="G613" i="13"/>
  <c r="G612" i="13"/>
  <c r="G611" i="13"/>
  <c r="G610" i="13"/>
  <c r="G609" i="13"/>
  <c r="G608" i="13"/>
  <c r="G607" i="13"/>
  <c r="G606" i="13"/>
  <c r="G605" i="13"/>
  <c r="G604" i="13"/>
  <c r="G603" i="13"/>
  <c r="G602" i="13"/>
  <c r="G601" i="13"/>
  <c r="G600" i="13"/>
  <c r="G599" i="13"/>
  <c r="G598" i="13"/>
  <c r="G597" i="13"/>
  <c r="G596" i="13"/>
  <c r="G595" i="13"/>
  <c r="G594" i="13"/>
  <c r="G593" i="13"/>
  <c r="G592" i="13"/>
  <c r="G591" i="13"/>
  <c r="G590" i="13"/>
  <c r="G589" i="13"/>
  <c r="G588" i="13"/>
  <c r="G587" i="13"/>
  <c r="G586" i="13"/>
  <c r="G585" i="13"/>
  <c r="G584" i="13"/>
  <c r="G583" i="13"/>
  <c r="G582" i="13"/>
  <c r="G581" i="13"/>
  <c r="G580" i="13"/>
  <c r="G579" i="13"/>
  <c r="G578" i="13"/>
  <c r="G577" i="13"/>
  <c r="G576" i="13"/>
  <c r="G575" i="13"/>
  <c r="G574" i="13"/>
  <c r="G573" i="13"/>
  <c r="G572" i="13"/>
  <c r="G571" i="13"/>
  <c r="G570" i="13"/>
  <c r="G569" i="13"/>
  <c r="G568" i="13"/>
  <c r="G567" i="13"/>
  <c r="G566" i="13"/>
  <c r="G565" i="13"/>
  <c r="G564" i="13"/>
  <c r="G563" i="13"/>
  <c r="G562" i="13"/>
  <c r="G561" i="13"/>
  <c r="G560" i="13"/>
  <c r="G559" i="13"/>
  <c r="G558" i="13"/>
  <c r="G557" i="13"/>
  <c r="G556" i="13"/>
  <c r="G555" i="13"/>
  <c r="G554" i="13"/>
  <c r="G553" i="13"/>
  <c r="G552" i="13"/>
  <c r="G551" i="13"/>
  <c r="G550" i="13"/>
  <c r="G549" i="13"/>
  <c r="G548" i="13"/>
  <c r="G547" i="13"/>
  <c r="G546" i="13"/>
  <c r="G545" i="13"/>
  <c r="G544" i="13"/>
  <c r="G543" i="13"/>
  <c r="G542" i="13"/>
  <c r="G541" i="13"/>
  <c r="G540" i="13"/>
  <c r="G539" i="13"/>
  <c r="G538" i="13"/>
  <c r="G537" i="13"/>
  <c r="G536" i="13"/>
  <c r="G535" i="13"/>
  <c r="G534" i="13"/>
  <c r="G533" i="13"/>
  <c r="G532" i="13"/>
  <c r="G531" i="13"/>
  <c r="G530" i="13"/>
  <c r="G529" i="13"/>
  <c r="G528" i="13"/>
  <c r="G527" i="13"/>
  <c r="G526" i="13"/>
  <c r="G525" i="13"/>
  <c r="G524" i="13"/>
  <c r="G523" i="13"/>
  <c r="G522" i="13"/>
  <c r="G521" i="13"/>
  <c r="G520" i="13"/>
  <c r="G519" i="13"/>
  <c r="G518" i="13"/>
  <c r="G517" i="13"/>
  <c r="G516" i="13"/>
  <c r="G515" i="13"/>
  <c r="G514" i="13"/>
  <c r="G513" i="13"/>
  <c r="G512" i="13"/>
  <c r="G511" i="13"/>
  <c r="G510" i="13"/>
  <c r="G509" i="13"/>
  <c r="G508" i="13"/>
  <c r="G507" i="13"/>
  <c r="G506" i="13"/>
  <c r="G505" i="13"/>
  <c r="G504" i="13"/>
  <c r="G503" i="13"/>
  <c r="G502" i="13"/>
  <c r="G501" i="13"/>
  <c r="G500" i="13"/>
  <c r="G499" i="13"/>
  <c r="G498" i="13"/>
  <c r="G497" i="13"/>
  <c r="G496" i="13"/>
  <c r="G495" i="13"/>
  <c r="G494" i="13"/>
  <c r="G493" i="13"/>
  <c r="G492" i="13"/>
  <c r="G491" i="13"/>
  <c r="G490" i="13"/>
  <c r="G489" i="13"/>
  <c r="G488" i="13"/>
  <c r="G487" i="13"/>
  <c r="G486" i="13"/>
  <c r="G485" i="13"/>
  <c r="G484" i="13"/>
  <c r="G483" i="13"/>
  <c r="G482" i="13"/>
  <c r="G481" i="13"/>
  <c r="G480" i="13"/>
  <c r="G479" i="13"/>
  <c r="G478" i="13"/>
  <c r="G477" i="13"/>
  <c r="G476" i="13"/>
  <c r="G475" i="13"/>
  <c r="G474" i="13"/>
  <c r="G473" i="13"/>
  <c r="G472" i="13"/>
  <c r="G471" i="13"/>
  <c r="G470" i="13"/>
  <c r="G469" i="13"/>
  <c r="G468" i="13"/>
  <c r="G467" i="13"/>
  <c r="G466" i="13"/>
  <c r="G465" i="13"/>
  <c r="G464" i="13"/>
  <c r="G463" i="13"/>
  <c r="G462" i="13"/>
  <c r="G461" i="13"/>
  <c r="G460" i="13"/>
  <c r="G459" i="13"/>
  <c r="G458" i="13"/>
  <c r="G457" i="13"/>
  <c r="G456" i="13"/>
  <c r="G455" i="13"/>
  <c r="G454" i="13"/>
  <c r="G453" i="13"/>
  <c r="G452" i="13"/>
  <c r="G451" i="13"/>
  <c r="G450" i="13"/>
  <c r="G449" i="13"/>
  <c r="G448" i="13"/>
  <c r="G447" i="13"/>
  <c r="G446" i="13"/>
  <c r="G445" i="13"/>
  <c r="G444" i="13"/>
  <c r="G443" i="13"/>
  <c r="G442" i="13"/>
  <c r="G441" i="13"/>
  <c r="G440" i="13"/>
  <c r="G439" i="13"/>
  <c r="G438" i="13"/>
  <c r="G437" i="13"/>
  <c r="G436" i="13"/>
  <c r="G435" i="13"/>
  <c r="G434" i="13"/>
  <c r="G433" i="13"/>
  <c r="G432" i="13"/>
  <c r="G431" i="13"/>
  <c r="G430" i="13"/>
  <c r="G429" i="13"/>
  <c r="G428" i="13"/>
  <c r="G427" i="13"/>
  <c r="G426" i="13"/>
  <c r="G425" i="13"/>
  <c r="G424" i="13"/>
  <c r="G423" i="13"/>
  <c r="G422" i="13"/>
  <c r="G421" i="13"/>
  <c r="G420" i="13"/>
  <c r="G419" i="13"/>
  <c r="G418" i="13"/>
  <c r="G417" i="13"/>
  <c r="G416" i="13"/>
  <c r="G415" i="13"/>
  <c r="G414" i="13"/>
  <c r="G413" i="13"/>
  <c r="G412" i="13"/>
  <c r="G411" i="13"/>
  <c r="G410" i="13"/>
  <c r="G409" i="13"/>
  <c r="G408" i="13"/>
  <c r="G407" i="13"/>
  <c r="G406" i="13"/>
  <c r="G405" i="13"/>
  <c r="G404" i="13"/>
  <c r="G403" i="13"/>
  <c r="G402" i="13"/>
  <c r="G401" i="13"/>
  <c r="G400" i="13"/>
  <c r="G399" i="13"/>
  <c r="G398" i="13"/>
  <c r="G397" i="13"/>
  <c r="G396" i="13"/>
  <c r="G395" i="13"/>
  <c r="G394" i="13"/>
  <c r="G393" i="13"/>
  <c r="G392" i="13"/>
  <c r="G391" i="13"/>
  <c r="G390" i="13"/>
  <c r="G389" i="13"/>
  <c r="G388" i="13"/>
  <c r="G387" i="13"/>
  <c r="G386" i="13"/>
  <c r="G385" i="13"/>
  <c r="G384" i="13"/>
  <c r="G383" i="13"/>
  <c r="G382" i="13"/>
  <c r="G381" i="13"/>
  <c r="G380" i="13"/>
  <c r="G379" i="13"/>
  <c r="G378" i="13"/>
  <c r="G377" i="13"/>
  <c r="G376" i="13"/>
  <c r="G375" i="13"/>
  <c r="G374" i="13"/>
  <c r="G373" i="13"/>
  <c r="G372" i="13"/>
  <c r="G371" i="13"/>
  <c r="G370" i="13"/>
  <c r="G369" i="13"/>
  <c r="G368" i="13"/>
  <c r="G367" i="13"/>
  <c r="G366" i="13"/>
  <c r="G365" i="13"/>
  <c r="G364" i="13"/>
  <c r="G363" i="13"/>
  <c r="G362" i="13"/>
  <c r="G361" i="13"/>
  <c r="G360" i="13"/>
  <c r="G359" i="13"/>
  <c r="G358" i="13"/>
  <c r="G357" i="13"/>
  <c r="G356" i="13"/>
  <c r="G355" i="13"/>
  <c r="G354" i="13"/>
  <c r="G353" i="13"/>
  <c r="G352" i="13"/>
  <c r="G351" i="13"/>
  <c r="G350" i="13"/>
  <c r="G349" i="13"/>
  <c r="G348" i="13"/>
  <c r="G347" i="13"/>
  <c r="G346" i="13"/>
  <c r="G345" i="13"/>
  <c r="G344" i="13"/>
  <c r="G343" i="13"/>
  <c r="G342" i="13"/>
  <c r="G341" i="13"/>
  <c r="G340" i="13"/>
  <c r="G339" i="13"/>
  <c r="G338" i="13"/>
  <c r="G337" i="13"/>
  <c r="G336" i="13"/>
  <c r="G335" i="13"/>
  <c r="G334" i="13"/>
  <c r="G333" i="13"/>
  <c r="G332" i="13"/>
  <c r="G331" i="13"/>
  <c r="G330" i="13"/>
  <c r="G329" i="13"/>
  <c r="G328" i="13"/>
  <c r="G327" i="13"/>
  <c r="G326" i="13"/>
  <c r="G325" i="13"/>
  <c r="G324" i="13"/>
  <c r="G323" i="13"/>
  <c r="G322" i="13"/>
  <c r="G321" i="13"/>
  <c r="G320" i="13"/>
  <c r="G319" i="13"/>
  <c r="G318" i="13"/>
  <c r="G317" i="13"/>
  <c r="G316" i="13"/>
  <c r="G315" i="13"/>
  <c r="G314" i="13"/>
  <c r="G313" i="13"/>
  <c r="G312" i="13"/>
  <c r="G311" i="13"/>
  <c r="G310" i="13"/>
  <c r="G309" i="13"/>
  <c r="G308" i="13"/>
  <c r="G307" i="13"/>
  <c r="G306" i="13"/>
  <c r="G305" i="13"/>
  <c r="G304" i="13"/>
  <c r="G303" i="13"/>
  <c r="G302" i="13"/>
  <c r="G301" i="13"/>
  <c r="G300" i="13"/>
  <c r="G299" i="13"/>
  <c r="G298" i="13"/>
  <c r="G297" i="13"/>
  <c r="G296" i="13"/>
  <c r="G295" i="13"/>
  <c r="G294" i="13"/>
  <c r="G293" i="13"/>
  <c r="G292" i="13"/>
  <c r="G291" i="13"/>
  <c r="G290" i="13"/>
  <c r="G289" i="13"/>
  <c r="G288" i="13"/>
  <c r="G287" i="13"/>
  <c r="G286" i="13"/>
  <c r="G285" i="13"/>
  <c r="G284" i="13"/>
  <c r="G283" i="13"/>
  <c r="G282" i="13"/>
  <c r="G281" i="13"/>
  <c r="G280" i="13"/>
  <c r="G279" i="13"/>
  <c r="G278" i="13"/>
  <c r="G277" i="13"/>
  <c r="G276" i="13"/>
  <c r="G275" i="13"/>
  <c r="G274" i="13"/>
  <c r="G273" i="13"/>
  <c r="G272" i="13"/>
  <c r="G271" i="13"/>
  <c r="G270" i="13"/>
  <c r="G269" i="13"/>
  <c r="G268" i="13"/>
  <c r="G267" i="13"/>
  <c r="G266"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40" i="13"/>
  <c r="G239" i="13"/>
  <c r="G23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西村 力</author>
    <author>和田紗希</author>
  </authors>
  <commentList>
    <comment ref="AA27" authorId="0" shapeId="0" xr:uid="{B1A7C327-942D-4F7B-8367-3C33A6D22664}">
      <text>
        <r>
          <rPr>
            <sz val="9"/>
            <color indexed="81"/>
            <rFont val="MS P ゴシック"/>
            <family val="3"/>
            <charset val="128"/>
          </rPr>
          <t xml:space="preserve">1、労務費総額を入力してください。
</t>
        </r>
      </text>
    </comment>
    <comment ref="AD31" authorId="0" shapeId="0" xr:uid="{00C7A1A7-E400-44F5-8358-72926103B975}">
      <text>
        <r>
          <rPr>
            <sz val="9"/>
            <color indexed="81"/>
            <rFont val="MS P ゴシック"/>
            <family val="3"/>
            <charset val="128"/>
          </rPr>
          <t xml:space="preserve">2、健康保険料、介護保険料は都道府県で異なる為、原則として会社所在地の都道府県の保険料率を確認して入力してください。
※各料率の参照先URLへ
</t>
        </r>
        <r>
          <rPr>
            <b/>
            <sz val="9"/>
            <color indexed="81"/>
            <rFont val="MS P ゴシック"/>
            <family val="3"/>
            <charset val="128"/>
          </rPr>
          <t>例）9.21％×50％＝4.605％</t>
        </r>
      </text>
    </comment>
    <comment ref="AD32" authorId="0" shapeId="0" xr:uid="{C7502111-601D-4C71-95C6-9CF4E6994FFD}">
      <text>
        <r>
          <rPr>
            <sz val="9"/>
            <color indexed="81"/>
            <rFont val="MS P ゴシック"/>
            <family val="3"/>
            <charset val="128"/>
          </rPr>
          <t xml:space="preserve">3、介護保険料の料率は、40歳以上65歳未満の者が対象となるため、対象者割合で算出してください。
</t>
        </r>
        <r>
          <rPr>
            <b/>
            <sz val="9"/>
            <color indexed="81"/>
            <rFont val="MS P ゴシック"/>
            <family val="3"/>
            <charset val="128"/>
          </rPr>
          <t>例）保険料率0.81％×対象者割合53.5％＝介護保険料率0.4333％</t>
        </r>
      </text>
    </comment>
    <comment ref="AD33" authorId="0" shapeId="0" xr:uid="{FD7AEB03-DF07-458B-805C-545B75613348}">
      <text>
        <r>
          <rPr>
            <sz val="9"/>
            <color indexed="81"/>
            <rFont val="MS P ゴシック"/>
            <family val="3"/>
            <charset val="128"/>
          </rPr>
          <t xml:space="preserve">4、厚生年金保険料は、事業主と従業員で折半となるため50％の保険料率を入力してください。
</t>
        </r>
        <r>
          <rPr>
            <b/>
            <sz val="9"/>
            <color indexed="81"/>
            <rFont val="MS P ゴシック"/>
            <family val="3"/>
            <charset val="128"/>
          </rPr>
          <t>例）新潟県令和8年度版
　保険料率18.3％×50％＝事業主負担分保険料率9.15％</t>
        </r>
      </text>
    </comment>
    <comment ref="AD35" authorId="1" shapeId="0" xr:uid="{E0F14A6B-7BA4-4FAC-B3C7-33CBE30FD07E}">
      <text>
        <r>
          <rPr>
            <sz val="9"/>
            <color indexed="81"/>
            <rFont val="MS P ゴシック"/>
            <family val="3"/>
            <charset val="128"/>
          </rPr>
          <t>6、子ども・子育て支援金は、事業主と従業員で折半となるため50％の保険料率を入力してください。</t>
        </r>
        <r>
          <rPr>
            <b/>
            <sz val="9"/>
            <color indexed="81"/>
            <rFont val="MS P ゴシック"/>
            <family val="3"/>
            <charset val="128"/>
          </rPr>
          <t xml:space="preserve">
例）保険料率0.23％×50％＝事業主負担分0.115％</t>
        </r>
      </text>
    </comment>
    <comment ref="V36" authorId="0" shapeId="0" xr:uid="{CC2DB222-B4CD-4633-A3D3-0D3CC6B31E8B}">
      <text>
        <r>
          <rPr>
            <b/>
            <sz val="9"/>
            <color indexed="10"/>
            <rFont val="MS P ゴシック"/>
            <family val="3"/>
            <charset val="128"/>
          </rPr>
          <t>※法定福利費は、内訳に記載してください。</t>
        </r>
      </text>
    </comment>
    <comment ref="AF36" authorId="0" shapeId="0" xr:uid="{F145FF4E-4243-4B27-9A74-685A4145999C}">
      <text>
        <r>
          <rPr>
            <sz val="9"/>
            <color indexed="81"/>
            <rFont val="MS P ゴシック"/>
            <family val="3"/>
            <charset val="128"/>
          </rPr>
          <t xml:space="preserve">5、労務費総額と保険料率入力で自動計算されます。
</t>
        </r>
        <r>
          <rPr>
            <b/>
            <sz val="9"/>
            <color indexed="81"/>
            <rFont val="MS P ゴシック"/>
            <family val="3"/>
            <charset val="128"/>
          </rPr>
          <t>※法定福利費は、内訳に記載してください。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西村 力</author>
    <author>和田紗希</author>
  </authors>
  <commentList>
    <comment ref="AA27" authorId="0" shapeId="0" xr:uid="{483A9FE7-FA16-45F8-A022-7AF052A73772}">
      <text>
        <r>
          <rPr>
            <sz val="9"/>
            <color indexed="81"/>
            <rFont val="MS P ゴシック"/>
            <family val="3"/>
            <charset val="128"/>
          </rPr>
          <t xml:space="preserve">1、労務費総額を入力してください。
</t>
        </r>
      </text>
    </comment>
    <comment ref="AD31" authorId="0" shapeId="0" xr:uid="{D1561932-4BF3-4D3B-AF41-7EF4F69A897F}">
      <text>
        <r>
          <rPr>
            <sz val="9"/>
            <color indexed="81"/>
            <rFont val="MS P ゴシック"/>
            <family val="3"/>
            <charset val="128"/>
          </rPr>
          <t xml:space="preserve">2、健康保険料、介護保険料は都道府県で異なる為、原則として会社所在地の都道府県の保険料率を確認して入力してください。
※各料率の参照先URLへ
</t>
        </r>
        <r>
          <rPr>
            <b/>
            <sz val="9"/>
            <color indexed="81"/>
            <rFont val="MS P ゴシック"/>
            <family val="3"/>
            <charset val="128"/>
          </rPr>
          <t>例）9.21％×50％＝4.605％</t>
        </r>
      </text>
    </comment>
    <comment ref="AD32" authorId="0" shapeId="0" xr:uid="{545F4734-1A16-4BEC-9B2B-F3662FF08257}">
      <text>
        <r>
          <rPr>
            <sz val="9"/>
            <color indexed="81"/>
            <rFont val="MS P ゴシック"/>
            <family val="3"/>
            <charset val="128"/>
          </rPr>
          <t xml:space="preserve">3、介護保険料の料率は、40歳以上65歳未満の者が対象となるため、対象者割合で算出してください。
</t>
        </r>
        <r>
          <rPr>
            <b/>
            <sz val="9"/>
            <color indexed="81"/>
            <rFont val="MS P ゴシック"/>
            <family val="3"/>
            <charset val="128"/>
          </rPr>
          <t>例）保険料率0.81％×対象者割合53.5％＝介護保険料率0.4333％</t>
        </r>
      </text>
    </comment>
    <comment ref="AD33" authorId="0" shapeId="0" xr:uid="{5DC15E37-C3CB-4AA8-8684-6514515A6110}">
      <text>
        <r>
          <rPr>
            <sz val="9"/>
            <color indexed="81"/>
            <rFont val="MS P ゴシック"/>
            <family val="3"/>
            <charset val="128"/>
          </rPr>
          <t xml:space="preserve">4、厚生年金保険料は、事業主と従業員で折半となるため50％の保険料率を入力してください。
</t>
        </r>
        <r>
          <rPr>
            <b/>
            <sz val="9"/>
            <color indexed="81"/>
            <rFont val="MS P ゴシック"/>
            <family val="3"/>
            <charset val="128"/>
          </rPr>
          <t>例）新潟県令和8年度版
　保険料率18.3％×50％＝事業主負担分保険料率9.15％</t>
        </r>
      </text>
    </comment>
    <comment ref="AD35" authorId="1" shapeId="0" xr:uid="{23CFDF8A-CD62-4F1E-8938-D679F3D541FB}">
      <text>
        <r>
          <rPr>
            <sz val="9"/>
            <color indexed="81"/>
            <rFont val="MS P ゴシック"/>
            <family val="3"/>
            <charset val="128"/>
          </rPr>
          <t>6、子ども・子育て支援金は、事業主と従業員で折半となるため50％の保険料率を入力してください。</t>
        </r>
        <r>
          <rPr>
            <b/>
            <sz val="9"/>
            <color indexed="81"/>
            <rFont val="MS P ゴシック"/>
            <family val="3"/>
            <charset val="128"/>
          </rPr>
          <t xml:space="preserve">
例）保険料率0.23％×50％＝事業主負担分0.115％</t>
        </r>
      </text>
    </comment>
    <comment ref="V36" authorId="0" shapeId="0" xr:uid="{ABC71498-2517-44A3-8584-ECAF886C03A2}">
      <text>
        <r>
          <rPr>
            <b/>
            <sz val="9"/>
            <color indexed="10"/>
            <rFont val="MS P ゴシック"/>
            <family val="3"/>
            <charset val="128"/>
          </rPr>
          <t>※法定福利費は、内訳に記載してください。</t>
        </r>
      </text>
    </comment>
    <comment ref="AF36" authorId="0" shapeId="0" xr:uid="{AD179E03-E7F2-4B7A-85DA-C212E7652AB4}">
      <text>
        <r>
          <rPr>
            <sz val="9"/>
            <color indexed="81"/>
            <rFont val="MS P ゴシック"/>
            <family val="3"/>
            <charset val="128"/>
          </rPr>
          <t xml:space="preserve">5、労務費総額と保険料率入力で自動計算されます。
</t>
        </r>
        <r>
          <rPr>
            <b/>
            <sz val="9"/>
            <color indexed="81"/>
            <rFont val="MS P ゴシック"/>
            <family val="3"/>
            <charset val="128"/>
          </rPr>
          <t>※法定福利費は、内訳に記載してください。</t>
        </r>
      </text>
    </comment>
  </commentList>
</comments>
</file>

<file path=xl/sharedStrings.xml><?xml version="1.0" encoding="utf-8"?>
<sst xmlns="http://schemas.openxmlformats.org/spreadsheetml/2006/main" count="535" uniqueCount="404">
  <si>
    <t>見  積  書</t>
    <rPh sb="0" eb="1">
      <t>ミ</t>
    </rPh>
    <rPh sb="3" eb="4">
      <t>セキ</t>
    </rPh>
    <rPh sb="6" eb="7">
      <t>ショ</t>
    </rPh>
    <phoneticPr fontId="2"/>
  </si>
  <si>
    <t>年</t>
    <rPh sb="0" eb="1">
      <t>ネン</t>
    </rPh>
    <phoneticPr fontId="2"/>
  </si>
  <si>
    <t>月</t>
    <rPh sb="0" eb="1">
      <t>ツキ</t>
    </rPh>
    <phoneticPr fontId="2"/>
  </si>
  <si>
    <t>日</t>
    <rPh sb="0" eb="1">
      <t>ヒ</t>
    </rPh>
    <phoneticPr fontId="2"/>
  </si>
  <si>
    <t>小柳建設株式会社  御中</t>
    <rPh sb="0" eb="2">
      <t>コヤナギ</t>
    </rPh>
    <rPh sb="2" eb="4">
      <t>ケンセツ</t>
    </rPh>
    <rPh sb="4" eb="8">
      <t>カブ</t>
    </rPh>
    <rPh sb="10" eb="12">
      <t>オンチュウ</t>
    </rPh>
    <phoneticPr fontId="2"/>
  </si>
  <si>
    <t>見 積 金 額</t>
    <rPh sb="0" eb="1">
      <t>ミ</t>
    </rPh>
    <rPh sb="2" eb="3">
      <t>セキ</t>
    </rPh>
    <rPh sb="4" eb="5">
      <t>キン</t>
    </rPh>
    <rPh sb="6" eb="7">
      <t>ガク</t>
    </rPh>
    <phoneticPr fontId="2"/>
  </si>
  <si>
    <t xml:space="preserve"> 社  名</t>
    <rPh sb="1" eb="2">
      <t>シャ</t>
    </rPh>
    <rPh sb="4" eb="5">
      <t>メイ</t>
    </rPh>
    <phoneticPr fontId="2"/>
  </si>
  <si>
    <t>消 費 税 等</t>
    <rPh sb="0" eb="1">
      <t>ケ</t>
    </rPh>
    <rPh sb="2" eb="3">
      <t>ヒ</t>
    </rPh>
    <rPh sb="4" eb="5">
      <t>ゼイ</t>
    </rPh>
    <rPh sb="6" eb="7">
      <t>ナド</t>
    </rPh>
    <phoneticPr fontId="2"/>
  </si>
  <si>
    <t xml:space="preserve"> 代表者</t>
    <rPh sb="1" eb="4">
      <t>ダイヒョウシャ</t>
    </rPh>
    <phoneticPr fontId="2"/>
  </si>
  <si>
    <t>見積金額合計</t>
    <rPh sb="0" eb="2">
      <t>ミツモリ</t>
    </rPh>
    <rPh sb="2" eb="4">
      <t>キンガク</t>
    </rPh>
    <rPh sb="4" eb="6">
      <t>ゴウケイ</t>
    </rPh>
    <phoneticPr fontId="2"/>
  </si>
  <si>
    <t xml:space="preserve"> 郵便番号</t>
    <rPh sb="1" eb="3">
      <t>ユウビン</t>
    </rPh>
    <rPh sb="3" eb="5">
      <t>バンゴウ</t>
    </rPh>
    <phoneticPr fontId="2"/>
  </si>
  <si>
    <t xml:space="preserve"> 住  所</t>
    <rPh sb="1" eb="2">
      <t>ジュウ</t>
    </rPh>
    <rPh sb="4" eb="5">
      <t>トコロ</t>
    </rPh>
    <phoneticPr fontId="2"/>
  </si>
  <si>
    <t>工  事  名</t>
    <phoneticPr fontId="2"/>
  </si>
  <si>
    <t xml:space="preserve"> 電話番号</t>
    <rPh sb="1" eb="3">
      <t>デンワ</t>
    </rPh>
    <rPh sb="3" eb="5">
      <t>バンゴウ</t>
    </rPh>
    <phoneticPr fontId="2"/>
  </si>
  <si>
    <t>見 積 概 要</t>
    <phoneticPr fontId="2"/>
  </si>
  <si>
    <t xml:space="preserve"> Ｆ Ａ Ｘ</t>
    <phoneticPr fontId="2"/>
  </si>
  <si>
    <t xml:space="preserve"> 見積内容の
 問合せ先</t>
    <rPh sb="1" eb="3">
      <t>ミツモリ</t>
    </rPh>
    <rPh sb="3" eb="5">
      <t>ナイヨウ</t>
    </rPh>
    <rPh sb="8" eb="10">
      <t>トイアワ</t>
    </rPh>
    <rPh sb="11" eb="12">
      <t>サキ</t>
    </rPh>
    <phoneticPr fontId="2"/>
  </si>
  <si>
    <t>担当者名</t>
    <phoneticPr fontId="2"/>
  </si>
  <si>
    <t>担当者電話番号</t>
    <phoneticPr fontId="2"/>
  </si>
  <si>
    <t>担当者E-mail</t>
    <phoneticPr fontId="2"/>
  </si>
  <si>
    <t xml:space="preserve"> その他</t>
    <rPh sb="3" eb="4">
      <t>タ</t>
    </rPh>
    <phoneticPr fontId="2"/>
  </si>
  <si>
    <t>※見積条件等</t>
    <rPh sb="1" eb="3">
      <t>ミツ</t>
    </rPh>
    <rPh sb="3" eb="5">
      <t>ジョウケン</t>
    </rPh>
    <rPh sb="5" eb="6">
      <t>ナド</t>
    </rPh>
    <phoneticPr fontId="2"/>
  </si>
  <si>
    <t>法定福利費(事業主負担分)</t>
    <rPh sb="0" eb="5">
      <t>ホウテイフクリヒ</t>
    </rPh>
    <rPh sb="6" eb="9">
      <t>ジギョウヌシ</t>
    </rPh>
    <rPh sb="9" eb="12">
      <t>フタンブン</t>
    </rPh>
    <phoneticPr fontId="2"/>
  </si>
  <si>
    <t>※資材・レンタルの場合は不要</t>
    <rPh sb="1" eb="3">
      <t>シザイ</t>
    </rPh>
    <rPh sb="9" eb="11">
      <t>バアイ</t>
    </rPh>
    <rPh sb="12" eb="14">
      <t>フヨウ</t>
    </rPh>
    <phoneticPr fontId="2"/>
  </si>
  <si>
    <t>労務費総額</t>
    <rPh sb="0" eb="3">
      <t>ロウムヒ</t>
    </rPh>
    <rPh sb="3" eb="5">
      <t>ソウガク</t>
    </rPh>
    <phoneticPr fontId="2"/>
  </si>
  <si>
    <t>保険名称</t>
    <rPh sb="0" eb="4">
      <t>ホケンメイショウ</t>
    </rPh>
    <phoneticPr fontId="2"/>
  </si>
  <si>
    <t>料率</t>
    <rPh sb="0" eb="2">
      <t>リョウリツ</t>
    </rPh>
    <phoneticPr fontId="2"/>
  </si>
  <si>
    <t>法定福利費(円）</t>
    <rPh sb="0" eb="2">
      <t>ホウテイ</t>
    </rPh>
    <rPh sb="2" eb="4">
      <t>フクリ</t>
    </rPh>
    <rPh sb="4" eb="5">
      <t>ヒ</t>
    </rPh>
    <rPh sb="6" eb="7">
      <t>エン</t>
    </rPh>
    <phoneticPr fontId="2"/>
  </si>
  <si>
    <t>①雇用保険料</t>
    <phoneticPr fontId="2"/>
  </si>
  <si>
    <t>×</t>
    <phoneticPr fontId="2"/>
  </si>
  <si>
    <t>％</t>
    <phoneticPr fontId="2"/>
  </si>
  <si>
    <t>②健康保険料</t>
    <rPh sb="1" eb="6">
      <t>ケンコウホケンリョウ</t>
    </rPh>
    <phoneticPr fontId="2"/>
  </si>
  <si>
    <t>③介護保険料</t>
    <rPh sb="1" eb="3">
      <t>カイゴ</t>
    </rPh>
    <rPh sb="3" eb="6">
      <t>ホケンリョウ</t>
    </rPh>
    <phoneticPr fontId="2"/>
  </si>
  <si>
    <t>④厚生年金保険料</t>
    <rPh sb="1" eb="3">
      <t>コウセイ</t>
    </rPh>
    <rPh sb="3" eb="5">
      <t>ネンキン</t>
    </rPh>
    <rPh sb="5" eb="8">
      <t>ホケンリョウ</t>
    </rPh>
    <phoneticPr fontId="2"/>
  </si>
  <si>
    <t>⑤子ども・子育て拠出金</t>
    <rPh sb="1" eb="2">
      <t>コ</t>
    </rPh>
    <rPh sb="5" eb="7">
      <t>コソダ</t>
    </rPh>
    <rPh sb="8" eb="11">
      <t>キョシュツキン</t>
    </rPh>
    <phoneticPr fontId="2"/>
  </si>
  <si>
    <t>⑥子ども・子育て支援金</t>
    <rPh sb="1" eb="2">
      <t>コ</t>
    </rPh>
    <rPh sb="5" eb="7">
      <t>コソダ</t>
    </rPh>
    <rPh sb="8" eb="11">
      <t>シエンキン</t>
    </rPh>
    <phoneticPr fontId="2"/>
  </si>
  <si>
    <t>法定福利費 合計額(①～⑥の合計）</t>
    <rPh sb="0" eb="5">
      <t>ホウテイフクリヒ</t>
    </rPh>
    <rPh sb="6" eb="9">
      <t>ゴウケイガク</t>
    </rPh>
    <rPh sb="14" eb="16">
      <t>ゴウケイ</t>
    </rPh>
    <phoneticPr fontId="2"/>
  </si>
  <si>
    <r>
      <t>※</t>
    </r>
    <r>
      <rPr>
        <sz val="11"/>
        <color rgb="FFFF0000"/>
        <rFont val="ＭＳ Ｐゴシック"/>
        <family val="3"/>
        <charset val="128"/>
      </rPr>
      <t>法定福利費入力方法と注意事項について</t>
    </r>
  </si>
  <si>
    <r>
      <t>1</t>
    </r>
    <r>
      <rPr>
        <sz val="11"/>
        <color theme="3"/>
        <rFont val="ＭＳ Ｐゴシック"/>
        <family val="3"/>
        <charset val="128"/>
      </rPr>
      <t>、労務費総額を入力してください。</t>
    </r>
  </si>
  <si>
    <r>
      <t>2</t>
    </r>
    <r>
      <rPr>
        <sz val="11"/>
        <color theme="3"/>
        <rFont val="ＭＳ Ｐゴシック"/>
        <family val="3"/>
        <charset val="128"/>
      </rPr>
      <t>、健康保険料、介護保険料は都道府県で異なる為、原則として会社所在地の都道府県の保険料率を確認して入力してください。</t>
    </r>
  </si>
  <si>
    <r>
      <t>3</t>
    </r>
    <r>
      <rPr>
        <sz val="11"/>
        <color theme="3"/>
        <rFont val="ＭＳ Ｐゴシック"/>
        <family val="3"/>
        <charset val="128"/>
      </rPr>
      <t>、介護保険料の料率は、</t>
    </r>
    <r>
      <rPr>
        <sz val="11"/>
        <color theme="3"/>
        <rFont val="Calibri"/>
        <family val="2"/>
      </rPr>
      <t>40</t>
    </r>
    <r>
      <rPr>
        <sz val="11"/>
        <color theme="3"/>
        <rFont val="ＭＳ Ｐゴシック"/>
        <family val="3"/>
        <charset val="128"/>
      </rPr>
      <t>歳以上</t>
    </r>
    <r>
      <rPr>
        <sz val="11"/>
        <color theme="3"/>
        <rFont val="Calibri"/>
        <family val="2"/>
      </rPr>
      <t>65</t>
    </r>
    <r>
      <rPr>
        <sz val="11"/>
        <color theme="3"/>
        <rFont val="ＭＳ Ｐゴシック"/>
        <family val="3"/>
        <charset val="128"/>
      </rPr>
      <t>歳未満の者が対象となるため、対象者割合で算出してください。</t>
    </r>
  </si>
  <si>
    <r>
      <t>4</t>
    </r>
    <r>
      <rPr>
        <sz val="11"/>
        <color theme="3"/>
        <rFont val="ＭＳ Ｐゴシック"/>
        <family val="3"/>
        <charset val="128"/>
      </rPr>
      <t>、厚生年金保険料は、事業主と従業員で折半となるため</t>
    </r>
    <r>
      <rPr>
        <sz val="11"/>
        <color theme="3"/>
        <rFont val="Calibri"/>
        <family val="2"/>
      </rPr>
      <t>50</t>
    </r>
    <r>
      <rPr>
        <sz val="11"/>
        <color theme="3"/>
        <rFont val="ＭＳ Ｐゴシック"/>
        <family val="3"/>
        <charset val="128"/>
      </rPr>
      <t>％の保険料率を入力してください。</t>
    </r>
  </si>
  <si>
    <r>
      <t>5</t>
    </r>
    <r>
      <rPr>
        <sz val="11"/>
        <color theme="3"/>
        <rFont val="ＭＳ Ｐゴシック"/>
        <family val="3"/>
        <charset val="128"/>
      </rPr>
      <t>、労務費総額と保険料率入力で自動計算されます。</t>
    </r>
  </si>
  <si>
    <r>
      <t>※</t>
    </r>
    <r>
      <rPr>
        <sz val="11"/>
        <color rgb="FFFF0000"/>
        <rFont val="ＭＳ Ｐゴシック"/>
        <family val="3"/>
        <charset val="128"/>
      </rPr>
      <t>各料率の参照先</t>
    </r>
    <r>
      <rPr>
        <b/>
        <sz val="11"/>
        <color rgb="FFFF0000"/>
        <rFont val="ＭＳ Ｐゴシック"/>
        <family val="3"/>
        <charset val="128"/>
      </rPr>
      <t>（常に最新の料率を確認してください。）</t>
    </r>
  </si>
  <si>
    <t>①</t>
    <phoneticPr fontId="2"/>
  </si>
  <si>
    <t>雇用保険料</t>
    <rPh sb="0" eb="5">
      <t>コヨウホケンリョウ</t>
    </rPh>
    <phoneticPr fontId="2"/>
  </si>
  <si>
    <t>https://www.mhlw.go.jp/stf/seisakunitsuite/bunya/0000108634.html</t>
    <phoneticPr fontId="2"/>
  </si>
  <si>
    <t>②</t>
    <phoneticPr fontId="2"/>
  </si>
  <si>
    <t>健康保険料</t>
    <rPh sb="0" eb="5">
      <t>ケンコウホケンリョウ</t>
    </rPh>
    <phoneticPr fontId="2"/>
  </si>
  <si>
    <t>https://www.kyoukaikenpo.or.jp/about/business/insurance_rate/premium_prefectures/r08/index.html</t>
    <phoneticPr fontId="2"/>
  </si>
  <si>
    <t>③-1</t>
    <phoneticPr fontId="2"/>
  </si>
  <si>
    <t>介護保険料</t>
    <rPh sb="0" eb="5">
      <t>カイゴホケンリョウ</t>
    </rPh>
    <phoneticPr fontId="2"/>
  </si>
  <si>
    <t>https://www.kyoukaikenpo.or.jp/about/business/insurance_rate/002/index.html</t>
    <phoneticPr fontId="2"/>
  </si>
  <si>
    <t>③-2</t>
    <phoneticPr fontId="2"/>
  </si>
  <si>
    <t>介護保険の40歳～65歳の割合 P5参照</t>
    <rPh sb="0" eb="4">
      <t>カイゴホケン</t>
    </rPh>
    <rPh sb="7" eb="8">
      <t>サイ</t>
    </rPh>
    <rPh sb="11" eb="12">
      <t>サイ</t>
    </rPh>
    <rPh sb="13" eb="15">
      <t>ワリアイ</t>
    </rPh>
    <rPh sb="18" eb="20">
      <t>サンショウ</t>
    </rPh>
    <phoneticPr fontId="2"/>
  </si>
  <si>
    <t>https://www.mlit.go.jp/common/001203247.pdf</t>
    <phoneticPr fontId="2"/>
  </si>
  <si>
    <t>④</t>
    <phoneticPr fontId="2"/>
  </si>
  <si>
    <t>厚生年金保険料</t>
    <rPh sb="0" eb="4">
      <t>コウセイネンキン</t>
    </rPh>
    <rPh sb="4" eb="7">
      <t>ホケンリョウ</t>
    </rPh>
    <phoneticPr fontId="2"/>
  </si>
  <si>
    <t>⑤</t>
    <phoneticPr fontId="2"/>
  </si>
  <si>
    <t>子ども・子育て拠出金</t>
    <rPh sb="0" eb="1">
      <t>コ</t>
    </rPh>
    <rPh sb="4" eb="6">
      <t>コソダ</t>
    </rPh>
    <rPh sb="7" eb="10">
      <t>キョシュツキン</t>
    </rPh>
    <phoneticPr fontId="2"/>
  </si>
  <si>
    <t>⑥</t>
    <phoneticPr fontId="2"/>
  </si>
  <si>
    <t>子ども・子育て支援金</t>
    <rPh sb="0" eb="1">
      <t>コ</t>
    </rPh>
    <rPh sb="4" eb="6">
      <t>コソダ</t>
    </rPh>
    <rPh sb="7" eb="10">
      <t>シエンキン</t>
    </rPh>
    <phoneticPr fontId="2"/>
  </si>
  <si>
    <t>参考資料</t>
    <rPh sb="0" eb="2">
      <t>サンコウ</t>
    </rPh>
    <rPh sb="2" eb="4">
      <t>シリョウ</t>
    </rPh>
    <phoneticPr fontId="2"/>
  </si>
  <si>
    <t>https://www.mlit.go.jp/totikensangyo/const/totikensangyo_const_tk2_000080.html</t>
    <phoneticPr fontId="2"/>
  </si>
  <si>
    <t>https://www.mlit.go.jp/common/001157839.pdf</t>
    <phoneticPr fontId="2"/>
  </si>
  <si>
    <t>https://www.mlit.go.jp/common/001090440.pdf</t>
    <phoneticPr fontId="2"/>
  </si>
  <si>
    <t>https://biz.moneyforward.com/invoice/basic/50148/</t>
    <phoneticPr fontId="2"/>
  </si>
  <si>
    <t>https://backoffice.asahi.com/category/know-how/220531_legal-benefits/</t>
    <phoneticPr fontId="2"/>
  </si>
  <si>
    <t>https://www.reloclub.jp/relotimes/article/11755</t>
    <phoneticPr fontId="2"/>
  </si>
  <si>
    <t>https://hosoe-tax.com/news/column/column_zeimu/article/20241210/</t>
    <phoneticPr fontId="2"/>
  </si>
  <si>
    <t>cm</t>
  </si>
  <si>
    <t>01</t>
  </si>
  <si>
    <t>m</t>
  </si>
  <si>
    <t>02</t>
  </si>
  <si>
    <t>m2</t>
  </si>
  <si>
    <t>03</t>
  </si>
  <si>
    <t>式</t>
  </si>
  <si>
    <t>04</t>
  </si>
  <si>
    <t>km</t>
  </si>
  <si>
    <t>05</t>
  </si>
  <si>
    <t>g</t>
  </si>
  <si>
    <t>06</t>
  </si>
  <si>
    <t>kg</t>
  </si>
  <si>
    <t>07</t>
  </si>
  <si>
    <t>m3</t>
  </si>
  <si>
    <t>08</t>
  </si>
  <si>
    <t>％</t>
  </si>
  <si>
    <t>09</t>
  </si>
  <si>
    <t>t</t>
  </si>
  <si>
    <t>10</t>
  </si>
  <si>
    <t>本</t>
  </si>
  <si>
    <t>11</t>
  </si>
  <si>
    <t>箇所</t>
  </si>
  <si>
    <t>12</t>
  </si>
  <si>
    <t>組</t>
  </si>
  <si>
    <t>13</t>
  </si>
  <si>
    <t>日</t>
  </si>
  <si>
    <t>14</t>
  </si>
  <si>
    <t>個</t>
  </si>
  <si>
    <t>15</t>
  </si>
  <si>
    <t>人</t>
  </si>
  <si>
    <t>16</t>
  </si>
  <si>
    <t>台</t>
  </si>
  <si>
    <t>17</t>
  </si>
  <si>
    <t>面</t>
  </si>
  <si>
    <t>18</t>
  </si>
  <si>
    <t>L</t>
  </si>
  <si>
    <t>19</t>
  </si>
  <si>
    <t>基</t>
  </si>
  <si>
    <t>20</t>
  </si>
  <si>
    <t>回</t>
  </si>
  <si>
    <t>21</t>
  </si>
  <si>
    <t>往復</t>
  </si>
  <si>
    <t>22</t>
  </si>
  <si>
    <t>配合</t>
  </si>
  <si>
    <t>23</t>
  </si>
  <si>
    <t>検体</t>
  </si>
  <si>
    <t>24</t>
  </si>
  <si>
    <t>棟/月</t>
  </si>
  <si>
    <t>25</t>
  </si>
  <si>
    <t>棟</t>
  </si>
  <si>
    <t>26</t>
  </si>
  <si>
    <t>車</t>
  </si>
  <si>
    <t>27</t>
  </si>
  <si>
    <t>台/月</t>
  </si>
  <si>
    <t>28</t>
  </si>
  <si>
    <t>脚/月</t>
  </si>
  <si>
    <t>29</t>
  </si>
  <si>
    <t>枚/月</t>
  </si>
  <si>
    <t>30</t>
  </si>
  <si>
    <t>個/月</t>
  </si>
  <si>
    <t>31</t>
  </si>
  <si>
    <t>個/日</t>
  </si>
  <si>
    <t>32</t>
  </si>
  <si>
    <t>本/月</t>
  </si>
  <si>
    <t>33</t>
  </si>
  <si>
    <t>m2/月</t>
  </si>
  <si>
    <t>34</t>
  </si>
  <si>
    <t>m2/日</t>
  </si>
  <si>
    <t>35</t>
  </si>
  <si>
    <t>組/月</t>
  </si>
  <si>
    <t>36</t>
  </si>
  <si>
    <t>台/日</t>
  </si>
  <si>
    <t>37</t>
  </si>
  <si>
    <t>棟/日</t>
  </si>
  <si>
    <t>38</t>
  </si>
  <si>
    <t>枚/日</t>
  </si>
  <si>
    <t>39</t>
  </si>
  <si>
    <t>枚</t>
  </si>
  <si>
    <t>40</t>
  </si>
  <si>
    <t>業務</t>
  </si>
  <si>
    <t>41</t>
  </si>
  <si>
    <t>点</t>
  </si>
  <si>
    <t>42</t>
  </si>
  <si>
    <t>断面</t>
  </si>
  <si>
    <t>43</t>
  </si>
  <si>
    <t>t/日</t>
  </si>
  <si>
    <t>44</t>
  </si>
  <si>
    <t>ｾｯﾄ</t>
  </si>
  <si>
    <t>45</t>
  </si>
  <si>
    <t>栓</t>
  </si>
  <si>
    <t>46</t>
  </si>
  <si>
    <t>袋</t>
  </si>
  <si>
    <t>47</t>
  </si>
  <si>
    <t>畳</t>
  </si>
  <si>
    <t>48</t>
  </si>
  <si>
    <t>階</t>
  </si>
  <si>
    <t>49</t>
  </si>
  <si>
    <t>月</t>
  </si>
  <si>
    <t>50</t>
  </si>
  <si>
    <t>人日</t>
  </si>
  <si>
    <t>51</t>
  </si>
  <si>
    <t>工期</t>
  </si>
  <si>
    <t>52</t>
  </si>
  <si>
    <t>脚/日</t>
  </si>
  <si>
    <t>53</t>
  </si>
  <si>
    <t>基/月</t>
  </si>
  <si>
    <t>54</t>
  </si>
  <si>
    <t>基/日</t>
  </si>
  <si>
    <t>55</t>
  </si>
  <si>
    <t>坪</t>
  </si>
  <si>
    <t>56</t>
  </si>
  <si>
    <t>石</t>
  </si>
  <si>
    <t>57</t>
  </si>
  <si>
    <t>ﾎﾟｯﾄ</t>
  </si>
  <si>
    <t>58</t>
  </si>
  <si>
    <t>鉢</t>
  </si>
  <si>
    <t>59</t>
  </si>
  <si>
    <t>株</t>
  </si>
  <si>
    <t>60</t>
  </si>
  <si>
    <t>丁</t>
  </si>
  <si>
    <t>61</t>
  </si>
  <si>
    <t>㎜</t>
  </si>
  <si>
    <t>62</t>
  </si>
  <si>
    <t>巻</t>
  </si>
  <si>
    <t>63</t>
  </si>
  <si>
    <t>脚</t>
  </si>
  <si>
    <t>64</t>
  </si>
  <si>
    <t>か所</t>
    <phoneticPr fontId="2"/>
  </si>
  <si>
    <t>65</t>
  </si>
  <si>
    <t>カ月</t>
  </si>
  <si>
    <t>66</t>
    <phoneticPr fontId="2"/>
  </si>
  <si>
    <t>空ｍ3</t>
  </si>
  <si>
    <t>67</t>
  </si>
  <si>
    <t>掛ｍ2</t>
  </si>
  <si>
    <t>68</t>
  </si>
  <si>
    <t>時間</t>
  </si>
  <si>
    <t>69</t>
  </si>
  <si>
    <t>泊</t>
  </si>
  <si>
    <t>70</t>
  </si>
  <si>
    <t>a</t>
  </si>
  <si>
    <t>71</t>
  </si>
  <si>
    <t>ha</t>
  </si>
  <si>
    <t>72</t>
  </si>
  <si>
    <t>束</t>
  </si>
  <si>
    <t>73</t>
  </si>
  <si>
    <t>箱</t>
  </si>
  <si>
    <t>74</t>
  </si>
  <si>
    <t>現場</t>
  </si>
  <si>
    <t>75</t>
  </si>
  <si>
    <t>口</t>
  </si>
  <si>
    <t>76</t>
  </si>
  <si>
    <t>供用日</t>
  </si>
  <si>
    <t>77</t>
  </si>
  <si>
    <t>KW</t>
  </si>
  <si>
    <t>78</t>
  </si>
  <si>
    <t>KWｈ</t>
  </si>
  <si>
    <t>79</t>
  </si>
  <si>
    <t>試料</t>
  </si>
  <si>
    <t>80</t>
  </si>
  <si>
    <t>測線</t>
  </si>
  <si>
    <t>81</t>
  </si>
  <si>
    <t>スパン</t>
  </si>
  <si>
    <t>82</t>
  </si>
  <si>
    <t>工事</t>
  </si>
  <si>
    <t>83</t>
  </si>
  <si>
    <t>橋</t>
  </si>
  <si>
    <t>84</t>
  </si>
  <si>
    <t>ケーブル</t>
  </si>
  <si>
    <t>85</t>
  </si>
  <si>
    <t>孔</t>
  </si>
  <si>
    <t>86</t>
  </si>
  <si>
    <t>缶</t>
  </si>
  <si>
    <t>87</t>
  </si>
  <si>
    <t>隻</t>
  </si>
  <si>
    <t>88</t>
  </si>
  <si>
    <t>径間</t>
  </si>
  <si>
    <t>89</t>
  </si>
  <si>
    <t>軒</t>
  </si>
  <si>
    <t>90</t>
  </si>
  <si>
    <t>路線</t>
  </si>
  <si>
    <t>91</t>
  </si>
  <si>
    <t>間</t>
  </si>
  <si>
    <t>92</t>
  </si>
  <si>
    <t>双</t>
  </si>
  <si>
    <t>93</t>
  </si>
  <si>
    <t>測点</t>
  </si>
  <si>
    <t>94</t>
  </si>
  <si>
    <t>セット/日</t>
  </si>
  <si>
    <t>95</t>
  </si>
  <si>
    <t>式/日</t>
  </si>
  <si>
    <t>96</t>
  </si>
  <si>
    <t>式/月</t>
  </si>
  <si>
    <t>97</t>
  </si>
  <si>
    <t>本/日</t>
  </si>
  <si>
    <t>98</t>
  </si>
  <si>
    <t>面/月</t>
  </si>
  <si>
    <t>99</t>
  </si>
  <si>
    <t>面/日</t>
  </si>
  <si>
    <t>A1</t>
  </si>
  <si>
    <t>件</t>
  </si>
  <si>
    <t>A2</t>
  </si>
  <si>
    <t>部</t>
  </si>
  <si>
    <t>A3</t>
  </si>
  <si>
    <t>ロット</t>
  </si>
  <si>
    <t>A4</t>
  </si>
  <si>
    <t>m/現場</t>
  </si>
  <si>
    <t>A5</t>
  </si>
  <si>
    <t>車/回</t>
  </si>
  <si>
    <t>A6</t>
  </si>
  <si>
    <t>棟/回</t>
  </si>
  <si>
    <t>A7</t>
  </si>
  <si>
    <t>基/回</t>
  </si>
  <si>
    <t>A8</t>
  </si>
  <si>
    <t>台/回</t>
  </si>
  <si>
    <t>A9</t>
  </si>
  <si>
    <t>組/日</t>
  </si>
  <si>
    <t>B1</t>
  </si>
  <si>
    <t>槽</t>
  </si>
  <si>
    <t>B2</t>
  </si>
  <si>
    <t>回線</t>
  </si>
  <si>
    <t>B3</t>
  </si>
  <si>
    <t>回路</t>
  </si>
  <si>
    <t>B4</t>
  </si>
  <si>
    <t>冊</t>
  </si>
  <si>
    <t>B5</t>
  </si>
  <si>
    <t>データ</t>
  </si>
  <si>
    <t>B6</t>
  </si>
  <si>
    <t>戸</t>
  </si>
  <si>
    <t>B7</t>
  </si>
  <si>
    <t>工</t>
  </si>
  <si>
    <t>B8</t>
  </si>
  <si>
    <t>計測</t>
  </si>
  <si>
    <t>B9</t>
  </si>
  <si>
    <t>地区</t>
  </si>
  <si>
    <t>C1</t>
  </si>
  <si>
    <t>人工</t>
  </si>
  <si>
    <t>C2</t>
  </si>
  <si>
    <t>構造物</t>
  </si>
  <si>
    <t>C3</t>
  </si>
  <si>
    <t>槽/日</t>
  </si>
  <si>
    <t>C4</t>
  </si>
  <si>
    <t>C5</t>
  </si>
  <si>
    <t>槽/月</t>
  </si>
  <si>
    <t>C6</t>
  </si>
  <si>
    <t>C7</t>
  </si>
  <si>
    <t>文字</t>
  </si>
  <si>
    <t>C8</t>
  </si>
  <si>
    <t>スパン/日</t>
  </si>
  <si>
    <t>C9</t>
  </si>
  <si>
    <t>スパン/月</t>
  </si>
  <si>
    <t>D1</t>
    <phoneticPr fontId="2"/>
  </si>
  <si>
    <t>隻/日</t>
  </si>
  <si>
    <t>D2</t>
  </si>
  <si>
    <t>条件</t>
  </si>
  <si>
    <t>D3</t>
  </si>
  <si>
    <t>張り</t>
  </si>
  <si>
    <t>D4</t>
  </si>
  <si>
    <t>D5</t>
  </si>
  <si>
    <t>工程</t>
  </si>
  <si>
    <t>D6</t>
  </si>
  <si>
    <t>材齢</t>
  </si>
  <si>
    <t>D7</t>
  </si>
  <si>
    <t>D8</t>
  </si>
  <si>
    <t>施設</t>
  </si>
  <si>
    <t>D9</t>
  </si>
  <si>
    <t>m/日</t>
  </si>
  <si>
    <t>E1</t>
    <phoneticPr fontId="2"/>
  </si>
  <si>
    <t>床</t>
  </si>
  <si>
    <t>E2</t>
  </si>
  <si>
    <t>ケース</t>
  </si>
  <si>
    <t>E3</t>
  </si>
  <si>
    <t>名</t>
  </si>
  <si>
    <t>E4</t>
  </si>
  <si>
    <t>時間/日</t>
  </si>
  <si>
    <t>E5</t>
  </si>
  <si>
    <t>試験</t>
  </si>
  <si>
    <t>E6</t>
  </si>
  <si>
    <t>部屋</t>
  </si>
  <si>
    <t>E7</t>
  </si>
  <si>
    <t>測定</t>
  </si>
  <si>
    <t>E8</t>
  </si>
  <si>
    <t>工数</t>
  </si>
  <si>
    <t>E9</t>
  </si>
  <si>
    <t>ケ</t>
  </si>
  <si>
    <t>F1</t>
    <phoneticPr fontId="2"/>
  </si>
  <si>
    <t>検討</t>
  </si>
  <si>
    <t>F2</t>
  </si>
  <si>
    <t>年</t>
  </si>
  <si>
    <t>F3</t>
  </si>
  <si>
    <t>通</t>
  </si>
  <si>
    <t>F4</t>
  </si>
  <si>
    <t>方向</t>
  </si>
  <si>
    <t>F5</t>
  </si>
  <si>
    <t>極</t>
  </si>
  <si>
    <t>F6</t>
  </si>
  <si>
    <t>門</t>
  </si>
  <si>
    <t>F7</t>
  </si>
  <si>
    <t>H</t>
  </si>
  <si>
    <t>F8</t>
  </si>
  <si>
    <t>門分</t>
  </si>
  <si>
    <t>F9</t>
  </si>
  <si>
    <t>S</t>
  </si>
  <si>
    <t>G1</t>
    <phoneticPr fontId="2"/>
  </si>
  <si>
    <t>販売</t>
  </si>
  <si>
    <t>G2</t>
  </si>
  <si>
    <t>対向</t>
  </si>
  <si>
    <t>G3</t>
  </si>
  <si>
    <t>G4</t>
  </si>
  <si>
    <t>着</t>
  </si>
  <si>
    <t>G5</t>
  </si>
  <si>
    <t>玉</t>
  </si>
  <si>
    <t>G6</t>
  </si>
  <si>
    <t>m2以内</t>
  </si>
  <si>
    <t>G7</t>
  </si>
  <si>
    <t>会  社  名</t>
    <rPh sb="0" eb="1">
      <t>カイ</t>
    </rPh>
    <rPh sb="3" eb="4">
      <t>シャ</t>
    </rPh>
    <rPh sb="6" eb="7">
      <t>メイ</t>
    </rPh>
    <phoneticPr fontId="2"/>
  </si>
  <si>
    <t>工 事 名</t>
    <rPh sb="0" eb="1">
      <t>コウ</t>
    </rPh>
    <rPh sb="2" eb="3">
      <t>コト</t>
    </rPh>
    <rPh sb="4" eb="5">
      <t>ナ</t>
    </rPh>
    <phoneticPr fontId="2"/>
  </si>
  <si>
    <t>工  種  又 は 名  称  等</t>
    <rPh sb="0" eb="1">
      <t>コウ</t>
    </rPh>
    <rPh sb="3" eb="4">
      <t>タネ</t>
    </rPh>
    <rPh sb="6" eb="7">
      <t>マタ</t>
    </rPh>
    <rPh sb="10" eb="11">
      <t>ナ</t>
    </rPh>
    <rPh sb="13" eb="14">
      <t>ショウ</t>
    </rPh>
    <rPh sb="16" eb="17">
      <t>ナド</t>
    </rPh>
    <phoneticPr fontId="2"/>
  </si>
  <si>
    <t>種  別  又 は 規  格  等</t>
    <rPh sb="0" eb="1">
      <t>タネ</t>
    </rPh>
    <rPh sb="3" eb="4">
      <t>ベツ</t>
    </rPh>
    <rPh sb="6" eb="7">
      <t>マタ</t>
    </rPh>
    <rPh sb="10" eb="11">
      <t>キ</t>
    </rPh>
    <rPh sb="13" eb="14">
      <t>カク</t>
    </rPh>
    <rPh sb="16" eb="17">
      <t>ナド</t>
    </rPh>
    <phoneticPr fontId="2"/>
  </si>
  <si>
    <t>数   量</t>
    <rPh sb="0" eb="1">
      <t>カズ</t>
    </rPh>
    <rPh sb="4" eb="5">
      <t>リョウ</t>
    </rPh>
    <phoneticPr fontId="2"/>
  </si>
  <si>
    <t>単 位</t>
    <rPh sb="0" eb="1">
      <t>タン</t>
    </rPh>
    <rPh sb="2" eb="3">
      <t>クライ</t>
    </rPh>
    <phoneticPr fontId="2"/>
  </si>
  <si>
    <t>単   価</t>
    <rPh sb="0" eb="1">
      <t>タン</t>
    </rPh>
    <rPh sb="4" eb="5">
      <t>アタイ</t>
    </rPh>
    <phoneticPr fontId="2"/>
  </si>
  <si>
    <t>金    額</t>
    <rPh sb="0" eb="1">
      <t>キン</t>
    </rPh>
    <rPh sb="5" eb="6">
      <t>ガク</t>
    </rPh>
    <phoneticPr fontId="2"/>
  </si>
  <si>
    <t>備      考</t>
    <rPh sb="0" eb="1">
      <t>ビ</t>
    </rPh>
    <rPh sb="7" eb="8">
      <t>コウ</t>
    </rPh>
    <phoneticPr fontId="2"/>
  </si>
  <si>
    <t>品  名  等</t>
    <rPh sb="0" eb="1">
      <t>シナ</t>
    </rPh>
    <rPh sb="3" eb="4">
      <t>メイ</t>
    </rPh>
    <phoneticPr fontId="2"/>
  </si>
  <si>
    <t>規  格  等</t>
    <rPh sb="0" eb="1">
      <t>キ</t>
    </rPh>
    <rPh sb="3" eb="4">
      <t>カク</t>
    </rPh>
    <rPh sb="6" eb="7">
      <t>ナド</t>
    </rPh>
    <phoneticPr fontId="2"/>
  </si>
  <si>
    <t>数  量</t>
    <rPh sb="0" eb="1">
      <t>カズ</t>
    </rPh>
    <rPh sb="3" eb="4">
      <t>リョウ</t>
    </rPh>
    <phoneticPr fontId="2"/>
  </si>
  <si>
    <t>日  数</t>
    <rPh sb="0" eb="1">
      <t>ヒ</t>
    </rPh>
    <rPh sb="3" eb="4">
      <t>カズ</t>
    </rPh>
    <phoneticPr fontId="2"/>
  </si>
  <si>
    <t>単  価</t>
    <rPh sb="0" eb="1">
      <t>タン</t>
    </rPh>
    <rPh sb="3" eb="4">
      <t>アタイ</t>
    </rPh>
    <phoneticPr fontId="2"/>
  </si>
  <si>
    <t>備    考</t>
    <rPh sb="0" eb="1">
      <t>ビ</t>
    </rPh>
    <rPh sb="5" eb="6">
      <t>コウ</t>
    </rPh>
    <phoneticPr fontId="2"/>
  </si>
  <si>
    <t>工 事 名</t>
    <rPh sb="0" eb="1">
      <t>コウ</t>
    </rPh>
    <rPh sb="2" eb="3">
      <t>コト</t>
    </rPh>
    <rPh sb="4" eb="5">
      <t>メイ</t>
    </rPh>
    <phoneticPr fontId="2"/>
  </si>
  <si>
    <t>工  種  又は 名  称  等</t>
    <rPh sb="0" eb="1">
      <t>コウ</t>
    </rPh>
    <rPh sb="3" eb="4">
      <t>タネ</t>
    </rPh>
    <rPh sb="6" eb="7">
      <t>マタ</t>
    </rPh>
    <rPh sb="9" eb="10">
      <t>ナ</t>
    </rPh>
    <rPh sb="12" eb="13">
      <t>ショウ</t>
    </rPh>
    <rPh sb="15" eb="16">
      <t>ナド</t>
    </rPh>
    <phoneticPr fontId="2"/>
  </si>
  <si>
    <t>種  別  又は  規  格  等</t>
    <rPh sb="0" eb="1">
      <t>タネ</t>
    </rPh>
    <rPh sb="3" eb="4">
      <t>ベツ</t>
    </rPh>
    <rPh sb="6" eb="7">
      <t>マタ</t>
    </rPh>
    <rPh sb="10" eb="11">
      <t>キ</t>
    </rPh>
    <rPh sb="13" eb="14">
      <t>カク</t>
    </rPh>
    <rPh sb="16" eb="17">
      <t>ナド</t>
    </rPh>
    <phoneticPr fontId="2"/>
  </si>
  <si>
    <t>日 数</t>
    <rPh sb="0" eb="1">
      <t>ヒ</t>
    </rPh>
    <rPh sb="2" eb="3">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</si>
</sst>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Red]\-#,##0.0"/>
    <numFmt numFmtId="177" formatCode="#,##0.000;[Red]\-#,##0.000"/>
    <numFmt numFmtId="178" formatCode="#,##0.000"/>
    <numFmt numFmtId="179" formatCode="0.0000_);[Red]\(0.0000\)"/>
  </numFmts>
  <fonts count="2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3"/>
      <name val="ＭＳ 明朝"/>
      <family val="1"/>
      <charset val="128"/>
    </font>
    <font>
      <sz val="14"/>
      <name val="ＭＳ 明朝"/>
      <family val="1"/>
      <charset val="128"/>
    </font>
    <font>
      <sz val="18"/>
      <name val="ＭＳ 明朝"/>
      <family val="1"/>
      <charset val="128"/>
    </font>
    <font>
      <sz val="24"/>
      <name val="ＭＳ 明朝"/>
      <family val="1"/>
      <charset val="128"/>
    </font>
    <font>
      <sz val="26"/>
      <name val="ＭＳ 明朝"/>
      <family val="1"/>
      <charset val="128"/>
    </font>
    <font>
      <sz val="32"/>
      <name val="ＭＳ 明朝"/>
      <family val="1"/>
      <charset val="128"/>
    </font>
    <font>
      <sz val="12"/>
      <name val="ＭＳ 明朝"/>
      <family val="1"/>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1"/>
      <color rgb="FFFF0000"/>
      <name val="Calibri"/>
      <family val="2"/>
    </font>
    <font>
      <sz val="11"/>
      <color rgb="FFFF0000"/>
      <name val="ＭＳ Ｐゴシック"/>
      <family val="3"/>
      <charset val="128"/>
    </font>
    <font>
      <b/>
      <sz val="11"/>
      <color rgb="FFFF0000"/>
      <name val="ＭＳ Ｐゴシック"/>
      <family val="3"/>
      <charset val="128"/>
    </font>
    <font>
      <u/>
      <sz val="11"/>
      <color theme="10"/>
      <name val="ＭＳ Ｐゴシック"/>
      <family val="3"/>
      <charset val="128"/>
    </font>
    <font>
      <sz val="11"/>
      <color theme="3"/>
      <name val="Calibri"/>
      <family val="2"/>
    </font>
    <font>
      <sz val="11"/>
      <color theme="3"/>
      <name val="ＭＳ Ｐゴシック"/>
      <family val="3"/>
      <charset val="128"/>
    </font>
    <font>
      <sz val="11"/>
      <color theme="3"/>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rgb="FFCC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xf numFmtId="0" fontId="19" fillId="0" borderId="0" applyNumberFormat="0" applyFill="0" applyBorder="0" applyAlignment="0" applyProtection="0"/>
  </cellStyleXfs>
  <cellXfs count="203">
    <xf numFmtId="0" fontId="0" fillId="0" borderId="0" xfId="0"/>
    <xf numFmtId="0" fontId="3" fillId="0" borderId="0" xfId="0" applyFont="1"/>
    <xf numFmtId="0" fontId="3" fillId="0" borderId="0" xfId="0" quotePrefix="1" applyFont="1"/>
    <xf numFmtId="0" fontId="4" fillId="2" borderId="1" xfId="0" applyFont="1" applyFill="1" applyBorder="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4" fillId="3" borderId="1" xfId="1" applyNumberFormat="1" applyFont="1" applyFill="1" applyBorder="1" applyAlignment="1">
      <alignment horizontal="center" vertical="center" shrinkToFit="1"/>
    </xf>
    <xf numFmtId="0" fontId="4" fillId="2" borderId="1" xfId="1" applyNumberFormat="1" applyFont="1" applyFill="1" applyBorder="1" applyAlignment="1">
      <alignment horizontal="center" vertical="center" shrinkToFit="1"/>
    </xf>
    <xf numFmtId="38" fontId="5" fillId="0" borderId="1" xfId="1" applyFont="1" applyBorder="1" applyAlignment="1">
      <alignment horizontal="right" vertical="center" shrinkToFit="1"/>
    </xf>
    <xf numFmtId="176" fontId="5" fillId="2" borderId="1" xfId="1" applyNumberFormat="1" applyFont="1" applyFill="1" applyBorder="1" applyAlignment="1" applyProtection="1">
      <alignment horizontal="right" vertical="center" shrinkToFit="1"/>
      <protection locked="0"/>
    </xf>
    <xf numFmtId="177" fontId="5" fillId="3" borderId="1" xfId="1" applyNumberFormat="1" applyFont="1" applyFill="1" applyBorder="1" applyAlignment="1" applyProtection="1">
      <alignment horizontal="right" vertical="center" shrinkToFit="1"/>
      <protection locked="0"/>
    </xf>
    <xf numFmtId="177" fontId="5" fillId="2" borderId="1" xfId="1" applyNumberFormat="1" applyFont="1" applyFill="1" applyBorder="1" applyAlignment="1" applyProtection="1">
      <alignment horizontal="right"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3" fillId="0" borderId="0" xfId="0" applyNumberFormat="1" applyFont="1"/>
    <xf numFmtId="38" fontId="5" fillId="3" borderId="1" xfId="1" applyFont="1" applyFill="1" applyBorder="1" applyAlignment="1" applyProtection="1">
      <alignment horizontal="right" vertical="center" shrinkToFit="1"/>
      <protection locked="0"/>
    </xf>
    <xf numFmtId="38" fontId="5" fillId="2" borderId="1" xfId="1" applyFont="1" applyFill="1" applyBorder="1" applyAlignment="1" applyProtection="1">
      <alignment horizontal="right" vertical="center" shrinkToFit="1"/>
      <protection locked="0"/>
    </xf>
    <xf numFmtId="49" fontId="3" fillId="0" borderId="4" xfId="0" applyNumberFormat="1" applyFont="1" applyBorder="1" applyAlignment="1">
      <alignment horizontal="center"/>
    </xf>
    <xf numFmtId="49" fontId="3" fillId="0" borderId="5" xfId="0" applyNumberFormat="1" applyFont="1" applyBorder="1"/>
    <xf numFmtId="49" fontId="3" fillId="0" borderId="6" xfId="0" applyNumberFormat="1" applyFont="1" applyBorder="1"/>
    <xf numFmtId="49" fontId="3" fillId="0" borderId="4" xfId="0" applyNumberFormat="1" applyFont="1" applyBorder="1" applyAlignment="1">
      <alignment horizontal="center" vertical="center"/>
    </xf>
    <xf numFmtId="49" fontId="4" fillId="0" borderId="0" xfId="0" applyNumberFormat="1" applyFont="1" applyAlignment="1">
      <alignment horizontal="left" vertical="center" shrinkToFit="1"/>
    </xf>
    <xf numFmtId="49" fontId="4" fillId="0" borderId="4" xfId="0" applyNumberFormat="1" applyFont="1" applyBorder="1" applyAlignment="1">
      <alignment horizontal="left" vertical="center" shrinkToFit="1"/>
    </xf>
    <xf numFmtId="0" fontId="12" fillId="0" borderId="1" xfId="0" applyFont="1" applyBorder="1"/>
    <xf numFmtId="49" fontId="12" fillId="0" borderId="1" xfId="0" applyNumberFormat="1" applyFont="1" applyBorder="1"/>
    <xf numFmtId="0" fontId="3" fillId="0" borderId="40" xfId="0" applyFont="1" applyBorder="1" applyAlignment="1">
      <alignment horizontal="center" vertical="center" shrinkToFit="1"/>
    </xf>
    <xf numFmtId="0" fontId="5" fillId="0" borderId="0" xfId="0" applyFont="1"/>
    <xf numFmtId="178" fontId="5" fillId="3" borderId="1" xfId="1" applyNumberFormat="1" applyFont="1" applyFill="1" applyBorder="1" applyAlignment="1" applyProtection="1">
      <alignment horizontal="right" vertical="center" shrinkToFit="1"/>
      <protection locked="0"/>
    </xf>
    <xf numFmtId="0" fontId="5" fillId="3" borderId="1" xfId="1" applyNumberFormat="1" applyFont="1" applyFill="1" applyBorder="1" applyAlignment="1" applyProtection="1">
      <alignment horizontal="center" vertical="center" shrinkToFit="1"/>
      <protection locked="0"/>
    </xf>
    <xf numFmtId="0" fontId="3" fillId="0" borderId="0" xfId="0" applyFont="1" applyProtection="1">
      <protection locked="0"/>
    </xf>
    <xf numFmtId="0" fontId="3" fillId="0" borderId="38" xfId="0" applyFont="1" applyBorder="1" applyAlignment="1">
      <alignment horizontal="center" vertical="center" shrinkToFit="1"/>
    </xf>
    <xf numFmtId="0" fontId="3" fillId="2" borderId="1" xfId="1" applyNumberFormat="1" applyFont="1" applyFill="1" applyBorder="1" applyAlignment="1" applyProtection="1">
      <alignment horizontal="center" vertical="center" shrinkToFit="1"/>
      <protection locked="0"/>
    </xf>
    <xf numFmtId="0" fontId="5" fillId="0" borderId="1" xfId="1" applyNumberFormat="1" applyFont="1" applyFill="1" applyBorder="1" applyAlignment="1" applyProtection="1">
      <alignment horizontal="center" vertical="center" shrinkToFit="1"/>
    </xf>
    <xf numFmtId="0" fontId="3" fillId="0" borderId="1" xfId="1" applyNumberFormat="1" applyFont="1" applyFill="1" applyBorder="1" applyAlignment="1" applyProtection="1">
      <alignment horizontal="center" vertical="center" shrinkToFit="1"/>
    </xf>
    <xf numFmtId="177" fontId="5" fillId="0" borderId="1" xfId="1" applyNumberFormat="1" applyFont="1" applyFill="1" applyBorder="1" applyAlignment="1" applyProtection="1">
      <alignment horizontal="right" vertical="center" shrinkToFit="1"/>
    </xf>
    <xf numFmtId="178" fontId="5" fillId="0" borderId="1" xfId="1" applyNumberFormat="1" applyFont="1" applyFill="1" applyBorder="1" applyAlignment="1" applyProtection="1">
      <alignment horizontal="right" vertical="center" shrinkToFit="1"/>
    </xf>
    <xf numFmtId="38" fontId="5" fillId="0" borderId="1" xfId="1" applyFont="1" applyFill="1" applyBorder="1" applyAlignment="1" applyProtection="1">
      <alignment horizontal="right" vertical="center" shrinkToFit="1"/>
    </xf>
    <xf numFmtId="176" fontId="5" fillId="0" borderId="1" xfId="1" applyNumberFormat="1" applyFont="1" applyFill="1" applyBorder="1" applyAlignment="1" applyProtection="1">
      <alignment horizontal="right" vertical="center" shrinkToFit="1"/>
    </xf>
    <xf numFmtId="38" fontId="5" fillId="4" borderId="1" xfId="1" applyFont="1" applyFill="1" applyBorder="1" applyAlignment="1" applyProtection="1">
      <alignment horizontal="right" vertical="center" shrinkToFit="1"/>
      <protection locked="0"/>
    </xf>
    <xf numFmtId="49" fontId="3" fillId="0" borderId="2" xfId="0" applyNumberFormat="1" applyFont="1" applyBorder="1" applyAlignment="1">
      <alignment horizontal="center" vertical="center"/>
    </xf>
    <xf numFmtId="49" fontId="4" fillId="2" borderId="1" xfId="0" applyNumberFormat="1" applyFont="1" applyFill="1" applyBorder="1" applyAlignment="1" applyProtection="1">
      <alignment horizontal="left" vertical="center" shrinkToFit="1"/>
      <protection locked="0"/>
    </xf>
    <xf numFmtId="49" fontId="4" fillId="0" borderId="1" xfId="0" applyNumberFormat="1" applyFont="1" applyBorder="1" applyAlignment="1">
      <alignment horizontal="left" vertical="center" shrinkToFit="1"/>
    </xf>
    <xf numFmtId="49" fontId="3" fillId="0" borderId="3" xfId="0" applyNumberFormat="1" applyFont="1" applyBorder="1" applyAlignment="1">
      <alignment horizontal="center" vertical="center" shrinkToFit="1"/>
    </xf>
    <xf numFmtId="49" fontId="3" fillId="3" borderId="1" xfId="0" applyNumberFormat="1"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left" vertical="center" shrinkToFit="1"/>
    </xf>
    <xf numFmtId="49" fontId="4" fillId="0" borderId="4" xfId="0" applyNumberFormat="1" applyFont="1" applyBorder="1" applyAlignment="1">
      <alignment vertical="center" shrinkToFit="1"/>
    </xf>
    <xf numFmtId="49" fontId="4" fillId="0" borderId="0" xfId="0" applyNumberFormat="1" applyFont="1" applyAlignment="1">
      <alignment vertical="center" shrinkToFit="1"/>
    </xf>
    <xf numFmtId="49" fontId="4" fillId="0" borderId="15" xfId="0" applyNumberFormat="1" applyFont="1" applyBorder="1" applyAlignment="1">
      <alignment vertical="center" shrinkToFit="1"/>
    </xf>
    <xf numFmtId="49" fontId="4" fillId="0" borderId="11" xfId="0" applyNumberFormat="1" applyFont="1" applyBorder="1" applyAlignment="1">
      <alignment vertical="center" shrinkToFit="1"/>
    </xf>
    <xf numFmtId="49" fontId="3" fillId="0" borderId="49" xfId="0" applyNumberFormat="1" applyFont="1" applyBorder="1"/>
    <xf numFmtId="49" fontId="4" fillId="0" borderId="8" xfId="0" applyNumberFormat="1" applyFont="1" applyBorder="1" applyAlignment="1">
      <alignment vertical="center" shrinkToFit="1"/>
    </xf>
    <xf numFmtId="49" fontId="4" fillId="0" borderId="31" xfId="0" applyNumberFormat="1" applyFont="1" applyBorder="1" applyAlignment="1">
      <alignment vertical="center" shrinkToFit="1"/>
    </xf>
    <xf numFmtId="0" fontId="0" fillId="0" borderId="1" xfId="0" applyBorder="1"/>
    <xf numFmtId="49" fontId="3" fillId="0" borderId="51" xfId="0" applyNumberFormat="1" applyFont="1" applyBorder="1"/>
    <xf numFmtId="49" fontId="4" fillId="0" borderId="8" xfId="0" applyNumberFormat="1" applyFont="1" applyBorder="1" applyAlignment="1">
      <alignment horizontal="center"/>
    </xf>
    <xf numFmtId="49" fontId="4" fillId="0" borderId="34" xfId="0" applyNumberFormat="1" applyFont="1" applyBorder="1" applyAlignment="1">
      <alignment horizontal="center"/>
    </xf>
    <xf numFmtId="49" fontId="4" fillId="0" borderId="31" xfId="0" applyNumberFormat="1" applyFont="1" applyBorder="1" applyAlignment="1">
      <alignment horizontal="center"/>
    </xf>
    <xf numFmtId="0" fontId="16" fillId="0" borderId="0" xfId="0" applyFont="1"/>
    <xf numFmtId="49" fontId="19" fillId="0" borderId="0" xfId="3" applyNumberFormat="1"/>
    <xf numFmtId="0" fontId="20" fillId="0" borderId="0" xfId="0" applyFont="1"/>
    <xf numFmtId="49" fontId="22" fillId="0" borderId="0" xfId="0" applyNumberFormat="1" applyFont="1"/>
    <xf numFmtId="49" fontId="4" fillId="0" borderId="0" xfId="0" applyNumberFormat="1" applyFont="1" applyAlignment="1">
      <alignment horizontal="center"/>
    </xf>
    <xf numFmtId="38" fontId="4" fillId="0" borderId="41" xfId="1" applyFont="1" applyFill="1" applyBorder="1" applyAlignment="1" applyProtection="1">
      <alignment horizontal="right"/>
    </xf>
    <xf numFmtId="38" fontId="4" fillId="0" borderId="42" xfId="1" applyFont="1" applyFill="1" applyBorder="1" applyAlignment="1" applyProtection="1">
      <alignment horizontal="right"/>
    </xf>
    <xf numFmtId="38" fontId="4" fillId="0" borderId="43" xfId="1" applyFont="1" applyFill="1" applyBorder="1" applyAlignment="1" applyProtection="1">
      <alignment horizontal="right"/>
    </xf>
    <xf numFmtId="49" fontId="4" fillId="0" borderId="41" xfId="0" applyNumberFormat="1" applyFont="1" applyBorder="1" applyAlignment="1">
      <alignment vertical="center" shrinkToFit="1"/>
    </xf>
    <xf numFmtId="49" fontId="4" fillId="0" borderId="42" xfId="0" applyNumberFormat="1" applyFont="1" applyBorder="1" applyAlignment="1">
      <alignment vertical="center" shrinkToFit="1"/>
    </xf>
    <xf numFmtId="49" fontId="4" fillId="0" borderId="43" xfId="0" applyNumberFormat="1" applyFont="1" applyBorder="1" applyAlignment="1">
      <alignment vertical="center" shrinkToFit="1"/>
    </xf>
    <xf numFmtId="38" fontId="4" fillId="0" borderId="50" xfId="1" applyFont="1" applyFill="1" applyBorder="1" applyAlignment="1" applyProtection="1">
      <alignment vertical="center" shrinkToFit="1"/>
    </xf>
    <xf numFmtId="38" fontId="4" fillId="0" borderId="8" xfId="1" applyFont="1" applyFill="1" applyBorder="1" applyAlignment="1" applyProtection="1">
      <alignment vertical="center" shrinkToFit="1"/>
    </xf>
    <xf numFmtId="38" fontId="4" fillId="0" borderId="9" xfId="1" applyFont="1" applyFill="1" applyBorder="1" applyAlignment="1" applyProtection="1">
      <alignment vertical="center" shrinkToFit="1"/>
    </xf>
    <xf numFmtId="38" fontId="4" fillId="0" borderId="36" xfId="1" applyFont="1" applyFill="1" applyBorder="1" applyAlignment="1" applyProtection="1">
      <alignment vertical="center" shrinkToFit="1"/>
    </xf>
    <xf numFmtId="38" fontId="4" fillId="0" borderId="31" xfId="1" applyFont="1" applyFill="1" applyBorder="1" applyAlignment="1" applyProtection="1">
      <alignment vertical="center" shrinkToFit="1"/>
    </xf>
    <xf numFmtId="38" fontId="4" fillId="0" borderId="32" xfId="1" applyFont="1" applyFill="1" applyBorder="1" applyAlignment="1" applyProtection="1">
      <alignment vertical="center" shrinkToFit="1"/>
    </xf>
    <xf numFmtId="179" fontId="4" fillId="4" borderId="31" xfId="2" applyNumberFormat="1" applyFont="1" applyFill="1" applyBorder="1" applyAlignment="1">
      <alignment vertical="center" shrinkToFit="1"/>
    </xf>
    <xf numFmtId="49" fontId="4" fillId="0" borderId="7" xfId="0" applyNumberFormat="1" applyFont="1" applyBorder="1" applyAlignment="1">
      <alignment vertical="center" shrinkToFit="1"/>
    </xf>
    <xf numFmtId="49" fontId="4" fillId="0" borderId="8" xfId="0" applyNumberFormat="1" applyFont="1" applyBorder="1" applyAlignment="1">
      <alignment vertical="center" shrinkToFit="1"/>
    </xf>
    <xf numFmtId="49" fontId="4" fillId="0" borderId="35" xfId="0" applyNumberFormat="1" applyFont="1" applyBorder="1" applyAlignment="1">
      <alignment vertical="center" shrinkToFit="1"/>
    </xf>
    <xf numFmtId="49" fontId="4" fillId="0" borderId="33" xfId="0" applyNumberFormat="1" applyFont="1" applyBorder="1" applyAlignment="1">
      <alignment vertical="center" shrinkToFit="1"/>
    </xf>
    <xf numFmtId="49" fontId="4" fillId="0" borderId="31" xfId="0" applyNumberFormat="1" applyFont="1" applyBorder="1" applyAlignment="1">
      <alignment vertical="center" shrinkToFit="1"/>
    </xf>
    <xf numFmtId="49" fontId="4" fillId="0" borderId="34" xfId="0" applyNumberFormat="1" applyFont="1" applyBorder="1" applyAlignment="1">
      <alignment vertical="center" shrinkToFit="1"/>
    </xf>
    <xf numFmtId="49" fontId="3" fillId="0" borderId="42" xfId="0" applyNumberFormat="1" applyFont="1" applyBorder="1"/>
    <xf numFmtId="49" fontId="3" fillId="0" borderId="1" xfId="0" applyNumberFormat="1" applyFont="1" applyBorder="1"/>
    <xf numFmtId="49" fontId="3" fillId="0" borderId="41" xfId="0" applyNumberFormat="1" applyFont="1" applyBorder="1"/>
    <xf numFmtId="38" fontId="4" fillId="4" borderId="52" xfId="1" applyFont="1" applyFill="1" applyBorder="1" applyAlignment="1" applyProtection="1">
      <alignment vertical="center" shrinkToFit="1"/>
      <protection locked="0"/>
    </xf>
    <xf numFmtId="38" fontId="4" fillId="4" borderId="53" xfId="1" applyFont="1" applyFill="1" applyBorder="1" applyAlignment="1" applyProtection="1">
      <alignment vertical="center" shrinkToFit="1"/>
      <protection locked="0"/>
    </xf>
    <xf numFmtId="38" fontId="4" fillId="4" borderId="54" xfId="1" applyFont="1" applyFill="1" applyBorder="1" applyAlignment="1" applyProtection="1">
      <alignment vertical="center" shrinkToFit="1"/>
      <protection locked="0"/>
    </xf>
    <xf numFmtId="179" fontId="4" fillId="4" borderId="8" xfId="2" applyNumberFormat="1" applyFont="1" applyFill="1" applyBorder="1" applyAlignment="1">
      <alignment vertical="center" shrinkToFit="1"/>
    </xf>
    <xf numFmtId="49" fontId="6" fillId="0" borderId="1" xfId="0" applyNumberFormat="1" applyFont="1" applyBorder="1" applyAlignment="1">
      <alignment horizontal="center" vertical="center" shrinkToFit="1"/>
    </xf>
    <xf numFmtId="6" fontId="9" fillId="2" borderId="1" xfId="0" applyNumberFormat="1" applyFont="1" applyFill="1" applyBorder="1" applyAlignment="1">
      <alignment horizontal="right" vertical="center" shrinkToFit="1"/>
    </xf>
    <xf numFmtId="49" fontId="4" fillId="0" borderId="28" xfId="0" applyNumberFormat="1" applyFont="1" applyBorder="1" applyAlignment="1">
      <alignment horizontal="left" vertical="center" shrinkToFit="1"/>
    </xf>
    <xf numFmtId="49" fontId="4" fillId="0" borderId="21" xfId="0" applyNumberFormat="1" applyFont="1" applyBorder="1" applyAlignment="1">
      <alignment horizontal="left" vertical="center" shrinkToFit="1"/>
    </xf>
    <xf numFmtId="49" fontId="4" fillId="0" borderId="22" xfId="0" applyNumberFormat="1" applyFont="1" applyBorder="1" applyAlignment="1">
      <alignment horizontal="left" vertical="center" shrinkToFit="1"/>
    </xf>
    <xf numFmtId="49" fontId="4" fillId="0" borderId="36" xfId="0" applyNumberFormat="1" applyFont="1" applyBorder="1" applyAlignment="1">
      <alignment horizontal="left" vertical="center" shrinkToFit="1"/>
    </xf>
    <xf numFmtId="49" fontId="4" fillId="0" borderId="31" xfId="0" applyNumberFormat="1" applyFont="1" applyBorder="1" applyAlignment="1">
      <alignment horizontal="left" vertical="center" shrinkToFit="1"/>
    </xf>
    <xf numFmtId="49" fontId="4" fillId="0" borderId="34" xfId="0" applyNumberFormat="1" applyFont="1" applyBorder="1" applyAlignment="1">
      <alignment horizontal="left" vertical="center" shrinkToFit="1"/>
    </xf>
    <xf numFmtId="49" fontId="3" fillId="0" borderId="20" xfId="0" applyNumberFormat="1" applyFont="1" applyBorder="1" applyAlignment="1">
      <alignment vertical="center" wrapText="1" shrinkToFit="1"/>
    </xf>
    <xf numFmtId="49" fontId="3" fillId="0" borderId="21" xfId="0" applyNumberFormat="1" applyFont="1" applyBorder="1" applyAlignment="1">
      <alignment vertical="center" shrinkToFit="1"/>
    </xf>
    <xf numFmtId="49" fontId="3" fillId="0" borderId="22" xfId="0" applyNumberFormat="1" applyFont="1" applyBorder="1" applyAlignment="1">
      <alignment vertical="center" shrinkToFit="1"/>
    </xf>
    <xf numFmtId="49" fontId="3" fillId="0" borderId="5" xfId="0" applyNumberFormat="1" applyFont="1" applyBorder="1" applyAlignment="1">
      <alignment vertical="center" shrinkToFit="1"/>
    </xf>
    <xf numFmtId="49" fontId="3" fillId="0" borderId="0" xfId="0" applyNumberFormat="1" applyFont="1" applyAlignment="1">
      <alignment vertical="center" shrinkToFit="1"/>
    </xf>
    <xf numFmtId="49" fontId="3" fillId="0" borderId="6" xfId="0" applyNumberFormat="1" applyFont="1" applyBorder="1" applyAlignment="1">
      <alignment vertical="center" shrinkToFit="1"/>
    </xf>
    <xf numFmtId="49" fontId="3" fillId="0" borderId="5" xfId="0" applyNumberFormat="1" applyFont="1" applyBorder="1"/>
    <xf numFmtId="49" fontId="3" fillId="0" borderId="0" xfId="0" applyNumberFormat="1" applyFont="1"/>
    <xf numFmtId="49" fontId="3" fillId="0" borderId="6" xfId="0" applyNumberFormat="1" applyFont="1" applyBorder="1"/>
    <xf numFmtId="49" fontId="3" fillId="0" borderId="20" xfId="0" applyNumberFormat="1" applyFont="1" applyBorder="1" applyAlignment="1">
      <alignment vertical="center"/>
    </xf>
    <xf numFmtId="49" fontId="3" fillId="0" borderId="21" xfId="0" applyNumberFormat="1" applyFont="1" applyBorder="1" applyAlignment="1">
      <alignment vertical="center"/>
    </xf>
    <xf numFmtId="49" fontId="3" fillId="0" borderId="22" xfId="0" applyNumberFormat="1" applyFont="1" applyBorder="1" applyAlignment="1">
      <alignment vertical="center"/>
    </xf>
    <xf numFmtId="49" fontId="3" fillId="0" borderId="37" xfId="0" applyNumberFormat="1" applyFont="1" applyBorder="1" applyAlignment="1">
      <alignment vertical="center"/>
    </xf>
    <xf numFmtId="49" fontId="3" fillId="0" borderId="25" xfId="0" applyNumberFormat="1" applyFont="1" applyBorder="1" applyAlignment="1">
      <alignment vertical="center"/>
    </xf>
    <xf numFmtId="49" fontId="3" fillId="0" borderId="30" xfId="0" applyNumberFormat="1" applyFont="1" applyBorder="1" applyAlignment="1">
      <alignment vertical="center"/>
    </xf>
    <xf numFmtId="49" fontId="4" fillId="2" borderId="0" xfId="0" applyNumberFormat="1" applyFont="1" applyFill="1" applyAlignment="1">
      <alignment horizontal="left" shrinkToFit="1"/>
    </xf>
    <xf numFmtId="49" fontId="4" fillId="2" borderId="15" xfId="0" applyNumberFormat="1" applyFont="1" applyFill="1" applyBorder="1" applyAlignment="1">
      <alignment horizontal="left" shrinkToFit="1"/>
    </xf>
    <xf numFmtId="49" fontId="4" fillId="2" borderId="27" xfId="0" applyNumberFormat="1" applyFont="1" applyFill="1" applyBorder="1" applyAlignment="1">
      <alignment horizontal="left" vertical="top" shrinkToFit="1"/>
    </xf>
    <xf numFmtId="49" fontId="4" fillId="2" borderId="0" xfId="0" applyNumberFormat="1" applyFont="1" applyFill="1" applyAlignment="1">
      <alignment horizontal="left" vertical="top" shrinkToFit="1"/>
    </xf>
    <xf numFmtId="49" fontId="4" fillId="2" borderId="15" xfId="0" applyNumberFormat="1" applyFont="1" applyFill="1" applyBorder="1" applyAlignment="1">
      <alignment horizontal="left" vertical="top" shrinkToFit="1"/>
    </xf>
    <xf numFmtId="49" fontId="4" fillId="2" borderId="21" xfId="0" applyNumberFormat="1" applyFont="1" applyFill="1" applyBorder="1" applyAlignment="1">
      <alignment horizontal="left" vertical="center" shrinkToFit="1"/>
    </xf>
    <xf numFmtId="49" fontId="4" fillId="2" borderId="24" xfId="0" applyNumberFormat="1" applyFont="1" applyFill="1" applyBorder="1" applyAlignment="1">
      <alignment horizontal="left" vertical="center" shrinkToFit="1"/>
    </xf>
    <xf numFmtId="49" fontId="4" fillId="2" borderId="25" xfId="0" applyNumberFormat="1" applyFont="1" applyFill="1" applyBorder="1" applyAlignment="1">
      <alignment horizontal="left" vertical="center" shrinkToFit="1"/>
    </xf>
    <xf numFmtId="49" fontId="4" fillId="2" borderId="26" xfId="0" applyNumberFormat="1" applyFont="1" applyFill="1" applyBorder="1" applyAlignment="1">
      <alignment horizontal="left" vertical="center" shrinkToFit="1"/>
    </xf>
    <xf numFmtId="49" fontId="4" fillId="2" borderId="7" xfId="0" applyNumberFormat="1" applyFont="1" applyFill="1" applyBorder="1" applyAlignment="1">
      <alignment horizontal="left" vertical="center" wrapText="1" shrinkToFit="1"/>
    </xf>
    <xf numFmtId="49" fontId="4" fillId="2" borderId="8" xfId="0" applyNumberFormat="1" applyFont="1" applyFill="1" applyBorder="1" applyAlignment="1">
      <alignment horizontal="left" vertical="center" wrapText="1" shrinkToFit="1"/>
    </xf>
    <xf numFmtId="49" fontId="4" fillId="2" borderId="9" xfId="0" applyNumberFormat="1" applyFont="1" applyFill="1" applyBorder="1" applyAlignment="1">
      <alignment horizontal="left" vertical="center" wrapText="1" shrinkToFit="1"/>
    </xf>
    <xf numFmtId="49" fontId="4" fillId="2" borderId="10" xfId="0" applyNumberFormat="1" applyFont="1" applyFill="1" applyBorder="1" applyAlignment="1">
      <alignment horizontal="left" vertical="center" wrapText="1" shrinkToFit="1"/>
    </xf>
    <xf numFmtId="49" fontId="4" fillId="2" borderId="4" xfId="0" applyNumberFormat="1" applyFont="1" applyFill="1" applyBorder="1" applyAlignment="1">
      <alignment horizontal="left" vertical="center" wrapText="1" shrinkToFit="1"/>
    </xf>
    <xf numFmtId="49" fontId="4" fillId="2" borderId="11" xfId="0" applyNumberFormat="1" applyFont="1" applyFill="1" applyBorder="1" applyAlignment="1">
      <alignment horizontal="left" vertical="center" wrapText="1" shrinkToFit="1"/>
    </xf>
    <xf numFmtId="49" fontId="4" fillId="2" borderId="5" xfId="0" applyNumberFormat="1" applyFont="1" applyFill="1" applyBorder="1" applyAlignment="1">
      <alignment horizontal="left" vertical="center" shrinkToFit="1"/>
    </xf>
    <xf numFmtId="49" fontId="4" fillId="2" borderId="0" xfId="0" applyNumberFormat="1" applyFont="1" applyFill="1" applyAlignment="1">
      <alignment horizontal="left" vertical="center" shrinkToFit="1"/>
    </xf>
    <xf numFmtId="49" fontId="4" fillId="2" borderId="15" xfId="0" applyNumberFormat="1" applyFont="1" applyFill="1" applyBorder="1" applyAlignment="1">
      <alignment horizontal="left" vertical="center" shrinkToFit="1"/>
    </xf>
    <xf numFmtId="49" fontId="3" fillId="0" borderId="5"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4" fillId="2" borderId="28" xfId="0" applyNumberFormat="1" applyFont="1" applyFill="1" applyBorder="1" applyAlignment="1">
      <alignment horizontal="left" vertical="center" shrinkToFit="1"/>
    </xf>
    <xf numFmtId="49" fontId="10" fillId="0" borderId="4" xfId="0" applyNumberFormat="1" applyFont="1" applyBorder="1" applyAlignment="1">
      <alignment horizontal="center"/>
    </xf>
    <xf numFmtId="49" fontId="8" fillId="0" borderId="0" xfId="0" applyNumberFormat="1" applyFont="1" applyAlignment="1">
      <alignment shrinkToFit="1"/>
    </xf>
    <xf numFmtId="49" fontId="8" fillId="0" borderId="4" xfId="0" applyNumberFormat="1" applyFont="1" applyBorder="1" applyAlignment="1">
      <alignment shrinkToFit="1"/>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35" xfId="0" applyNumberFormat="1" applyFont="1" applyBorder="1" applyAlignment="1">
      <alignment vertical="center"/>
    </xf>
    <xf numFmtId="49" fontId="3" fillId="0" borderId="5" xfId="0" applyNumberFormat="1" applyFont="1" applyBorder="1" applyAlignment="1">
      <alignment vertical="center"/>
    </xf>
    <xf numFmtId="49" fontId="3" fillId="0" borderId="0" xfId="0" applyNumberFormat="1" applyFont="1" applyAlignment="1">
      <alignment vertical="center"/>
    </xf>
    <xf numFmtId="49" fontId="3" fillId="0" borderId="6" xfId="0" applyNumberFormat="1" applyFont="1" applyBorder="1" applyAlignment="1">
      <alignment vertical="center"/>
    </xf>
    <xf numFmtId="49" fontId="3" fillId="2" borderId="4" xfId="0" applyNumberFormat="1" applyFont="1" applyFill="1" applyBorder="1" applyAlignment="1">
      <alignment horizontal="right"/>
    </xf>
    <xf numFmtId="49" fontId="3" fillId="0" borderId="33" xfId="0" applyNumberFormat="1" applyFont="1" applyBorder="1" applyAlignment="1">
      <alignment vertical="center"/>
    </xf>
    <xf numFmtId="49" fontId="3" fillId="0" borderId="31" xfId="0" applyNumberFormat="1" applyFont="1" applyBorder="1" applyAlignment="1">
      <alignment vertical="center"/>
    </xf>
    <xf numFmtId="49" fontId="3" fillId="0" borderId="34" xfId="0" applyNumberFormat="1" applyFont="1" applyBorder="1" applyAlignment="1">
      <alignment vertical="center"/>
    </xf>
    <xf numFmtId="49" fontId="3" fillId="2" borderId="27" xfId="0" applyNumberFormat="1" applyFont="1" applyFill="1" applyBorder="1" applyAlignment="1">
      <alignment horizontal="left" shrinkToFit="1"/>
    </xf>
    <xf numFmtId="49" fontId="3" fillId="2" borderId="0" xfId="0" applyNumberFormat="1" applyFont="1" applyFill="1" applyAlignment="1">
      <alignment horizontal="left" shrinkToFit="1"/>
    </xf>
    <xf numFmtId="49" fontId="3" fillId="2" borderId="15" xfId="0" applyNumberFormat="1" applyFont="1" applyFill="1" applyBorder="1" applyAlignment="1">
      <alignment horizontal="left" shrinkToFit="1"/>
    </xf>
    <xf numFmtId="49" fontId="7" fillId="2" borderId="8" xfId="0" applyNumberFormat="1" applyFont="1" applyFill="1" applyBorder="1" applyAlignment="1">
      <alignment horizontal="left" vertical="center" shrinkToFit="1"/>
    </xf>
    <xf numFmtId="49" fontId="7" fillId="2" borderId="9" xfId="0" applyNumberFormat="1" applyFont="1" applyFill="1" applyBorder="1" applyAlignment="1">
      <alignment horizontal="left" vertical="center" shrinkToFit="1"/>
    </xf>
    <xf numFmtId="49" fontId="7" fillId="2" borderId="0" xfId="0" applyNumberFormat="1" applyFont="1" applyFill="1" applyAlignment="1">
      <alignment horizontal="left" vertical="center" shrinkToFit="1"/>
    </xf>
    <xf numFmtId="49" fontId="7" fillId="2" borderId="15" xfId="0" applyNumberFormat="1" applyFont="1" applyFill="1" applyBorder="1" applyAlignment="1">
      <alignment horizontal="left" vertical="center" shrinkToFit="1"/>
    </xf>
    <xf numFmtId="49" fontId="4" fillId="2" borderId="31" xfId="0" applyNumberFormat="1" applyFont="1" applyFill="1" applyBorder="1" applyAlignment="1">
      <alignment horizontal="left" vertical="center" shrinkToFit="1"/>
    </xf>
    <xf numFmtId="49" fontId="4" fillId="2" borderId="32" xfId="0" applyNumberFormat="1" applyFont="1" applyFill="1" applyBorder="1" applyAlignment="1">
      <alignment horizontal="left" vertical="center" shrinkToFit="1"/>
    </xf>
    <xf numFmtId="49" fontId="11" fillId="2" borderId="27" xfId="0" applyNumberFormat="1" applyFont="1" applyFill="1" applyBorder="1" applyAlignment="1">
      <alignment horizontal="left" vertical="top" shrinkToFit="1"/>
    </xf>
    <xf numFmtId="49" fontId="11" fillId="2" borderId="0" xfId="0" applyNumberFormat="1" applyFont="1" applyFill="1" applyAlignment="1">
      <alignment horizontal="left" vertical="top" shrinkToFit="1"/>
    </xf>
    <xf numFmtId="49" fontId="11" fillId="2" borderId="15" xfId="0" applyNumberFormat="1" applyFont="1" applyFill="1" applyBorder="1" applyAlignment="1">
      <alignment horizontal="left" vertical="top" shrinkToFit="1"/>
    </xf>
    <xf numFmtId="0" fontId="4" fillId="0" borderId="29"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30" xfId="0" applyFont="1" applyBorder="1" applyAlignment="1">
      <alignment horizontal="left" vertical="center" shrinkToFit="1"/>
    </xf>
    <xf numFmtId="0" fontId="4" fillId="2" borderId="25" xfId="0" applyFont="1" applyFill="1" applyBorder="1" applyAlignment="1">
      <alignment horizontal="left" vertical="center" shrinkToFit="1"/>
    </xf>
    <xf numFmtId="0" fontId="4" fillId="2" borderId="26" xfId="0" applyFont="1" applyFill="1" applyBorder="1" applyAlignment="1">
      <alignment horizontal="left" vertical="center" shrinkToFit="1"/>
    </xf>
    <xf numFmtId="49" fontId="4" fillId="2" borderId="19" xfId="0" applyNumberFormat="1" applyFont="1" applyFill="1" applyBorder="1" applyAlignment="1">
      <alignment horizontal="left" vertical="center" shrinkToFit="1"/>
    </xf>
    <xf numFmtId="49" fontId="4" fillId="2" borderId="4" xfId="0" applyNumberFormat="1" applyFont="1" applyFill="1" applyBorder="1" applyAlignment="1">
      <alignment horizontal="left" vertical="center" shrinkToFit="1"/>
    </xf>
    <xf numFmtId="49" fontId="4" fillId="2" borderId="11" xfId="0" applyNumberFormat="1" applyFont="1" applyFill="1" applyBorder="1" applyAlignment="1">
      <alignment horizontal="left" vertical="center" shrinkToFit="1"/>
    </xf>
    <xf numFmtId="49" fontId="3" fillId="0" borderId="10" xfId="0" applyNumberFormat="1" applyFont="1" applyBorder="1" applyAlignment="1">
      <alignment vertical="center"/>
    </xf>
    <xf numFmtId="49" fontId="3" fillId="0" borderId="4" xfId="0" applyNumberFormat="1" applyFont="1" applyBorder="1" applyAlignment="1">
      <alignment vertical="center"/>
    </xf>
    <xf numFmtId="49" fontId="3" fillId="0" borderId="23" xfId="0" applyNumberFormat="1" applyFont="1" applyBorder="1" applyAlignment="1">
      <alignment vertical="center"/>
    </xf>
    <xf numFmtId="49" fontId="4" fillId="0" borderId="47" xfId="0" applyNumberFormat="1" applyFont="1" applyBorder="1" applyAlignment="1">
      <alignment horizontal="left" vertical="center" shrinkToFit="1"/>
    </xf>
    <xf numFmtId="49" fontId="4" fillId="0" borderId="48" xfId="0" applyNumberFormat="1" applyFont="1" applyBorder="1" applyAlignment="1">
      <alignment horizontal="left" vertical="center" shrinkToFit="1"/>
    </xf>
    <xf numFmtId="49" fontId="4" fillId="0" borderId="49" xfId="0" applyNumberFormat="1" applyFont="1" applyBorder="1" applyAlignment="1">
      <alignment horizontal="left" vertical="center" shrinkToFit="1"/>
    </xf>
    <xf numFmtId="49" fontId="4" fillId="2" borderId="44" xfId="0" applyNumberFormat="1" applyFont="1" applyFill="1" applyBorder="1" applyAlignment="1">
      <alignment horizontal="left" vertical="center" shrinkToFit="1"/>
    </xf>
    <xf numFmtId="49" fontId="4" fillId="2" borderId="45" xfId="0" applyNumberFormat="1" applyFont="1" applyFill="1" applyBorder="1" applyAlignment="1">
      <alignment horizontal="left" vertical="center" shrinkToFit="1"/>
    </xf>
    <xf numFmtId="49" fontId="4" fillId="2" borderId="46" xfId="0" applyNumberFormat="1" applyFont="1" applyFill="1" applyBorder="1" applyAlignment="1">
      <alignment horizontal="left" vertical="center" shrinkToFit="1"/>
    </xf>
    <xf numFmtId="49" fontId="4" fillId="2" borderId="14" xfId="0" applyNumberFormat="1" applyFont="1" applyFill="1" applyBorder="1" applyAlignment="1">
      <alignment horizontal="left" vertical="center" shrinkToFit="1"/>
    </xf>
    <xf numFmtId="49" fontId="4" fillId="2" borderId="12" xfId="0" applyNumberFormat="1" applyFont="1" applyFill="1" applyBorder="1" applyAlignment="1">
      <alignment horizontal="left" vertical="center" shrinkToFit="1"/>
    </xf>
    <xf numFmtId="49" fontId="4" fillId="2" borderId="13" xfId="0" applyNumberFormat="1" applyFont="1" applyFill="1" applyBorder="1" applyAlignment="1">
      <alignment horizontal="left" vertical="center" shrinkToFit="1"/>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4" fillId="2" borderId="18" xfId="0" applyNumberFormat="1" applyFont="1" applyFill="1" applyBorder="1" applyAlignment="1">
      <alignment horizontal="left" vertical="center" shrinkToFit="1"/>
    </xf>
    <xf numFmtId="49" fontId="4" fillId="2" borderId="16" xfId="0" applyNumberFormat="1" applyFont="1" applyFill="1" applyBorder="1" applyAlignment="1">
      <alignment horizontal="left" vertical="center" shrinkToFit="1"/>
    </xf>
    <xf numFmtId="49" fontId="4" fillId="2" borderId="17" xfId="0" applyNumberFormat="1" applyFont="1" applyFill="1" applyBorder="1" applyAlignment="1">
      <alignment horizontal="left" vertical="center" shrinkToFit="1"/>
    </xf>
    <xf numFmtId="49" fontId="4" fillId="2" borderId="10" xfId="0" applyNumberFormat="1" applyFont="1" applyFill="1" applyBorder="1" applyAlignment="1">
      <alignment horizontal="left" vertical="center" shrinkToFit="1"/>
    </xf>
    <xf numFmtId="49" fontId="4" fillId="0" borderId="5" xfId="0" applyNumberFormat="1" applyFont="1" applyBorder="1" applyAlignment="1">
      <alignment vertical="center" shrinkToFit="1"/>
    </xf>
    <xf numFmtId="49" fontId="4" fillId="0" borderId="0" xfId="0" applyNumberFormat="1" applyFont="1" applyAlignment="1">
      <alignment vertical="center" shrinkToFit="1"/>
    </xf>
    <xf numFmtId="49" fontId="4" fillId="0" borderId="6" xfId="0" applyNumberFormat="1" applyFont="1" applyBorder="1" applyAlignment="1">
      <alignment vertical="center" shrinkToFit="1"/>
    </xf>
    <xf numFmtId="179" fontId="4" fillId="4" borderId="0" xfId="2" applyNumberFormat="1" applyFont="1" applyFill="1" applyBorder="1" applyAlignment="1">
      <alignment vertical="center" shrinkToFit="1"/>
    </xf>
    <xf numFmtId="38" fontId="4" fillId="0" borderId="28" xfId="1" applyFont="1" applyFill="1" applyBorder="1" applyAlignment="1" applyProtection="1">
      <alignment vertical="center" shrinkToFit="1"/>
    </xf>
    <xf numFmtId="38" fontId="4" fillId="0" borderId="21" xfId="1" applyFont="1" applyFill="1" applyBorder="1" applyAlignment="1" applyProtection="1">
      <alignment vertical="center" shrinkToFit="1"/>
    </xf>
    <xf numFmtId="38" fontId="4" fillId="0" borderId="24" xfId="1" applyFont="1" applyFill="1" applyBorder="1" applyAlignment="1" applyProtection="1">
      <alignment vertical="center" shrinkToFit="1"/>
    </xf>
    <xf numFmtId="38" fontId="4" fillId="0" borderId="49" xfId="1" applyFont="1" applyFill="1" applyBorder="1" applyAlignment="1" applyProtection="1">
      <alignment horizontal="right"/>
    </xf>
    <xf numFmtId="0" fontId="3" fillId="0" borderId="38"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40" xfId="0" applyFont="1" applyBorder="1" applyAlignment="1">
      <alignment horizontal="left" vertical="center" shrinkToFit="1"/>
    </xf>
    <xf numFmtId="49" fontId="3" fillId="2" borderId="38" xfId="0" applyNumberFormat="1" applyFont="1" applyFill="1" applyBorder="1" applyAlignment="1">
      <alignment horizontal="left" vertical="center" shrinkToFit="1"/>
    </xf>
    <xf numFmtId="0" fontId="3" fillId="2" borderId="40" xfId="0" applyFont="1" applyFill="1" applyBorder="1" applyAlignment="1">
      <alignment horizontal="left" vertical="center" shrinkToFit="1"/>
    </xf>
    <xf numFmtId="0" fontId="3" fillId="2" borderId="39" xfId="0" applyFont="1" applyFill="1" applyBorder="1" applyAlignment="1">
      <alignment horizontal="left" vertical="center" shrinkToFit="1"/>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38</xdr:col>
      <xdr:colOff>129540</xdr:colOff>
      <xdr:row>10</xdr:row>
      <xdr:rowOff>0</xdr:rowOff>
    </xdr:from>
    <xdr:to>
      <xdr:col>39</xdr:col>
      <xdr:colOff>129540</xdr:colOff>
      <xdr:row>10</xdr:row>
      <xdr:rowOff>190500</xdr:rowOff>
    </xdr:to>
    <xdr:sp macro="" textlink="">
      <xdr:nvSpPr>
        <xdr:cNvPr id="2" name="Text Box 3">
          <a:extLst>
            <a:ext uri="{FF2B5EF4-FFF2-40B4-BE49-F238E27FC236}">
              <a16:creationId xmlns:a16="http://schemas.microsoft.com/office/drawing/2014/main" id="{5F01A651-D27F-43AC-845A-B9D512B577C8}"/>
            </a:ext>
          </a:extLst>
        </xdr:cNvPr>
        <xdr:cNvSpPr txBox="1">
          <a:spLocks noChangeArrowheads="1"/>
        </xdr:cNvSpPr>
      </xdr:nvSpPr>
      <xdr:spPr bwMode="auto">
        <a:xfrm flipH="1" flipV="1">
          <a:off x="8633460" y="1706880"/>
          <a:ext cx="21336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51</xdr:col>
      <xdr:colOff>45720</xdr:colOff>
      <xdr:row>0</xdr:row>
      <xdr:rowOff>137160</xdr:rowOff>
    </xdr:from>
    <xdr:to>
      <xdr:col>62</xdr:col>
      <xdr:colOff>525898</xdr:colOff>
      <xdr:row>34</xdr:row>
      <xdr:rowOff>116581</xdr:rowOff>
    </xdr:to>
    <xdr:grpSp>
      <xdr:nvGrpSpPr>
        <xdr:cNvPr id="22" name="グループ化 21">
          <a:extLst>
            <a:ext uri="{FF2B5EF4-FFF2-40B4-BE49-F238E27FC236}">
              <a16:creationId xmlns:a16="http://schemas.microsoft.com/office/drawing/2014/main" id="{8DAED9E5-7D44-ED5C-0247-9A9AE558ADFB}"/>
            </a:ext>
          </a:extLst>
        </xdr:cNvPr>
        <xdr:cNvGrpSpPr/>
      </xdr:nvGrpSpPr>
      <xdr:grpSpPr>
        <a:xfrm>
          <a:off x="11132820" y="137160"/>
          <a:ext cx="4833103" cy="6342121"/>
          <a:chOff x="11132820" y="137160"/>
          <a:chExt cx="4833103" cy="6342121"/>
        </a:xfrm>
      </xdr:grpSpPr>
      <xdr:pic>
        <xdr:nvPicPr>
          <xdr:cNvPr id="5" name="図 4">
            <a:extLst>
              <a:ext uri="{FF2B5EF4-FFF2-40B4-BE49-F238E27FC236}">
                <a16:creationId xmlns:a16="http://schemas.microsoft.com/office/drawing/2014/main" id="{E190F665-D70A-CD28-33FB-FE6E69CDF487}"/>
              </a:ext>
            </a:extLst>
          </xdr:cNvPr>
          <xdr:cNvPicPr>
            <a:picLocks noChangeAspect="1"/>
          </xdr:cNvPicPr>
        </xdr:nvPicPr>
        <xdr:blipFill>
          <a:blip xmlns:r="http://schemas.openxmlformats.org/officeDocument/2006/relationships" r:embed="rId1"/>
          <a:stretch>
            <a:fillRect/>
          </a:stretch>
        </xdr:blipFill>
        <xdr:spPr>
          <a:xfrm>
            <a:off x="11506200" y="137160"/>
            <a:ext cx="4459723" cy="6342121"/>
          </a:xfrm>
          <a:prstGeom prst="rect">
            <a:avLst/>
          </a:prstGeom>
        </xdr:spPr>
      </xdr:pic>
      <xdr:sp macro="" textlink="">
        <xdr:nvSpPr>
          <xdr:cNvPr id="7" name="正方形/長方形 6">
            <a:extLst>
              <a:ext uri="{FF2B5EF4-FFF2-40B4-BE49-F238E27FC236}">
                <a16:creationId xmlns:a16="http://schemas.microsoft.com/office/drawing/2014/main" id="{80989EEE-77EC-4844-BEC9-C48B7AD6091A}"/>
              </a:ext>
            </a:extLst>
          </xdr:cNvPr>
          <xdr:cNvSpPr/>
        </xdr:nvSpPr>
        <xdr:spPr bwMode="auto">
          <a:xfrm>
            <a:off x="13001625" y="4678680"/>
            <a:ext cx="817047" cy="750570"/>
          </a:xfrm>
          <a:prstGeom prst="rect">
            <a:avLst/>
          </a:prstGeom>
          <a:noFill/>
          <a:ln w="412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73F1C33C-9B54-4445-A70A-C8035997F9DD}"/>
              </a:ext>
            </a:extLst>
          </xdr:cNvPr>
          <xdr:cNvSpPr txBox="1"/>
        </xdr:nvSpPr>
        <xdr:spPr>
          <a:xfrm>
            <a:off x="13719810" y="5196840"/>
            <a:ext cx="1435967" cy="975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solidFill>
                  <a:srgbClr val="FF0000"/>
                </a:solidFill>
              </a:rPr>
              <a:t>10.5/1000</a:t>
            </a:r>
          </a:p>
          <a:p>
            <a:pPr algn="ctr"/>
            <a:r>
              <a:rPr kumimoji="1" lang="ja-JP" altLang="en-US" sz="1800">
                <a:solidFill>
                  <a:srgbClr val="FF0000"/>
                </a:solidFill>
              </a:rPr>
              <a:t>↓</a:t>
            </a:r>
            <a:endParaRPr kumimoji="1" lang="en-US" altLang="ja-JP" sz="1800">
              <a:solidFill>
                <a:srgbClr val="FF0000"/>
              </a:solidFill>
            </a:endParaRPr>
          </a:p>
          <a:p>
            <a:pPr algn="ctr"/>
            <a:r>
              <a:rPr kumimoji="1" lang="en-US" altLang="ja-JP" sz="1800" b="1" u="none">
                <a:solidFill>
                  <a:srgbClr val="FF0000"/>
                </a:solidFill>
              </a:rPr>
              <a:t>1.05</a:t>
            </a:r>
            <a:r>
              <a:rPr kumimoji="1" lang="en-US" altLang="ja-JP" sz="1800" b="0" u="none">
                <a:solidFill>
                  <a:srgbClr val="FF0000"/>
                </a:solidFill>
              </a:rPr>
              <a:t>/100</a:t>
            </a:r>
            <a:endParaRPr kumimoji="1" lang="en-US" altLang="ja-JP" sz="2400" b="0" u="none">
              <a:solidFill>
                <a:srgbClr val="FF0000"/>
              </a:solidFill>
            </a:endParaRPr>
          </a:p>
        </xdr:txBody>
      </xdr:sp>
      <xdr:sp macro="" textlink="">
        <xdr:nvSpPr>
          <xdr:cNvPr id="9" name="吹き出し: 線 8">
            <a:extLst>
              <a:ext uri="{FF2B5EF4-FFF2-40B4-BE49-F238E27FC236}">
                <a16:creationId xmlns:a16="http://schemas.microsoft.com/office/drawing/2014/main" id="{ABBBC30D-BCD2-495A-8EE1-B1F523BB881C}"/>
              </a:ext>
            </a:extLst>
          </xdr:cNvPr>
          <xdr:cNvSpPr/>
        </xdr:nvSpPr>
        <xdr:spPr bwMode="auto">
          <a:xfrm>
            <a:off x="11132820" y="1400175"/>
            <a:ext cx="883966" cy="1027782"/>
          </a:xfrm>
          <a:prstGeom prst="borderCallout1">
            <a:avLst>
              <a:gd name="adj1" fmla="val 88622"/>
              <a:gd name="adj2" fmla="val 82883"/>
              <a:gd name="adj3" fmla="val 336859"/>
              <a:gd name="adj4" fmla="val 243424"/>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5400">
                <a:solidFill>
                  <a:srgbClr val="FF0000"/>
                </a:solidFill>
              </a:rPr>
              <a:t>①</a:t>
            </a:r>
          </a:p>
        </xdr:txBody>
      </xdr:sp>
    </xdr:grpSp>
    <xdr:clientData/>
  </xdr:twoCellAnchor>
  <xdr:twoCellAnchor>
    <xdr:from>
      <xdr:col>44</xdr:col>
      <xdr:colOff>171450</xdr:colOff>
      <xdr:row>45</xdr:row>
      <xdr:rowOff>85725</xdr:rowOff>
    </xdr:from>
    <xdr:to>
      <xdr:col>52</xdr:col>
      <xdr:colOff>61535</xdr:colOff>
      <xdr:row>52</xdr:row>
      <xdr:rowOff>108856</xdr:rowOff>
    </xdr:to>
    <xdr:sp macro="" textlink="">
      <xdr:nvSpPr>
        <xdr:cNvPr id="16" name="テキスト ボックス 15">
          <a:extLst>
            <a:ext uri="{FF2B5EF4-FFF2-40B4-BE49-F238E27FC236}">
              <a16:creationId xmlns:a16="http://schemas.microsoft.com/office/drawing/2014/main" id="{3ADE640D-4D89-45B3-9BB2-257BF94B88C0}"/>
            </a:ext>
          </a:extLst>
        </xdr:cNvPr>
        <xdr:cNvSpPr txBox="1"/>
      </xdr:nvSpPr>
      <xdr:spPr>
        <a:xfrm>
          <a:off x="9791700" y="8448675"/>
          <a:ext cx="1566485" cy="1232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u="none">
              <a:solidFill>
                <a:srgbClr val="FF0000"/>
              </a:solidFill>
            </a:rPr>
            <a:t>③</a:t>
          </a:r>
          <a:endParaRPr kumimoji="1" lang="en-US" altLang="ja-JP" sz="1400" b="1" u="none">
            <a:solidFill>
              <a:srgbClr val="FF0000"/>
            </a:solidFill>
          </a:endParaRPr>
        </a:p>
        <a:p>
          <a:pPr algn="l"/>
          <a:r>
            <a:rPr kumimoji="1" lang="en-US" altLang="ja-JP" sz="1400" b="1" u="none">
              <a:solidFill>
                <a:srgbClr val="FF0000"/>
              </a:solidFill>
            </a:rPr>
            <a:t>0.81×53.5%</a:t>
          </a:r>
        </a:p>
        <a:p>
          <a:pPr algn="l"/>
          <a:r>
            <a:rPr kumimoji="1" lang="en-US" altLang="ja-JP" sz="1400" b="1" u="none">
              <a:solidFill>
                <a:srgbClr val="FF0000"/>
              </a:solidFill>
            </a:rPr>
            <a:t>=0.4333</a:t>
          </a:r>
        </a:p>
        <a:p>
          <a:pPr algn="l"/>
          <a:r>
            <a:rPr kumimoji="1" lang="ja-JP" altLang="en-US" sz="1400" b="1" u="none">
              <a:solidFill>
                <a:srgbClr val="FF0000"/>
              </a:solidFill>
            </a:rPr>
            <a:t>とした</a:t>
          </a:r>
          <a:endParaRPr kumimoji="1" lang="en-US" altLang="ja-JP" sz="1400" b="0" u="none">
            <a:solidFill>
              <a:srgbClr val="FF0000"/>
            </a:solidFill>
          </a:endParaRPr>
        </a:p>
      </xdr:txBody>
    </xdr:sp>
    <xdr:clientData/>
  </xdr:twoCellAnchor>
  <xdr:twoCellAnchor>
    <xdr:from>
      <xdr:col>52</xdr:col>
      <xdr:colOff>198120</xdr:colOff>
      <xdr:row>35</xdr:row>
      <xdr:rowOff>33986</xdr:rowOff>
    </xdr:from>
    <xdr:to>
      <xdr:col>70</xdr:col>
      <xdr:colOff>139779</xdr:colOff>
      <xdr:row>74</xdr:row>
      <xdr:rowOff>1936</xdr:rowOff>
    </xdr:to>
    <xdr:grpSp>
      <xdr:nvGrpSpPr>
        <xdr:cNvPr id="24" name="グループ化 23">
          <a:extLst>
            <a:ext uri="{FF2B5EF4-FFF2-40B4-BE49-F238E27FC236}">
              <a16:creationId xmlns:a16="http://schemas.microsoft.com/office/drawing/2014/main" id="{23D17498-53FC-6036-BD18-7F562107CA9B}"/>
            </a:ext>
          </a:extLst>
        </xdr:cNvPr>
        <xdr:cNvGrpSpPr/>
      </xdr:nvGrpSpPr>
      <xdr:grpSpPr>
        <a:xfrm>
          <a:off x="11494770" y="6587186"/>
          <a:ext cx="9038034" cy="6759275"/>
          <a:chOff x="11494770" y="6587186"/>
          <a:chExt cx="9038034" cy="6759275"/>
        </a:xfrm>
      </xdr:grpSpPr>
      <xdr:pic>
        <xdr:nvPicPr>
          <xdr:cNvPr id="3" name="図 2">
            <a:extLst>
              <a:ext uri="{FF2B5EF4-FFF2-40B4-BE49-F238E27FC236}">
                <a16:creationId xmlns:a16="http://schemas.microsoft.com/office/drawing/2014/main" id="{019061F9-D5BB-25A5-891C-23C3832F1726}"/>
              </a:ext>
            </a:extLst>
          </xdr:cNvPr>
          <xdr:cNvPicPr>
            <a:picLocks noChangeAspect="1"/>
          </xdr:cNvPicPr>
        </xdr:nvPicPr>
        <xdr:blipFill>
          <a:blip xmlns:r="http://schemas.openxmlformats.org/officeDocument/2006/relationships" r:embed="rId2"/>
          <a:stretch>
            <a:fillRect/>
          </a:stretch>
        </xdr:blipFill>
        <xdr:spPr>
          <a:xfrm>
            <a:off x="11494770" y="6589772"/>
            <a:ext cx="4539615" cy="6448981"/>
          </a:xfrm>
          <a:prstGeom prst="rect">
            <a:avLst/>
          </a:prstGeom>
        </xdr:spPr>
      </xdr:pic>
      <xdr:pic>
        <xdr:nvPicPr>
          <xdr:cNvPr id="6" name="図 5">
            <a:extLst>
              <a:ext uri="{FF2B5EF4-FFF2-40B4-BE49-F238E27FC236}">
                <a16:creationId xmlns:a16="http://schemas.microsoft.com/office/drawing/2014/main" id="{A8F68964-A780-4D58-8F45-13DE7CBE822F}"/>
              </a:ext>
            </a:extLst>
          </xdr:cNvPr>
          <xdr:cNvPicPr>
            <a:picLocks noChangeAspect="1"/>
          </xdr:cNvPicPr>
        </xdr:nvPicPr>
        <xdr:blipFill>
          <a:blip xmlns:r="http://schemas.openxmlformats.org/officeDocument/2006/relationships" r:embed="rId3"/>
          <a:stretch>
            <a:fillRect/>
          </a:stretch>
        </xdr:blipFill>
        <xdr:spPr>
          <a:xfrm>
            <a:off x="16135350" y="6587186"/>
            <a:ext cx="4397454" cy="6759275"/>
          </a:xfrm>
          <a:prstGeom prst="rect">
            <a:avLst/>
          </a:prstGeom>
        </xdr:spPr>
      </xdr:pic>
      <xdr:sp macro="" textlink="">
        <xdr:nvSpPr>
          <xdr:cNvPr id="14" name="正方形/長方形 13">
            <a:extLst>
              <a:ext uri="{FF2B5EF4-FFF2-40B4-BE49-F238E27FC236}">
                <a16:creationId xmlns:a16="http://schemas.microsoft.com/office/drawing/2014/main" id="{55DB90C9-9E1A-49CE-A0ED-9B2C7B4E7C98}"/>
              </a:ext>
            </a:extLst>
          </xdr:cNvPr>
          <xdr:cNvSpPr/>
        </xdr:nvSpPr>
        <xdr:spPr bwMode="auto">
          <a:xfrm>
            <a:off x="11753850" y="10067925"/>
            <a:ext cx="1914525" cy="219075"/>
          </a:xfrm>
          <a:prstGeom prst="rect">
            <a:avLst/>
          </a:prstGeom>
          <a:noFill/>
          <a:ln w="412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wrap="square" lIns="18288" tIns="0" rIns="0" bIns="0" rtlCol="0" anchor="ctr" upright="1"/>
          <a:lstStyle/>
          <a:p>
            <a:pPr algn="l"/>
            <a:endParaRPr kumimoji="1" lang="ja-JP" altLang="en-US" sz="1100"/>
          </a:p>
        </xdr:txBody>
      </xdr:sp>
      <xdr:sp macro="" textlink="">
        <xdr:nvSpPr>
          <xdr:cNvPr id="15" name="吹き出し: 線 14">
            <a:extLst>
              <a:ext uri="{FF2B5EF4-FFF2-40B4-BE49-F238E27FC236}">
                <a16:creationId xmlns:a16="http://schemas.microsoft.com/office/drawing/2014/main" id="{3D0BA5F2-41BB-4A33-B4A7-7143263D5B55}"/>
              </a:ext>
            </a:extLst>
          </xdr:cNvPr>
          <xdr:cNvSpPr/>
        </xdr:nvSpPr>
        <xdr:spPr bwMode="auto">
          <a:xfrm>
            <a:off x="13849350" y="9725025"/>
            <a:ext cx="2326793" cy="1797601"/>
          </a:xfrm>
          <a:prstGeom prst="borderCallout1">
            <a:avLst>
              <a:gd name="adj1" fmla="val 61459"/>
              <a:gd name="adj2" fmla="val 93736"/>
              <a:gd name="adj3" fmla="val 2916"/>
              <a:gd name="adj4" fmla="val 126308"/>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2000">
                <a:solidFill>
                  <a:sysClr val="windowText" lastClr="000000"/>
                </a:solidFill>
                <a:effectLst/>
                <a:latin typeface="+mn-lt"/>
                <a:ea typeface="+mn-ea"/>
                <a:cs typeface="+mn-cs"/>
              </a:rPr>
              <a:t>1.62÷2(</a:t>
            </a:r>
            <a:r>
              <a:rPr kumimoji="1" lang="ja-JP" altLang="en-US" sz="2000">
                <a:solidFill>
                  <a:sysClr val="windowText" lastClr="000000"/>
                </a:solidFill>
                <a:effectLst/>
                <a:latin typeface="+mn-lt"/>
                <a:ea typeface="+mn-ea"/>
                <a:cs typeface="+mn-cs"/>
              </a:rPr>
              <a:t>折半</a:t>
            </a:r>
            <a:r>
              <a:rPr kumimoji="1" lang="en-US" altLang="ja-JP" sz="2000">
                <a:solidFill>
                  <a:sysClr val="windowText" lastClr="000000"/>
                </a:solidFill>
                <a:effectLst/>
                <a:latin typeface="+mn-lt"/>
                <a:ea typeface="+mn-ea"/>
                <a:cs typeface="+mn-cs"/>
              </a:rPr>
              <a:t>)=0.81</a:t>
            </a:r>
            <a:endParaRPr kumimoji="0" lang="en-US" altLang="ja-JP" sz="2000">
              <a:solidFill>
                <a:sysClr val="windowText" lastClr="000000"/>
              </a:solidFill>
              <a:effectLst/>
              <a:latin typeface="+mn-lt"/>
              <a:ea typeface="+mn-ea"/>
              <a:cs typeface="+mn-cs"/>
            </a:endParaRPr>
          </a:p>
          <a:p>
            <a:pPr algn="ctr"/>
            <a:r>
              <a:rPr kumimoji="0" lang="en-US" altLang="ja-JP" sz="2000">
                <a:solidFill>
                  <a:sysClr val="windowText" lastClr="000000"/>
                </a:solidFill>
                <a:effectLst/>
                <a:latin typeface="+mn-lt"/>
                <a:ea typeface="+mn-ea"/>
                <a:cs typeface="+mn-cs"/>
              </a:rPr>
              <a:t>×</a:t>
            </a:r>
          </a:p>
          <a:p>
            <a:pPr algn="ctr"/>
            <a:r>
              <a:rPr kumimoji="0" lang="en-US" altLang="ja-JP" sz="2000">
                <a:solidFill>
                  <a:sysClr val="windowText" lastClr="000000"/>
                </a:solidFill>
                <a:effectLst/>
                <a:latin typeface="+mn-lt"/>
                <a:ea typeface="+mn-ea"/>
                <a:cs typeface="+mn-cs"/>
              </a:rPr>
              <a:t>40</a:t>
            </a:r>
            <a:r>
              <a:rPr kumimoji="0" lang="ja-JP" altLang="en-US" sz="2000">
                <a:solidFill>
                  <a:sysClr val="windowText" lastClr="000000"/>
                </a:solidFill>
                <a:effectLst/>
                <a:latin typeface="+mn-lt"/>
                <a:ea typeface="+mn-ea"/>
                <a:cs typeface="+mn-cs"/>
              </a:rPr>
              <a:t>～</a:t>
            </a:r>
            <a:r>
              <a:rPr kumimoji="0" lang="en-US" altLang="ja-JP" sz="2000">
                <a:solidFill>
                  <a:sysClr val="windowText" lastClr="000000"/>
                </a:solidFill>
                <a:effectLst/>
                <a:latin typeface="+mn-lt"/>
                <a:ea typeface="+mn-ea"/>
                <a:cs typeface="+mn-cs"/>
              </a:rPr>
              <a:t>65</a:t>
            </a:r>
            <a:r>
              <a:rPr kumimoji="0" lang="ja-JP" altLang="en-US" sz="2000">
                <a:solidFill>
                  <a:sysClr val="windowText" lastClr="000000"/>
                </a:solidFill>
                <a:effectLst/>
                <a:latin typeface="+mn-lt"/>
                <a:ea typeface="+mn-ea"/>
                <a:cs typeface="+mn-cs"/>
              </a:rPr>
              <a:t>歳の割合</a:t>
            </a:r>
            <a:endParaRPr kumimoji="1" lang="en-US" altLang="ja-JP" sz="2000">
              <a:solidFill>
                <a:sysClr val="windowText" lastClr="000000"/>
              </a:solidFill>
              <a:effectLst/>
              <a:latin typeface="+mn-lt"/>
              <a:ea typeface="+mn-ea"/>
              <a:cs typeface="+mn-cs"/>
            </a:endParaRPr>
          </a:p>
        </xdr:txBody>
      </xdr:sp>
      <xdr:sp macro="" textlink="">
        <xdr:nvSpPr>
          <xdr:cNvPr id="17" name="吹き出し: 線 16">
            <a:extLst>
              <a:ext uri="{FF2B5EF4-FFF2-40B4-BE49-F238E27FC236}">
                <a16:creationId xmlns:a16="http://schemas.microsoft.com/office/drawing/2014/main" id="{5F326040-44F3-42B9-A0D1-937F1D5590A8}"/>
              </a:ext>
            </a:extLst>
          </xdr:cNvPr>
          <xdr:cNvSpPr/>
        </xdr:nvSpPr>
        <xdr:spPr bwMode="auto">
          <a:xfrm>
            <a:off x="14335125" y="8648699"/>
            <a:ext cx="894939" cy="1020663"/>
          </a:xfrm>
          <a:prstGeom prst="borderCallout1">
            <a:avLst>
              <a:gd name="adj1" fmla="val 70673"/>
              <a:gd name="adj2" fmla="val 11261"/>
              <a:gd name="adj3" fmla="val 140971"/>
              <a:gd name="adj4" fmla="val -92159"/>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5400">
                <a:solidFill>
                  <a:srgbClr val="FF0000"/>
                </a:solidFill>
              </a:rPr>
              <a:t>③</a:t>
            </a:r>
          </a:p>
        </xdr:txBody>
      </xdr:sp>
    </xdr:grpSp>
    <xdr:clientData/>
  </xdr:twoCellAnchor>
  <xdr:twoCellAnchor>
    <xdr:from>
      <xdr:col>62</xdr:col>
      <xdr:colOff>123825</xdr:colOff>
      <xdr:row>0</xdr:row>
      <xdr:rowOff>57150</xdr:rowOff>
    </xdr:from>
    <xdr:to>
      <xdr:col>72</xdr:col>
      <xdr:colOff>68166</xdr:colOff>
      <xdr:row>34</xdr:row>
      <xdr:rowOff>97949</xdr:rowOff>
    </xdr:to>
    <xdr:grpSp>
      <xdr:nvGrpSpPr>
        <xdr:cNvPr id="23" name="グループ化 22">
          <a:extLst>
            <a:ext uri="{FF2B5EF4-FFF2-40B4-BE49-F238E27FC236}">
              <a16:creationId xmlns:a16="http://schemas.microsoft.com/office/drawing/2014/main" id="{B34C4A44-7B55-20D4-1689-0898E1E4F8F7}"/>
            </a:ext>
          </a:extLst>
        </xdr:cNvPr>
        <xdr:cNvGrpSpPr/>
      </xdr:nvGrpSpPr>
      <xdr:grpSpPr>
        <a:xfrm>
          <a:off x="15563850" y="57150"/>
          <a:ext cx="6135591" cy="6403499"/>
          <a:chOff x="15563850" y="57150"/>
          <a:chExt cx="6135591" cy="6403499"/>
        </a:xfrm>
      </xdr:grpSpPr>
      <xdr:pic>
        <xdr:nvPicPr>
          <xdr:cNvPr id="4" name="図 3">
            <a:extLst>
              <a:ext uri="{FF2B5EF4-FFF2-40B4-BE49-F238E27FC236}">
                <a16:creationId xmlns:a16="http://schemas.microsoft.com/office/drawing/2014/main" id="{4C0F71BB-55F8-804C-7330-572E23916C9D}"/>
              </a:ext>
            </a:extLst>
          </xdr:cNvPr>
          <xdr:cNvPicPr>
            <a:picLocks noChangeAspect="1"/>
          </xdr:cNvPicPr>
        </xdr:nvPicPr>
        <xdr:blipFill>
          <a:blip xmlns:r="http://schemas.openxmlformats.org/officeDocument/2006/relationships" r:embed="rId4"/>
          <a:stretch>
            <a:fillRect/>
          </a:stretch>
        </xdr:blipFill>
        <xdr:spPr>
          <a:xfrm>
            <a:off x="16120110" y="150144"/>
            <a:ext cx="4416108" cy="6310505"/>
          </a:xfrm>
          <a:prstGeom prst="rect">
            <a:avLst/>
          </a:prstGeom>
        </xdr:spPr>
      </xdr:pic>
      <xdr:sp macro="" textlink="">
        <xdr:nvSpPr>
          <xdr:cNvPr id="10" name="L 字 9">
            <a:extLst>
              <a:ext uri="{FF2B5EF4-FFF2-40B4-BE49-F238E27FC236}">
                <a16:creationId xmlns:a16="http://schemas.microsoft.com/office/drawing/2014/main" id="{9B2B9D81-3B23-4AB4-8AB1-F47474F2B64A}"/>
              </a:ext>
            </a:extLst>
          </xdr:cNvPr>
          <xdr:cNvSpPr/>
        </xdr:nvSpPr>
        <xdr:spPr bwMode="auto">
          <a:xfrm rot="10800000">
            <a:off x="17589499" y="815975"/>
            <a:ext cx="754592" cy="393699"/>
          </a:xfrm>
          <a:prstGeom prst="corner">
            <a:avLst>
              <a:gd name="adj1" fmla="val 72535"/>
              <a:gd name="adj2" fmla="val 100635"/>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wrap="square" lIns="18288" tIns="0" rIns="0" bIns="0" rtlCol="0" anchor="ctr" upright="1"/>
          <a:lstStyle/>
          <a:p>
            <a:pPr algn="l"/>
            <a:endParaRPr kumimoji="1" lang="ja-JP" altLang="en-US" sz="1100"/>
          </a:p>
        </xdr:txBody>
      </xdr:sp>
      <xdr:sp macro="" textlink="">
        <xdr:nvSpPr>
          <xdr:cNvPr id="11" name="L 字 10">
            <a:extLst>
              <a:ext uri="{FF2B5EF4-FFF2-40B4-BE49-F238E27FC236}">
                <a16:creationId xmlns:a16="http://schemas.microsoft.com/office/drawing/2014/main" id="{216D0D38-8076-4F35-802E-AAA9FA99E2E4}"/>
              </a:ext>
            </a:extLst>
          </xdr:cNvPr>
          <xdr:cNvSpPr/>
        </xdr:nvSpPr>
        <xdr:spPr bwMode="auto">
          <a:xfrm rot="10800000">
            <a:off x="18975915" y="832908"/>
            <a:ext cx="699559" cy="368300"/>
          </a:xfrm>
          <a:prstGeom prst="corner">
            <a:avLst>
              <a:gd name="adj1" fmla="val 72535"/>
              <a:gd name="adj2" fmla="val 89563"/>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wrap="square" lIns="18288" tIns="0" rIns="0" bIns="0" rtlCol="0" anchor="ctr" upright="1"/>
          <a:lstStyle/>
          <a:p>
            <a:pPr algn="l"/>
            <a:endParaRPr kumimoji="1" lang="ja-JP" altLang="en-US" sz="1100"/>
          </a:p>
        </xdr:txBody>
      </xdr:sp>
      <xdr:sp macro="" textlink="">
        <xdr:nvSpPr>
          <xdr:cNvPr id="12" name="L 字 11">
            <a:extLst>
              <a:ext uri="{FF2B5EF4-FFF2-40B4-BE49-F238E27FC236}">
                <a16:creationId xmlns:a16="http://schemas.microsoft.com/office/drawing/2014/main" id="{B5008995-6F8F-481B-8211-B3974CDF62C2}"/>
              </a:ext>
            </a:extLst>
          </xdr:cNvPr>
          <xdr:cNvSpPr/>
        </xdr:nvSpPr>
        <xdr:spPr bwMode="auto">
          <a:xfrm rot="10800000">
            <a:off x="19709340" y="828675"/>
            <a:ext cx="742952" cy="376766"/>
          </a:xfrm>
          <a:prstGeom prst="corner">
            <a:avLst>
              <a:gd name="adj1" fmla="val 72535"/>
              <a:gd name="adj2" fmla="val 109909"/>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AC3B3967-F8F5-43E0-B063-5A65BBE10F14}"/>
              </a:ext>
            </a:extLst>
          </xdr:cNvPr>
          <xdr:cNvSpPr/>
        </xdr:nvSpPr>
        <xdr:spPr bwMode="auto">
          <a:xfrm>
            <a:off x="16135350" y="6095999"/>
            <a:ext cx="4362450" cy="314325"/>
          </a:xfrm>
          <a:prstGeom prst="rect">
            <a:avLst/>
          </a:prstGeom>
          <a:noFill/>
          <a:ln w="412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wrap="square" lIns="18288" tIns="0" rIns="0" bIns="0" rtlCol="0" anchor="ctr" upright="1"/>
          <a:lstStyle/>
          <a:p>
            <a:pPr algn="l"/>
            <a:endParaRPr kumimoji="1" lang="ja-JP" altLang="en-US" sz="1100"/>
          </a:p>
        </xdr:txBody>
      </xdr:sp>
      <xdr:sp macro="" textlink="">
        <xdr:nvSpPr>
          <xdr:cNvPr id="18" name="吹き出し: 線 17">
            <a:extLst>
              <a:ext uri="{FF2B5EF4-FFF2-40B4-BE49-F238E27FC236}">
                <a16:creationId xmlns:a16="http://schemas.microsoft.com/office/drawing/2014/main" id="{DC8499E5-04D8-4586-B9DE-7BEEA244823A}"/>
              </a:ext>
            </a:extLst>
          </xdr:cNvPr>
          <xdr:cNvSpPr/>
        </xdr:nvSpPr>
        <xdr:spPr bwMode="auto">
          <a:xfrm>
            <a:off x="20650200" y="5162550"/>
            <a:ext cx="894936" cy="1004102"/>
          </a:xfrm>
          <a:prstGeom prst="borderCallout1">
            <a:avLst>
              <a:gd name="adj1" fmla="val 70673"/>
              <a:gd name="adj2" fmla="val 11261"/>
              <a:gd name="adj3" fmla="val 111218"/>
              <a:gd name="adj4" fmla="val -46441"/>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5400">
                <a:solidFill>
                  <a:srgbClr val="FF0000"/>
                </a:solidFill>
              </a:rPr>
              <a:t>⑤</a:t>
            </a:r>
          </a:p>
        </xdr:txBody>
      </xdr:sp>
      <xdr:sp macro="" textlink="">
        <xdr:nvSpPr>
          <xdr:cNvPr id="19" name="吹き出し: 線 18">
            <a:extLst>
              <a:ext uri="{FF2B5EF4-FFF2-40B4-BE49-F238E27FC236}">
                <a16:creationId xmlns:a16="http://schemas.microsoft.com/office/drawing/2014/main" id="{7BE536DC-E871-451E-85A1-49F74F917533}"/>
              </a:ext>
            </a:extLst>
          </xdr:cNvPr>
          <xdr:cNvSpPr/>
        </xdr:nvSpPr>
        <xdr:spPr bwMode="auto">
          <a:xfrm>
            <a:off x="20802600" y="238125"/>
            <a:ext cx="896841" cy="1011235"/>
          </a:xfrm>
          <a:prstGeom prst="borderCallout1">
            <a:avLst>
              <a:gd name="adj1" fmla="val 64263"/>
              <a:gd name="adj2" fmla="val 11261"/>
              <a:gd name="adj3" fmla="val 109936"/>
              <a:gd name="adj4" fmla="val -43062"/>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5400">
                <a:solidFill>
                  <a:srgbClr val="FF0000"/>
                </a:solidFill>
              </a:rPr>
              <a:t>④</a:t>
            </a:r>
          </a:p>
        </xdr:txBody>
      </xdr:sp>
      <xdr:sp macro="" textlink="">
        <xdr:nvSpPr>
          <xdr:cNvPr id="20" name="吹き出し: 線 19">
            <a:extLst>
              <a:ext uri="{FF2B5EF4-FFF2-40B4-BE49-F238E27FC236}">
                <a16:creationId xmlns:a16="http://schemas.microsoft.com/office/drawing/2014/main" id="{DA6131CD-52CE-4208-80CF-C0E920CD5FE3}"/>
              </a:ext>
            </a:extLst>
          </xdr:cNvPr>
          <xdr:cNvSpPr/>
        </xdr:nvSpPr>
        <xdr:spPr bwMode="auto">
          <a:xfrm>
            <a:off x="15563850" y="57150"/>
            <a:ext cx="896841" cy="1011235"/>
          </a:xfrm>
          <a:prstGeom prst="borderCallout1">
            <a:avLst>
              <a:gd name="adj1" fmla="val 75566"/>
              <a:gd name="adj2" fmla="val 95163"/>
              <a:gd name="adj3" fmla="val 92981"/>
              <a:gd name="adj4" fmla="val 233074"/>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5400">
                <a:solidFill>
                  <a:srgbClr val="FF0000"/>
                </a:solidFill>
              </a:rPr>
              <a:t>②</a:t>
            </a:r>
          </a:p>
        </xdr:txBody>
      </xdr:sp>
    </xdr:grpSp>
    <xdr:clientData/>
  </xdr:twoCellAnchor>
  <xdr:twoCellAnchor>
    <xdr:from>
      <xdr:col>66</xdr:col>
      <xdr:colOff>428625</xdr:colOff>
      <xdr:row>10</xdr:row>
      <xdr:rowOff>57150</xdr:rowOff>
    </xdr:from>
    <xdr:to>
      <xdr:col>68</xdr:col>
      <xdr:colOff>87216</xdr:colOff>
      <xdr:row>15</xdr:row>
      <xdr:rowOff>68260</xdr:rowOff>
    </xdr:to>
    <xdr:sp macro="" textlink="">
      <xdr:nvSpPr>
        <xdr:cNvPr id="21" name="吹き出し: 線 20">
          <a:extLst>
            <a:ext uri="{FF2B5EF4-FFF2-40B4-BE49-F238E27FC236}">
              <a16:creationId xmlns:a16="http://schemas.microsoft.com/office/drawing/2014/main" id="{A6C0412C-ABDB-4022-B86B-A2EB80979F71}"/>
            </a:ext>
          </a:extLst>
        </xdr:cNvPr>
        <xdr:cNvSpPr/>
      </xdr:nvSpPr>
      <xdr:spPr bwMode="auto">
        <a:xfrm>
          <a:off x="18345150" y="1781175"/>
          <a:ext cx="896841" cy="1011235"/>
        </a:xfrm>
        <a:prstGeom prst="borderCallout1">
          <a:avLst>
            <a:gd name="adj1" fmla="val 11516"/>
            <a:gd name="adj2" fmla="val 54805"/>
            <a:gd name="adj3" fmla="val -69970"/>
            <a:gd name="adj4" fmla="val 86509"/>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5400">
              <a:solidFill>
                <a:srgbClr val="FF0000"/>
              </a:solidFill>
            </a:rPr>
            <a:t>⑥</a:t>
          </a:r>
        </a:p>
      </xdr:txBody>
    </xdr:sp>
    <xdr:clientData/>
  </xdr:twoCellAnchor>
  <xdr:twoCellAnchor>
    <xdr:from>
      <xdr:col>40</xdr:col>
      <xdr:colOff>84667</xdr:colOff>
      <xdr:row>6</xdr:row>
      <xdr:rowOff>67733</xdr:rowOff>
    </xdr:from>
    <xdr:to>
      <xdr:col>48</xdr:col>
      <xdr:colOff>186267</xdr:colOff>
      <xdr:row>8</xdr:row>
      <xdr:rowOff>118534</xdr:rowOff>
    </xdr:to>
    <xdr:sp macro="" textlink="">
      <xdr:nvSpPr>
        <xdr:cNvPr id="25" name="吹き出し: 線 24">
          <a:extLst>
            <a:ext uri="{FF2B5EF4-FFF2-40B4-BE49-F238E27FC236}">
              <a16:creationId xmlns:a16="http://schemas.microsoft.com/office/drawing/2014/main" id="{B34AC8C8-BD39-4682-9038-7356C78B290B}"/>
            </a:ext>
          </a:extLst>
        </xdr:cNvPr>
        <xdr:cNvSpPr/>
      </xdr:nvSpPr>
      <xdr:spPr bwMode="auto">
        <a:xfrm>
          <a:off x="8957734" y="1151466"/>
          <a:ext cx="1794933" cy="287868"/>
        </a:xfrm>
        <a:prstGeom prst="borderCallout1">
          <a:avLst>
            <a:gd name="adj1" fmla="val 80656"/>
            <a:gd name="adj2" fmla="val 7042"/>
            <a:gd name="adj3" fmla="val 199116"/>
            <a:gd name="adj4" fmla="val -11676"/>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050">
              <a:solidFill>
                <a:srgbClr val="FF0000"/>
              </a:solidFill>
            </a:rPr>
            <a:t>押印をお願いいたします。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38</xdr:col>
      <xdr:colOff>129540</xdr:colOff>
      <xdr:row>10</xdr:row>
      <xdr:rowOff>0</xdr:rowOff>
    </xdr:from>
    <xdr:to>
      <xdr:col>39</xdr:col>
      <xdr:colOff>129540</xdr:colOff>
      <xdr:row>10</xdr:row>
      <xdr:rowOff>190500</xdr:rowOff>
    </xdr:to>
    <xdr:sp macro="" textlink="">
      <xdr:nvSpPr>
        <xdr:cNvPr id="2051" name="Text Box 3">
          <a:extLst>
            <a:ext uri="{FF2B5EF4-FFF2-40B4-BE49-F238E27FC236}">
              <a16:creationId xmlns:a16="http://schemas.microsoft.com/office/drawing/2014/main" id="{005365A1-6B63-40D3-8E81-0481F71E10B2}"/>
            </a:ext>
          </a:extLst>
        </xdr:cNvPr>
        <xdr:cNvSpPr txBox="1">
          <a:spLocks noChangeArrowheads="1"/>
        </xdr:cNvSpPr>
      </xdr:nvSpPr>
      <xdr:spPr bwMode="auto">
        <a:xfrm flipH="1" flipV="1">
          <a:off x="9982200" y="1733550"/>
          <a:ext cx="2476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z.moneyforward.com/invoice/basic/50148/" TargetMode="External"/><Relationship Id="rId13" Type="http://schemas.openxmlformats.org/officeDocument/2006/relationships/hyperlink" Target="https://www.mlit.go.jp/common/001157839.pdf" TargetMode="External"/><Relationship Id="rId18" Type="http://schemas.openxmlformats.org/officeDocument/2006/relationships/comments" Target="../comments1.xml"/><Relationship Id="rId3" Type="http://schemas.openxmlformats.org/officeDocument/2006/relationships/hyperlink" Target="https://www.kyoukaikenpo.or.jp/about/business/insurance_rate/002/index.html" TargetMode="External"/><Relationship Id="rId7" Type="http://schemas.openxmlformats.org/officeDocument/2006/relationships/hyperlink" Target="https://www.kyoukaikenpo.or.jp/about/business/insurance_rate/premium_prefectures/r08/index.html" TargetMode="External"/><Relationship Id="rId12" Type="http://schemas.openxmlformats.org/officeDocument/2006/relationships/hyperlink" Target="https://www.mlit.go.jp/common/001090440.pdf" TargetMode="External"/><Relationship Id="rId17" Type="http://schemas.openxmlformats.org/officeDocument/2006/relationships/vmlDrawing" Target="../drawings/vmlDrawing1.vml"/><Relationship Id="rId2" Type="http://schemas.openxmlformats.org/officeDocument/2006/relationships/hyperlink" Target="https://www.kyoukaikenpo.or.jp/about/business/insurance_rate/premium_prefectures/r08/index.html" TargetMode="External"/><Relationship Id="rId16" Type="http://schemas.openxmlformats.org/officeDocument/2006/relationships/drawing" Target="../drawings/drawing1.xml"/><Relationship Id="rId1" Type="http://schemas.openxmlformats.org/officeDocument/2006/relationships/hyperlink" Target="https://www.mhlw.go.jp/stf/seisakunitsuite/bunya/0000108634.html" TargetMode="External"/><Relationship Id="rId6" Type="http://schemas.openxmlformats.org/officeDocument/2006/relationships/hyperlink" Target="https://www.kyoukaikenpo.or.jp/about/business/insurance_rate/premium_prefectures/r08/index.html" TargetMode="External"/><Relationship Id="rId11" Type="http://schemas.openxmlformats.org/officeDocument/2006/relationships/hyperlink" Target="https://hosoe-tax.com/news/column/column_zeimu/article/20241210/" TargetMode="External"/><Relationship Id="rId5" Type="http://schemas.openxmlformats.org/officeDocument/2006/relationships/hyperlink" Target="https://www.kyoukaikenpo.or.jp/about/business/insurance_rate/premium_prefectures/r08/index.html" TargetMode="External"/><Relationship Id="rId15" Type="http://schemas.openxmlformats.org/officeDocument/2006/relationships/printerSettings" Target="../printerSettings/printerSettings1.bin"/><Relationship Id="rId10" Type="http://schemas.openxmlformats.org/officeDocument/2006/relationships/hyperlink" Target="https://www.reloclub.jp/relotimes/article/11755" TargetMode="External"/><Relationship Id="rId4" Type="http://schemas.openxmlformats.org/officeDocument/2006/relationships/hyperlink" Target="https://www.mlit.go.jp/common/001203247.pdf" TargetMode="External"/><Relationship Id="rId9" Type="http://schemas.openxmlformats.org/officeDocument/2006/relationships/hyperlink" Target="https://backoffice.asahi.com/category/know-how/220531_legal-benefits/" TargetMode="External"/><Relationship Id="rId14" Type="http://schemas.openxmlformats.org/officeDocument/2006/relationships/hyperlink" Target="https://www.mlit.go.jp/totikensangyo/const/totikensangyo_const_tk2_000080.html"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kyoukaikenpo.or.jp/about/business/insurance_rate/002/index.html" TargetMode="External"/><Relationship Id="rId7" Type="http://schemas.openxmlformats.org/officeDocument/2006/relationships/hyperlink" Target="https://www.kyoukaikenpo.or.jp/about/business/insurance_rate/premium_prefectures/r08/index.html" TargetMode="External"/><Relationship Id="rId2" Type="http://schemas.openxmlformats.org/officeDocument/2006/relationships/hyperlink" Target="https://www.kyoukaikenpo.or.jp/about/business/insurance_rate/premium_prefectures/r08/index.html" TargetMode="External"/><Relationship Id="rId1" Type="http://schemas.openxmlformats.org/officeDocument/2006/relationships/hyperlink" Target="https://www.mhlw.go.jp/stf/seisakunitsuite/bunya/0000108634.html" TargetMode="External"/><Relationship Id="rId6" Type="http://schemas.openxmlformats.org/officeDocument/2006/relationships/hyperlink" Target="https://www.kyoukaikenpo.or.jp/about/business/insurance_rate/premium_prefectures/r08/index.html" TargetMode="External"/><Relationship Id="rId11" Type="http://schemas.openxmlformats.org/officeDocument/2006/relationships/comments" Target="../comments2.xml"/><Relationship Id="rId5" Type="http://schemas.openxmlformats.org/officeDocument/2006/relationships/hyperlink" Target="https://www.kyoukaikenpo.or.jp/about/business/insurance_rate/premium_prefectures/r08/index.html" TargetMode="External"/><Relationship Id="rId10" Type="http://schemas.openxmlformats.org/officeDocument/2006/relationships/vmlDrawing" Target="../drawings/vmlDrawing2.vml"/><Relationship Id="rId4" Type="http://schemas.openxmlformats.org/officeDocument/2006/relationships/hyperlink" Target="https://www.mlit.go.jp/common/001203247.pdf"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4BD8-2ACB-4E84-B8EA-D14DD039537B}">
  <sheetPr>
    <tabColor rgb="FFFFFF00"/>
  </sheetPr>
  <dimension ref="A1:AN65"/>
  <sheetViews>
    <sheetView showRowColHeaders="0" tabSelected="1" view="pageBreakPreview" zoomScale="80" zoomScaleNormal="85" zoomScaleSheetLayoutView="80" workbookViewId="0">
      <selection activeCell="G1" sqref="G1"/>
    </sheetView>
  </sheetViews>
  <sheetFormatPr defaultColWidth="9" defaultRowHeight="13.2"/>
  <cols>
    <col min="1" max="19" width="3.109375" style="14" customWidth="1"/>
    <col min="20" max="20" width="6.109375" style="14" customWidth="1"/>
    <col min="21" max="29" width="3.109375" style="14" customWidth="1"/>
    <col min="30" max="30" width="5.88671875" style="14" customWidth="1"/>
    <col min="31" max="57" width="3.109375" style="14" customWidth="1"/>
    <col min="58" max="16384" width="9" style="14"/>
  </cols>
  <sheetData>
    <row r="1" spans="1:40" ht="36.6">
      <c r="O1" s="137" t="s">
        <v>0</v>
      </c>
      <c r="P1" s="137"/>
      <c r="Q1" s="137"/>
      <c r="R1" s="137"/>
      <c r="S1" s="137"/>
      <c r="T1" s="137"/>
      <c r="U1" s="137"/>
      <c r="V1" s="137"/>
      <c r="W1" s="137"/>
      <c r="X1" s="137"/>
      <c r="Y1" s="137"/>
    </row>
    <row r="2" spans="1:40" ht="3.75" customHeight="1"/>
    <row r="3" spans="1:40" ht="15" customHeight="1">
      <c r="AE3" s="146"/>
      <c r="AF3" s="146"/>
      <c r="AG3" s="146"/>
      <c r="AH3" s="17" t="s">
        <v>1</v>
      </c>
      <c r="AI3" s="146"/>
      <c r="AJ3" s="146"/>
      <c r="AK3" s="17" t="s">
        <v>2</v>
      </c>
      <c r="AL3" s="146"/>
      <c r="AM3" s="146"/>
      <c r="AN3" s="17" t="s">
        <v>3</v>
      </c>
    </row>
    <row r="4" spans="1:40" ht="3.75" customHeight="1"/>
    <row r="5" spans="1:40" ht="13.5" customHeight="1">
      <c r="A5" s="138" t="s">
        <v>4</v>
      </c>
      <c r="B5" s="138"/>
      <c r="C5" s="138"/>
      <c r="D5" s="138"/>
      <c r="E5" s="138"/>
      <c r="F5" s="138"/>
      <c r="G5" s="138"/>
      <c r="H5" s="138"/>
      <c r="I5" s="138"/>
      <c r="J5" s="138"/>
      <c r="K5" s="138"/>
      <c r="L5" s="138"/>
      <c r="M5" s="138"/>
      <c r="N5" s="138"/>
      <c r="O5" s="138"/>
    </row>
    <row r="6" spans="1:40" ht="13.5" customHeight="1">
      <c r="A6" s="139"/>
      <c r="B6" s="139"/>
      <c r="C6" s="139"/>
      <c r="D6" s="139"/>
      <c r="E6" s="139"/>
      <c r="F6" s="139"/>
      <c r="G6" s="139"/>
      <c r="H6" s="139"/>
      <c r="I6" s="139"/>
      <c r="J6" s="139"/>
      <c r="K6" s="139"/>
      <c r="L6" s="139"/>
      <c r="M6" s="139"/>
      <c r="N6" s="139"/>
      <c r="O6" s="139"/>
    </row>
    <row r="7" spans="1:40" ht="9" customHeight="1"/>
    <row r="8" spans="1:40" ht="9" customHeight="1"/>
    <row r="9" spans="1:40" ht="15.75" customHeight="1">
      <c r="A9" s="89" t="s">
        <v>5</v>
      </c>
      <c r="B9" s="89"/>
      <c r="C9" s="89"/>
      <c r="D9" s="89"/>
      <c r="E9" s="89"/>
      <c r="F9" s="90">
        <v>0</v>
      </c>
      <c r="G9" s="90"/>
      <c r="H9" s="90"/>
      <c r="I9" s="90"/>
      <c r="J9" s="90"/>
      <c r="K9" s="90"/>
      <c r="L9" s="90"/>
      <c r="M9" s="90"/>
      <c r="N9" s="90"/>
      <c r="O9" s="90"/>
      <c r="P9" s="90"/>
      <c r="V9" s="140" t="s">
        <v>6</v>
      </c>
      <c r="W9" s="141"/>
      <c r="X9" s="141"/>
      <c r="Y9" s="142"/>
      <c r="Z9" s="153"/>
      <c r="AA9" s="153"/>
      <c r="AB9" s="153"/>
      <c r="AC9" s="153"/>
      <c r="AD9" s="153"/>
      <c r="AE9" s="153"/>
      <c r="AF9" s="153"/>
      <c r="AG9" s="153"/>
      <c r="AH9" s="153"/>
      <c r="AI9" s="153"/>
      <c r="AJ9" s="153"/>
      <c r="AK9" s="153"/>
      <c r="AL9" s="153"/>
      <c r="AM9" s="153"/>
      <c r="AN9" s="154"/>
    </row>
    <row r="10" spans="1:40" ht="15.75" customHeight="1">
      <c r="A10" s="89"/>
      <c r="B10" s="89"/>
      <c r="C10" s="89"/>
      <c r="D10" s="89"/>
      <c r="E10" s="89"/>
      <c r="F10" s="90"/>
      <c r="G10" s="90"/>
      <c r="H10" s="90"/>
      <c r="I10" s="90"/>
      <c r="J10" s="90"/>
      <c r="K10" s="90"/>
      <c r="L10" s="90"/>
      <c r="M10" s="90"/>
      <c r="N10" s="90"/>
      <c r="O10" s="90"/>
      <c r="P10" s="90"/>
      <c r="V10" s="143"/>
      <c r="W10" s="144"/>
      <c r="X10" s="144"/>
      <c r="Y10" s="145"/>
      <c r="Z10" s="155"/>
      <c r="AA10" s="155"/>
      <c r="AB10" s="155"/>
      <c r="AC10" s="155"/>
      <c r="AD10" s="155"/>
      <c r="AE10" s="155"/>
      <c r="AF10" s="155"/>
      <c r="AG10" s="155"/>
      <c r="AH10" s="155"/>
      <c r="AI10" s="155"/>
      <c r="AJ10" s="155"/>
      <c r="AK10" s="155"/>
      <c r="AL10" s="155"/>
      <c r="AM10" s="155"/>
      <c r="AN10" s="156"/>
    </row>
    <row r="11" spans="1:40" ht="15.75" customHeight="1">
      <c r="A11" s="89" t="s">
        <v>7</v>
      </c>
      <c r="B11" s="89"/>
      <c r="C11" s="89"/>
      <c r="D11" s="89"/>
      <c r="E11" s="89"/>
      <c r="F11" s="90">
        <f>F9*10%</f>
        <v>0</v>
      </c>
      <c r="G11" s="90"/>
      <c r="H11" s="90"/>
      <c r="I11" s="90"/>
      <c r="J11" s="90"/>
      <c r="K11" s="90"/>
      <c r="L11" s="90"/>
      <c r="M11" s="90"/>
      <c r="N11" s="90"/>
      <c r="O11" s="90"/>
      <c r="P11" s="90"/>
      <c r="V11" s="18"/>
      <c r="Y11" s="19"/>
      <c r="Z11" s="159"/>
      <c r="AA11" s="160"/>
      <c r="AB11" s="160"/>
      <c r="AC11" s="160"/>
      <c r="AD11" s="160"/>
      <c r="AE11" s="160"/>
      <c r="AF11" s="160"/>
      <c r="AG11" s="160"/>
      <c r="AH11" s="160"/>
      <c r="AI11" s="160"/>
      <c r="AJ11" s="160"/>
      <c r="AK11" s="160"/>
      <c r="AL11" s="160"/>
      <c r="AM11" s="160"/>
      <c r="AN11" s="161"/>
    </row>
    <row r="12" spans="1:40" ht="15.75" customHeight="1">
      <c r="A12" s="89"/>
      <c r="B12" s="89"/>
      <c r="C12" s="89"/>
      <c r="D12" s="89"/>
      <c r="E12" s="89"/>
      <c r="F12" s="90"/>
      <c r="G12" s="90"/>
      <c r="H12" s="90"/>
      <c r="I12" s="90"/>
      <c r="J12" s="90"/>
      <c r="K12" s="90"/>
      <c r="L12" s="90"/>
      <c r="M12" s="90"/>
      <c r="N12" s="90"/>
      <c r="O12" s="90"/>
      <c r="P12" s="90"/>
      <c r="V12" s="103" t="s">
        <v>8</v>
      </c>
      <c r="W12" s="104"/>
      <c r="X12" s="104"/>
      <c r="Y12" s="105"/>
      <c r="Z12" s="150"/>
      <c r="AA12" s="151"/>
      <c r="AB12" s="151"/>
      <c r="AC12" s="151"/>
      <c r="AD12" s="151"/>
      <c r="AE12" s="151"/>
      <c r="AF12" s="151"/>
      <c r="AG12" s="151"/>
      <c r="AH12" s="151"/>
      <c r="AI12" s="151"/>
      <c r="AJ12" s="151"/>
      <c r="AK12" s="151"/>
      <c r="AL12" s="151"/>
      <c r="AM12" s="151"/>
      <c r="AN12" s="152"/>
    </row>
    <row r="13" spans="1:40" ht="15.75" customHeight="1">
      <c r="A13" s="89" t="s">
        <v>9</v>
      </c>
      <c r="B13" s="89"/>
      <c r="C13" s="89"/>
      <c r="D13" s="89"/>
      <c r="E13" s="89"/>
      <c r="F13" s="90">
        <f>F9+F11</f>
        <v>0</v>
      </c>
      <c r="G13" s="90"/>
      <c r="H13" s="90"/>
      <c r="I13" s="90"/>
      <c r="J13" s="90"/>
      <c r="K13" s="90"/>
      <c r="L13" s="90"/>
      <c r="M13" s="90"/>
      <c r="N13" s="90"/>
      <c r="O13" s="90"/>
      <c r="P13" s="90"/>
      <c r="V13" s="18"/>
      <c r="Y13" s="19"/>
      <c r="Z13" s="150"/>
      <c r="AA13" s="151"/>
      <c r="AB13" s="151"/>
      <c r="AC13" s="151"/>
      <c r="AD13" s="151"/>
      <c r="AE13" s="151"/>
      <c r="AF13" s="151"/>
      <c r="AG13" s="151"/>
      <c r="AH13" s="151"/>
      <c r="AI13" s="151"/>
      <c r="AJ13" s="151"/>
      <c r="AK13" s="151"/>
      <c r="AL13" s="151"/>
      <c r="AM13" s="151"/>
      <c r="AN13" s="152"/>
    </row>
    <row r="14" spans="1:40" ht="15.75" customHeight="1">
      <c r="A14" s="89"/>
      <c r="B14" s="89"/>
      <c r="C14" s="89"/>
      <c r="D14" s="89"/>
      <c r="E14" s="89"/>
      <c r="F14" s="90"/>
      <c r="G14" s="90"/>
      <c r="H14" s="90"/>
      <c r="I14" s="90"/>
      <c r="J14" s="90"/>
      <c r="K14" s="90"/>
      <c r="L14" s="90"/>
      <c r="M14" s="90"/>
      <c r="N14" s="90"/>
      <c r="O14" s="90"/>
      <c r="P14" s="90"/>
      <c r="Q14" s="21"/>
      <c r="R14" s="21"/>
      <c r="S14" s="21"/>
      <c r="T14" s="21"/>
      <c r="V14" s="147" t="s">
        <v>10</v>
      </c>
      <c r="W14" s="148"/>
      <c r="X14" s="148"/>
      <c r="Y14" s="149"/>
      <c r="Z14" s="157"/>
      <c r="AA14" s="157"/>
      <c r="AB14" s="157"/>
      <c r="AC14" s="157"/>
      <c r="AD14" s="157"/>
      <c r="AE14" s="157"/>
      <c r="AF14" s="157"/>
      <c r="AG14" s="157"/>
      <c r="AH14" s="157"/>
      <c r="AI14" s="157"/>
      <c r="AJ14" s="157"/>
      <c r="AK14" s="157"/>
      <c r="AL14" s="157"/>
      <c r="AM14" s="157"/>
      <c r="AN14" s="158"/>
    </row>
    <row r="15" spans="1:40" ht="15.75" customHeight="1">
      <c r="A15" s="20"/>
      <c r="B15" s="20"/>
      <c r="C15" s="20"/>
      <c r="D15" s="20"/>
      <c r="E15" s="20"/>
      <c r="F15" s="22"/>
      <c r="G15" s="22"/>
      <c r="H15" s="22"/>
      <c r="I15" s="22"/>
      <c r="J15" s="22"/>
      <c r="K15" s="22"/>
      <c r="L15" s="22"/>
      <c r="M15" s="22"/>
      <c r="N15" s="22"/>
      <c r="O15" s="22"/>
      <c r="P15" s="22"/>
      <c r="Q15" s="22"/>
      <c r="R15" s="22"/>
      <c r="S15" s="22"/>
      <c r="T15" s="22"/>
      <c r="V15" s="103" t="s">
        <v>11</v>
      </c>
      <c r="W15" s="104"/>
      <c r="X15" s="104"/>
      <c r="Y15" s="105"/>
      <c r="Z15" s="112"/>
      <c r="AA15" s="112"/>
      <c r="AB15" s="112"/>
      <c r="AC15" s="112"/>
      <c r="AD15" s="112"/>
      <c r="AE15" s="112"/>
      <c r="AF15" s="112"/>
      <c r="AG15" s="112"/>
      <c r="AH15" s="112"/>
      <c r="AI15" s="112"/>
      <c r="AJ15" s="112"/>
      <c r="AK15" s="112"/>
      <c r="AL15" s="112"/>
      <c r="AM15" s="112"/>
      <c r="AN15" s="113"/>
    </row>
    <row r="16" spans="1:40" ht="15.75" customHeight="1">
      <c r="A16" s="182" t="s">
        <v>12</v>
      </c>
      <c r="B16" s="183"/>
      <c r="C16" s="183"/>
      <c r="D16" s="183"/>
      <c r="E16" s="184"/>
      <c r="F16" s="121"/>
      <c r="G16" s="122"/>
      <c r="H16" s="122"/>
      <c r="I16" s="122"/>
      <c r="J16" s="122"/>
      <c r="K16" s="122"/>
      <c r="L16" s="122"/>
      <c r="M16" s="122"/>
      <c r="N16" s="122"/>
      <c r="O16" s="122"/>
      <c r="P16" s="122"/>
      <c r="Q16" s="122"/>
      <c r="R16" s="122"/>
      <c r="S16" s="122"/>
      <c r="T16" s="123"/>
      <c r="V16" s="18"/>
      <c r="Y16" s="19"/>
      <c r="Z16" s="114"/>
      <c r="AA16" s="115"/>
      <c r="AB16" s="115"/>
      <c r="AC16" s="115"/>
      <c r="AD16" s="115"/>
      <c r="AE16" s="115"/>
      <c r="AF16" s="115"/>
      <c r="AG16" s="115"/>
      <c r="AH16" s="115"/>
      <c r="AI16" s="115"/>
      <c r="AJ16" s="115"/>
      <c r="AK16" s="115"/>
      <c r="AL16" s="115"/>
      <c r="AM16" s="115"/>
      <c r="AN16" s="116"/>
    </row>
    <row r="17" spans="1:40" ht="15.75" customHeight="1">
      <c r="A17" s="133"/>
      <c r="B17" s="134"/>
      <c r="C17" s="134"/>
      <c r="D17" s="134"/>
      <c r="E17" s="135"/>
      <c r="F17" s="124"/>
      <c r="G17" s="125"/>
      <c r="H17" s="125"/>
      <c r="I17" s="125"/>
      <c r="J17" s="125"/>
      <c r="K17" s="125"/>
      <c r="L17" s="125"/>
      <c r="M17" s="125"/>
      <c r="N17" s="125"/>
      <c r="O17" s="125"/>
      <c r="P17" s="125"/>
      <c r="Q17" s="125"/>
      <c r="R17" s="125"/>
      <c r="S17" s="125"/>
      <c r="T17" s="126"/>
      <c r="V17" s="106" t="s">
        <v>13</v>
      </c>
      <c r="W17" s="107"/>
      <c r="X17" s="107"/>
      <c r="Y17" s="108"/>
      <c r="Z17" s="117"/>
      <c r="AA17" s="117"/>
      <c r="AB17" s="117"/>
      <c r="AC17" s="117"/>
      <c r="AD17" s="117"/>
      <c r="AE17" s="117"/>
      <c r="AF17" s="117"/>
      <c r="AG17" s="117"/>
      <c r="AH17" s="117"/>
      <c r="AI17" s="117"/>
      <c r="AJ17" s="117"/>
      <c r="AK17" s="117"/>
      <c r="AL17" s="117"/>
      <c r="AM17" s="117"/>
      <c r="AN17" s="118"/>
    </row>
    <row r="18" spans="1:40" ht="15.75" customHeight="1">
      <c r="A18" s="130" t="s">
        <v>14</v>
      </c>
      <c r="B18" s="131"/>
      <c r="C18" s="131"/>
      <c r="D18" s="131"/>
      <c r="E18" s="132"/>
      <c r="F18" s="127"/>
      <c r="G18" s="128"/>
      <c r="H18" s="128"/>
      <c r="I18" s="128"/>
      <c r="J18" s="128"/>
      <c r="K18" s="128"/>
      <c r="L18" s="128"/>
      <c r="M18" s="128"/>
      <c r="N18" s="128"/>
      <c r="O18" s="128"/>
      <c r="P18" s="128"/>
      <c r="Q18" s="128"/>
      <c r="R18" s="128"/>
      <c r="S18" s="128"/>
      <c r="T18" s="129"/>
      <c r="V18" s="109" t="s">
        <v>15</v>
      </c>
      <c r="W18" s="110"/>
      <c r="X18" s="110"/>
      <c r="Y18" s="111"/>
      <c r="Z18" s="119"/>
      <c r="AA18" s="119"/>
      <c r="AB18" s="119"/>
      <c r="AC18" s="119"/>
      <c r="AD18" s="119"/>
      <c r="AE18" s="119"/>
      <c r="AF18" s="119"/>
      <c r="AG18" s="119"/>
      <c r="AH18" s="119"/>
      <c r="AI18" s="119"/>
      <c r="AJ18" s="119"/>
      <c r="AK18" s="119"/>
      <c r="AL18" s="119"/>
      <c r="AM18" s="119"/>
      <c r="AN18" s="120"/>
    </row>
    <row r="19" spans="1:40" ht="15.75" customHeight="1">
      <c r="A19" s="130"/>
      <c r="B19" s="131"/>
      <c r="C19" s="131"/>
      <c r="D19" s="131"/>
      <c r="E19" s="132"/>
      <c r="F19" s="127"/>
      <c r="G19" s="128"/>
      <c r="H19" s="128"/>
      <c r="I19" s="128"/>
      <c r="J19" s="128"/>
      <c r="K19" s="128"/>
      <c r="L19" s="128"/>
      <c r="M19" s="128"/>
      <c r="N19" s="128"/>
      <c r="O19" s="128"/>
      <c r="P19" s="128"/>
      <c r="Q19" s="128"/>
      <c r="R19" s="128"/>
      <c r="S19" s="128"/>
      <c r="T19" s="129"/>
      <c r="V19" s="97" t="s">
        <v>16</v>
      </c>
      <c r="W19" s="98"/>
      <c r="X19" s="98"/>
      <c r="Y19" s="99"/>
      <c r="Z19" s="91" t="s">
        <v>17</v>
      </c>
      <c r="AA19" s="92"/>
      <c r="AB19" s="92"/>
      <c r="AC19" s="93"/>
      <c r="AD19" s="117"/>
      <c r="AE19" s="117"/>
      <c r="AF19" s="117"/>
      <c r="AG19" s="117"/>
      <c r="AH19" s="117"/>
      <c r="AI19" s="117"/>
      <c r="AJ19" s="117"/>
      <c r="AK19" s="117"/>
      <c r="AL19" s="117"/>
      <c r="AM19" s="117"/>
      <c r="AN19" s="118"/>
    </row>
    <row r="20" spans="1:40" ht="15.75" customHeight="1">
      <c r="A20" s="130"/>
      <c r="B20" s="131"/>
      <c r="C20" s="131"/>
      <c r="D20" s="131"/>
      <c r="E20" s="132"/>
      <c r="F20" s="127"/>
      <c r="G20" s="128"/>
      <c r="H20" s="128"/>
      <c r="I20" s="128"/>
      <c r="J20" s="128"/>
      <c r="K20" s="128"/>
      <c r="L20" s="128"/>
      <c r="M20" s="128"/>
      <c r="N20" s="128"/>
      <c r="O20" s="128"/>
      <c r="P20" s="128"/>
      <c r="Q20" s="128"/>
      <c r="R20" s="128"/>
      <c r="S20" s="128"/>
      <c r="T20" s="129"/>
      <c r="V20" s="100"/>
      <c r="W20" s="101"/>
      <c r="X20" s="101"/>
      <c r="Y20" s="102"/>
      <c r="Z20" s="94" t="s">
        <v>18</v>
      </c>
      <c r="AA20" s="95"/>
      <c r="AB20" s="95"/>
      <c r="AC20" s="96"/>
      <c r="AD20" s="157"/>
      <c r="AE20" s="157"/>
      <c r="AF20" s="157"/>
      <c r="AG20" s="157"/>
      <c r="AH20" s="157"/>
      <c r="AI20" s="157"/>
      <c r="AJ20" s="157"/>
      <c r="AK20" s="157"/>
      <c r="AL20" s="157"/>
      <c r="AM20" s="157"/>
      <c r="AN20" s="158"/>
    </row>
    <row r="21" spans="1:40" ht="15.75" customHeight="1">
      <c r="A21" s="130"/>
      <c r="B21" s="131"/>
      <c r="C21" s="131"/>
      <c r="D21" s="131"/>
      <c r="E21" s="132"/>
      <c r="F21" s="127"/>
      <c r="G21" s="128"/>
      <c r="H21" s="128"/>
      <c r="I21" s="128"/>
      <c r="J21" s="128"/>
      <c r="K21" s="128"/>
      <c r="L21" s="128"/>
      <c r="M21" s="128"/>
      <c r="N21" s="128"/>
      <c r="O21" s="128"/>
      <c r="P21" s="128"/>
      <c r="Q21" s="128"/>
      <c r="R21" s="128"/>
      <c r="S21" s="128"/>
      <c r="T21" s="129"/>
      <c r="V21" s="100"/>
      <c r="W21" s="101"/>
      <c r="X21" s="101"/>
      <c r="Y21" s="102"/>
      <c r="Z21" s="162" t="s">
        <v>19</v>
      </c>
      <c r="AA21" s="163"/>
      <c r="AB21" s="163"/>
      <c r="AC21" s="164"/>
      <c r="AD21" s="165"/>
      <c r="AE21" s="165"/>
      <c r="AF21" s="165"/>
      <c r="AG21" s="165"/>
      <c r="AH21" s="165"/>
      <c r="AI21" s="165"/>
      <c r="AJ21" s="165"/>
      <c r="AK21" s="165"/>
      <c r="AL21" s="165"/>
      <c r="AM21" s="165"/>
      <c r="AN21" s="166"/>
    </row>
    <row r="22" spans="1:40" ht="15.75" customHeight="1">
      <c r="A22" s="130"/>
      <c r="B22" s="131"/>
      <c r="C22" s="131"/>
      <c r="D22" s="131"/>
      <c r="E22" s="132"/>
      <c r="F22" s="127"/>
      <c r="G22" s="128"/>
      <c r="H22" s="128"/>
      <c r="I22" s="128"/>
      <c r="J22" s="128"/>
      <c r="K22" s="128"/>
      <c r="L22" s="128"/>
      <c r="M22" s="128"/>
      <c r="N22" s="128"/>
      <c r="O22" s="128"/>
      <c r="P22" s="128"/>
      <c r="Q22" s="128"/>
      <c r="R22" s="128"/>
      <c r="S22" s="128"/>
      <c r="T22" s="129"/>
      <c r="V22" s="106" t="s">
        <v>20</v>
      </c>
      <c r="W22" s="107"/>
      <c r="X22" s="107"/>
      <c r="Y22" s="108"/>
      <c r="Z22" s="136"/>
      <c r="AA22" s="117"/>
      <c r="AB22" s="117"/>
      <c r="AC22" s="117"/>
      <c r="AD22" s="117"/>
      <c r="AE22" s="117"/>
      <c r="AF22" s="117"/>
      <c r="AG22" s="117"/>
      <c r="AH22" s="117"/>
      <c r="AI22" s="117"/>
      <c r="AJ22" s="117"/>
      <c r="AK22" s="117"/>
      <c r="AL22" s="117"/>
      <c r="AM22" s="117"/>
      <c r="AN22" s="118"/>
    </row>
    <row r="23" spans="1:40" ht="15.75" customHeight="1">
      <c r="A23" s="133"/>
      <c r="B23" s="134"/>
      <c r="C23" s="134"/>
      <c r="D23" s="134"/>
      <c r="E23" s="135"/>
      <c r="F23" s="188"/>
      <c r="G23" s="168"/>
      <c r="H23" s="168"/>
      <c r="I23" s="168"/>
      <c r="J23" s="168"/>
      <c r="K23" s="168"/>
      <c r="L23" s="168"/>
      <c r="M23" s="168"/>
      <c r="N23" s="168"/>
      <c r="O23" s="168"/>
      <c r="P23" s="168"/>
      <c r="Q23" s="168"/>
      <c r="R23" s="168"/>
      <c r="S23" s="168"/>
      <c r="T23" s="169"/>
      <c r="V23" s="170"/>
      <c r="W23" s="171"/>
      <c r="X23" s="171"/>
      <c r="Y23" s="172"/>
      <c r="Z23" s="167"/>
      <c r="AA23" s="168"/>
      <c r="AB23" s="168"/>
      <c r="AC23" s="168"/>
      <c r="AD23" s="168"/>
      <c r="AE23" s="168"/>
      <c r="AF23" s="168"/>
      <c r="AG23" s="168"/>
      <c r="AH23" s="168"/>
      <c r="AI23" s="168"/>
      <c r="AJ23" s="168"/>
      <c r="AK23" s="168"/>
      <c r="AL23" s="168"/>
      <c r="AM23" s="168"/>
      <c r="AN23" s="169"/>
    </row>
    <row r="24" spans="1:40" ht="11.25" customHeight="1"/>
    <row r="25" spans="1:40" ht="15" customHeight="1">
      <c r="A25" s="173" t="s">
        <v>21</v>
      </c>
      <c r="B25" s="174"/>
      <c r="C25" s="174"/>
      <c r="D25" s="174"/>
      <c r="E25" s="174"/>
      <c r="F25" s="174"/>
      <c r="G25" s="174"/>
      <c r="H25" s="174"/>
      <c r="I25" s="174"/>
      <c r="J25" s="174"/>
      <c r="K25" s="174"/>
      <c r="L25" s="174"/>
      <c r="M25" s="174"/>
      <c r="N25" s="174"/>
      <c r="O25" s="174"/>
      <c r="P25" s="174"/>
      <c r="Q25" s="174"/>
      <c r="R25" s="174"/>
      <c r="S25" s="174"/>
      <c r="T25" s="175"/>
      <c r="U25" s="66" t="s">
        <v>22</v>
      </c>
      <c r="V25" s="67"/>
      <c r="W25" s="67"/>
      <c r="X25" s="67"/>
      <c r="Y25" s="67"/>
      <c r="Z25" s="67"/>
      <c r="AA25" s="67"/>
      <c r="AB25" s="67"/>
      <c r="AC25" s="67"/>
      <c r="AD25" s="67"/>
      <c r="AE25" s="67" t="s">
        <v>23</v>
      </c>
      <c r="AF25" s="67"/>
      <c r="AG25" s="67"/>
      <c r="AH25" s="67"/>
      <c r="AI25" s="67"/>
      <c r="AJ25" s="67"/>
      <c r="AK25" s="67"/>
      <c r="AL25" s="67"/>
      <c r="AM25" s="67"/>
      <c r="AN25" s="68"/>
    </row>
    <row r="26" spans="1:40" ht="15" customHeight="1" thickBot="1">
      <c r="A26" s="176"/>
      <c r="B26" s="177"/>
      <c r="C26" s="177"/>
      <c r="D26" s="177"/>
      <c r="E26" s="177"/>
      <c r="F26" s="177"/>
      <c r="G26" s="177"/>
      <c r="H26" s="177"/>
      <c r="I26" s="177"/>
      <c r="J26" s="177"/>
      <c r="K26" s="177"/>
      <c r="L26" s="177"/>
      <c r="M26" s="177"/>
      <c r="N26" s="177"/>
      <c r="O26" s="177"/>
      <c r="P26" s="177"/>
      <c r="Q26" s="177"/>
      <c r="R26" s="177"/>
      <c r="S26" s="177"/>
      <c r="T26" s="178"/>
      <c r="U26" s="47"/>
      <c r="AE26" s="47"/>
      <c r="AF26" s="47"/>
      <c r="AG26" s="47"/>
      <c r="AH26" s="47"/>
      <c r="AI26" s="47"/>
      <c r="AJ26" s="47"/>
      <c r="AK26" s="47"/>
      <c r="AL26" s="47"/>
      <c r="AM26" s="47"/>
      <c r="AN26" s="48"/>
    </row>
    <row r="27" spans="1:40" ht="15" customHeight="1" thickBot="1">
      <c r="A27" s="179"/>
      <c r="B27" s="180"/>
      <c r="C27" s="180"/>
      <c r="D27" s="180"/>
      <c r="E27" s="180"/>
      <c r="F27" s="180"/>
      <c r="G27" s="180"/>
      <c r="H27" s="180"/>
      <c r="I27" s="180"/>
      <c r="J27" s="180"/>
      <c r="K27" s="180"/>
      <c r="L27" s="180"/>
      <c r="M27" s="180"/>
      <c r="N27" s="180"/>
      <c r="O27" s="180"/>
      <c r="P27" s="180"/>
      <c r="Q27" s="180"/>
      <c r="R27" s="180"/>
      <c r="S27" s="180"/>
      <c r="T27" s="181"/>
      <c r="V27" s="66" t="s">
        <v>24</v>
      </c>
      <c r="W27" s="67"/>
      <c r="X27" s="67"/>
      <c r="Y27" s="67"/>
      <c r="Z27" s="67"/>
      <c r="AA27" s="85">
        <v>1000000</v>
      </c>
      <c r="AB27" s="86"/>
      <c r="AC27" s="86"/>
      <c r="AD27" s="87"/>
      <c r="AE27" s="47"/>
      <c r="AF27" s="47"/>
      <c r="AG27" s="47"/>
      <c r="AJ27" s="47"/>
      <c r="AK27" s="47"/>
      <c r="AL27" s="47"/>
      <c r="AM27" s="47"/>
      <c r="AN27" s="48"/>
    </row>
    <row r="28" spans="1:40" ht="15" customHeight="1">
      <c r="A28" s="179"/>
      <c r="B28" s="180"/>
      <c r="C28" s="180"/>
      <c r="D28" s="180"/>
      <c r="E28" s="180"/>
      <c r="F28" s="180"/>
      <c r="G28" s="180"/>
      <c r="H28" s="180"/>
      <c r="I28" s="180"/>
      <c r="J28" s="180"/>
      <c r="K28" s="180"/>
      <c r="L28" s="180"/>
      <c r="M28" s="180"/>
      <c r="N28" s="180"/>
      <c r="O28" s="180"/>
      <c r="P28" s="180"/>
      <c r="Q28" s="180"/>
      <c r="R28" s="180"/>
      <c r="S28" s="180"/>
      <c r="T28" s="181"/>
      <c r="AC28" s="47"/>
      <c r="AD28" s="47"/>
      <c r="AE28" s="47"/>
      <c r="AF28" s="47"/>
      <c r="AG28" s="47"/>
      <c r="AH28" s="47"/>
      <c r="AI28" s="47"/>
      <c r="AJ28" s="47"/>
      <c r="AK28" s="47"/>
      <c r="AL28" s="47"/>
      <c r="AM28" s="47"/>
      <c r="AN28" s="48"/>
    </row>
    <row r="29" spans="1:40" ht="15" customHeight="1">
      <c r="A29" s="179"/>
      <c r="B29" s="180"/>
      <c r="C29" s="180"/>
      <c r="D29" s="180"/>
      <c r="E29" s="180"/>
      <c r="F29" s="180"/>
      <c r="G29" s="180"/>
      <c r="H29" s="180"/>
      <c r="I29" s="180"/>
      <c r="J29" s="180"/>
      <c r="K29" s="180"/>
      <c r="L29" s="180"/>
      <c r="M29" s="180"/>
      <c r="N29" s="180"/>
      <c r="O29" s="180"/>
      <c r="P29" s="180"/>
      <c r="Q29" s="180"/>
      <c r="R29" s="180"/>
      <c r="S29" s="180"/>
      <c r="T29" s="181"/>
      <c r="V29" s="83" t="s">
        <v>25</v>
      </c>
      <c r="W29" s="83"/>
      <c r="X29" s="83"/>
      <c r="Y29" s="83"/>
      <c r="Z29" s="83"/>
      <c r="AA29" s="83"/>
      <c r="AB29" s="84"/>
      <c r="AC29" s="50"/>
      <c r="AD29" s="82" t="s">
        <v>26</v>
      </c>
      <c r="AE29" s="82"/>
      <c r="AF29" s="54"/>
      <c r="AG29" s="67" t="s">
        <v>27</v>
      </c>
      <c r="AH29" s="67"/>
      <c r="AI29" s="67"/>
      <c r="AJ29" s="67"/>
      <c r="AK29" s="68"/>
      <c r="AL29" s="47"/>
      <c r="AM29" s="47"/>
      <c r="AN29" s="48"/>
    </row>
    <row r="30" spans="1:40" ht="15" customHeight="1">
      <c r="A30" s="179"/>
      <c r="B30" s="180"/>
      <c r="C30" s="180"/>
      <c r="D30" s="180"/>
      <c r="E30" s="180"/>
      <c r="F30" s="180"/>
      <c r="G30" s="180"/>
      <c r="H30" s="180"/>
      <c r="I30" s="180"/>
      <c r="J30" s="180"/>
      <c r="K30" s="180"/>
      <c r="L30" s="180"/>
      <c r="M30" s="180"/>
      <c r="N30" s="180"/>
      <c r="O30" s="180"/>
      <c r="P30" s="180"/>
      <c r="Q30" s="180"/>
      <c r="R30" s="180"/>
      <c r="S30" s="180"/>
      <c r="T30" s="181"/>
      <c r="V30" s="76" t="s">
        <v>28</v>
      </c>
      <c r="W30" s="77"/>
      <c r="X30" s="77"/>
      <c r="Y30" s="77"/>
      <c r="Z30" s="77"/>
      <c r="AA30" s="77"/>
      <c r="AB30" s="78"/>
      <c r="AC30" s="51" t="s">
        <v>29</v>
      </c>
      <c r="AD30" s="88">
        <v>1.05</v>
      </c>
      <c r="AE30" s="88"/>
      <c r="AF30" s="55" t="s">
        <v>30</v>
      </c>
      <c r="AG30" s="69">
        <f>IF(AD30="","",ROUNDDOWN(AA27*AD30%,0))</f>
        <v>10500</v>
      </c>
      <c r="AH30" s="70"/>
      <c r="AI30" s="70"/>
      <c r="AJ30" s="70"/>
      <c r="AK30" s="71"/>
      <c r="AL30" s="47"/>
      <c r="AM30" s="47"/>
      <c r="AN30" s="48"/>
    </row>
    <row r="31" spans="1:40" ht="15" customHeight="1">
      <c r="A31" s="179"/>
      <c r="B31" s="180"/>
      <c r="C31" s="180"/>
      <c r="D31" s="180"/>
      <c r="E31" s="180"/>
      <c r="F31" s="180"/>
      <c r="G31" s="180"/>
      <c r="H31" s="180"/>
      <c r="I31" s="180"/>
      <c r="J31" s="180"/>
      <c r="K31" s="180"/>
      <c r="L31" s="180"/>
      <c r="M31" s="180"/>
      <c r="N31" s="180"/>
      <c r="O31" s="180"/>
      <c r="P31" s="180"/>
      <c r="Q31" s="180"/>
      <c r="R31" s="180"/>
      <c r="S31" s="180"/>
      <c r="T31" s="181"/>
      <c r="U31" s="47"/>
      <c r="V31" s="79" t="s">
        <v>31</v>
      </c>
      <c r="W31" s="80"/>
      <c r="X31" s="80"/>
      <c r="Y31" s="80"/>
      <c r="Z31" s="80"/>
      <c r="AA31" s="80"/>
      <c r="AB31" s="81"/>
      <c r="AC31" s="52" t="s">
        <v>29</v>
      </c>
      <c r="AD31" s="75">
        <v>4.6050000000000004</v>
      </c>
      <c r="AE31" s="75"/>
      <c r="AF31" s="56" t="s">
        <v>30</v>
      </c>
      <c r="AG31" s="72">
        <f>IF(AD31="","",ROUNDDOWN(AA27*AD31%,0))</f>
        <v>46050</v>
      </c>
      <c r="AH31" s="73"/>
      <c r="AI31" s="73"/>
      <c r="AJ31" s="73"/>
      <c r="AK31" s="74"/>
      <c r="AN31" s="48"/>
    </row>
    <row r="32" spans="1:40" ht="15" customHeight="1">
      <c r="A32" s="179"/>
      <c r="B32" s="180"/>
      <c r="C32" s="180"/>
      <c r="D32" s="180"/>
      <c r="E32" s="180"/>
      <c r="F32" s="180"/>
      <c r="G32" s="180"/>
      <c r="H32" s="180"/>
      <c r="I32" s="180"/>
      <c r="J32" s="180"/>
      <c r="K32" s="180"/>
      <c r="L32" s="180"/>
      <c r="M32" s="180"/>
      <c r="N32" s="180"/>
      <c r="O32" s="180"/>
      <c r="P32" s="180"/>
      <c r="Q32" s="180"/>
      <c r="R32" s="180"/>
      <c r="S32" s="180"/>
      <c r="T32" s="181"/>
      <c r="U32" s="47"/>
      <c r="V32" s="79" t="s">
        <v>32</v>
      </c>
      <c r="W32" s="80"/>
      <c r="X32" s="80"/>
      <c r="Y32" s="80"/>
      <c r="Z32" s="80"/>
      <c r="AA32" s="80"/>
      <c r="AB32" s="81"/>
      <c r="AC32" s="52" t="s">
        <v>29</v>
      </c>
      <c r="AD32" s="75">
        <v>0.43330000000000002</v>
      </c>
      <c r="AE32" s="75"/>
      <c r="AF32" s="56" t="s">
        <v>30</v>
      </c>
      <c r="AG32" s="72">
        <f>IF(AD32="","",ROUNDDOWN(AA27*AD32%,0))</f>
        <v>4333</v>
      </c>
      <c r="AH32" s="73"/>
      <c r="AI32" s="73"/>
      <c r="AJ32" s="73"/>
      <c r="AK32" s="74"/>
      <c r="AN32" s="48"/>
    </row>
    <row r="33" spans="1:40" ht="15" customHeight="1">
      <c r="A33" s="179"/>
      <c r="B33" s="180"/>
      <c r="C33" s="180"/>
      <c r="D33" s="180"/>
      <c r="E33" s="180"/>
      <c r="F33" s="180"/>
      <c r="G33" s="180"/>
      <c r="H33" s="180"/>
      <c r="I33" s="180"/>
      <c r="J33" s="180"/>
      <c r="K33" s="180"/>
      <c r="L33" s="180"/>
      <c r="M33" s="180"/>
      <c r="N33" s="180"/>
      <c r="O33" s="180"/>
      <c r="P33" s="180"/>
      <c r="Q33" s="180"/>
      <c r="R33" s="180"/>
      <c r="S33" s="180"/>
      <c r="T33" s="181"/>
      <c r="U33" s="47"/>
      <c r="V33" s="79" t="s">
        <v>33</v>
      </c>
      <c r="W33" s="80"/>
      <c r="X33" s="80"/>
      <c r="Y33" s="80"/>
      <c r="Z33" s="80"/>
      <c r="AA33" s="80"/>
      <c r="AB33" s="81"/>
      <c r="AC33" s="52" t="s">
        <v>29</v>
      </c>
      <c r="AD33" s="75">
        <v>9.15</v>
      </c>
      <c r="AE33" s="75"/>
      <c r="AF33" s="56" t="s">
        <v>30</v>
      </c>
      <c r="AG33" s="72">
        <f>IF(AD33="","",ROUNDDOWN(AA27*AD33%,0))</f>
        <v>91500</v>
      </c>
      <c r="AH33" s="73"/>
      <c r="AI33" s="73"/>
      <c r="AJ33" s="73"/>
      <c r="AK33" s="74"/>
      <c r="AN33" s="48"/>
    </row>
    <row r="34" spans="1:40" ht="15" customHeight="1">
      <c r="A34" s="179"/>
      <c r="B34" s="180"/>
      <c r="C34" s="180"/>
      <c r="D34" s="180"/>
      <c r="E34" s="180"/>
      <c r="F34" s="180"/>
      <c r="G34" s="180"/>
      <c r="H34" s="180"/>
      <c r="I34" s="180"/>
      <c r="J34" s="180"/>
      <c r="K34" s="180"/>
      <c r="L34" s="180"/>
      <c r="M34" s="180"/>
      <c r="N34" s="180"/>
      <c r="O34" s="180"/>
      <c r="P34" s="180"/>
      <c r="Q34" s="180"/>
      <c r="R34" s="180"/>
      <c r="S34" s="180"/>
      <c r="T34" s="181"/>
      <c r="U34" s="47"/>
      <c r="V34" s="79" t="s">
        <v>34</v>
      </c>
      <c r="W34" s="80"/>
      <c r="X34" s="80"/>
      <c r="Y34" s="80"/>
      <c r="Z34" s="80"/>
      <c r="AA34" s="80"/>
      <c r="AB34" s="81"/>
      <c r="AC34" s="52" t="s">
        <v>29</v>
      </c>
      <c r="AD34" s="75">
        <v>0.36</v>
      </c>
      <c r="AE34" s="75"/>
      <c r="AF34" s="57" t="s">
        <v>30</v>
      </c>
      <c r="AG34" s="72">
        <f>IF(AD34="","",ROUNDDOWN(AA27*AD34%,0))</f>
        <v>3600</v>
      </c>
      <c r="AH34" s="73"/>
      <c r="AI34" s="73"/>
      <c r="AJ34" s="73"/>
      <c r="AK34" s="74"/>
      <c r="AN34" s="48"/>
    </row>
    <row r="35" spans="1:40" ht="15" customHeight="1">
      <c r="A35" s="179"/>
      <c r="B35" s="180"/>
      <c r="C35" s="180"/>
      <c r="D35" s="180"/>
      <c r="E35" s="180"/>
      <c r="F35" s="180"/>
      <c r="G35" s="180"/>
      <c r="H35" s="180"/>
      <c r="I35" s="180"/>
      <c r="J35" s="180"/>
      <c r="K35" s="180"/>
      <c r="L35" s="180"/>
      <c r="M35" s="180"/>
      <c r="N35" s="180"/>
      <c r="O35" s="180"/>
      <c r="P35" s="180"/>
      <c r="Q35" s="180"/>
      <c r="R35" s="180"/>
      <c r="S35" s="180"/>
      <c r="T35" s="181"/>
      <c r="U35" s="47"/>
      <c r="V35" s="189" t="s">
        <v>35</v>
      </c>
      <c r="W35" s="190"/>
      <c r="X35" s="190"/>
      <c r="Y35" s="190"/>
      <c r="Z35" s="190"/>
      <c r="AA35" s="190"/>
      <c r="AB35" s="191"/>
      <c r="AC35" s="47" t="s">
        <v>29</v>
      </c>
      <c r="AD35" s="192">
        <v>0.115</v>
      </c>
      <c r="AE35" s="192"/>
      <c r="AF35" s="62" t="s">
        <v>30</v>
      </c>
      <c r="AG35" s="193">
        <f>IF(AD35="","",ROUNDDOWN(AA27*AD35%,0))</f>
        <v>1150</v>
      </c>
      <c r="AH35" s="194"/>
      <c r="AI35" s="194"/>
      <c r="AJ35" s="194"/>
      <c r="AK35" s="195"/>
      <c r="AN35" s="48"/>
    </row>
    <row r="36" spans="1:40" ht="15" customHeight="1">
      <c r="A36" s="179"/>
      <c r="B36" s="180"/>
      <c r="C36" s="180"/>
      <c r="D36" s="180"/>
      <c r="E36" s="180"/>
      <c r="F36" s="180"/>
      <c r="G36" s="180"/>
      <c r="H36" s="180"/>
      <c r="I36" s="180"/>
      <c r="J36" s="180"/>
      <c r="K36" s="180"/>
      <c r="L36" s="180"/>
      <c r="M36" s="180"/>
      <c r="N36" s="180"/>
      <c r="O36" s="180"/>
      <c r="P36" s="180"/>
      <c r="Q36" s="180"/>
      <c r="R36" s="180"/>
      <c r="S36" s="180"/>
      <c r="T36" s="181"/>
      <c r="U36" s="47"/>
      <c r="V36" s="66" t="s">
        <v>36</v>
      </c>
      <c r="W36" s="67"/>
      <c r="X36" s="67"/>
      <c r="Y36" s="67"/>
      <c r="Z36" s="67"/>
      <c r="AA36" s="67"/>
      <c r="AB36" s="67"/>
      <c r="AC36" s="67"/>
      <c r="AD36" s="67"/>
      <c r="AE36" s="67"/>
      <c r="AF36" s="196">
        <f>IF(AG30="","",SUM(AG30:AK35))</f>
        <v>157133</v>
      </c>
      <c r="AG36" s="64"/>
      <c r="AH36" s="64"/>
      <c r="AI36" s="64"/>
      <c r="AJ36" s="64"/>
      <c r="AK36" s="65"/>
      <c r="AN36" s="48"/>
    </row>
    <row r="37" spans="1:40" ht="15" customHeight="1">
      <c r="A37" s="185"/>
      <c r="B37" s="186"/>
      <c r="C37" s="186"/>
      <c r="D37" s="186"/>
      <c r="E37" s="186"/>
      <c r="F37" s="186"/>
      <c r="G37" s="186"/>
      <c r="H37" s="186"/>
      <c r="I37" s="186"/>
      <c r="J37" s="186"/>
      <c r="K37" s="186"/>
      <c r="L37" s="186"/>
      <c r="M37" s="186"/>
      <c r="N37" s="186"/>
      <c r="O37" s="186"/>
      <c r="P37" s="186"/>
      <c r="Q37" s="186"/>
      <c r="R37" s="186"/>
      <c r="S37" s="186"/>
      <c r="T37" s="187"/>
      <c r="U37" s="46"/>
      <c r="V37" s="46"/>
      <c r="W37" s="46"/>
      <c r="X37" s="46"/>
      <c r="Y37" s="46"/>
      <c r="Z37" s="46"/>
      <c r="AA37" s="46"/>
      <c r="AB37" s="46"/>
      <c r="AC37" s="46"/>
      <c r="AD37" s="46"/>
      <c r="AE37" s="46"/>
      <c r="AF37" s="46"/>
      <c r="AG37" s="46"/>
      <c r="AH37" s="46"/>
      <c r="AI37" s="46"/>
      <c r="AJ37" s="46"/>
      <c r="AK37" s="46"/>
      <c r="AL37" s="46"/>
      <c r="AM37" s="46"/>
      <c r="AN37" s="49"/>
    </row>
    <row r="39" spans="1:40" ht="14.4">
      <c r="B39" s="58" t="s">
        <v>37</v>
      </c>
    </row>
    <row r="40" spans="1:40" ht="14.4">
      <c r="B40" s="60" t="s">
        <v>38</v>
      </c>
    </row>
    <row r="41" spans="1:40" ht="14.4">
      <c r="B41" s="60" t="s">
        <v>39</v>
      </c>
    </row>
    <row r="42" spans="1:40" ht="14.4">
      <c r="B42" s="60" t="s">
        <v>40</v>
      </c>
    </row>
    <row r="43" spans="1:40" ht="14.4">
      <c r="B43" s="60" t="s">
        <v>41</v>
      </c>
    </row>
    <row r="44" spans="1:40" ht="14.4">
      <c r="B44" s="60" t="s">
        <v>42</v>
      </c>
    </row>
    <row r="46" spans="1:40" ht="14.4">
      <c r="B46" s="58" t="s">
        <v>43</v>
      </c>
    </row>
    <row r="47" spans="1:40">
      <c r="B47" s="61" t="s">
        <v>44</v>
      </c>
      <c r="C47" s="61"/>
      <c r="D47" s="61" t="s">
        <v>45</v>
      </c>
      <c r="E47" s="61"/>
      <c r="F47" s="61"/>
      <c r="Q47" s="59" t="s">
        <v>46</v>
      </c>
    </row>
    <row r="48" spans="1:40">
      <c r="B48" s="61" t="s">
        <v>47</v>
      </c>
      <c r="C48" s="61"/>
      <c r="D48" s="61" t="s">
        <v>48</v>
      </c>
      <c r="E48" s="61"/>
      <c r="F48" s="61"/>
      <c r="Q48" s="59" t="s">
        <v>49</v>
      </c>
    </row>
    <row r="49" spans="2:22">
      <c r="B49" s="61" t="s">
        <v>50</v>
      </c>
      <c r="C49" s="61"/>
      <c r="D49" s="61" t="s">
        <v>51</v>
      </c>
      <c r="E49" s="61"/>
      <c r="F49" s="61"/>
      <c r="Q49" s="59" t="s">
        <v>52</v>
      </c>
    </row>
    <row r="50" spans="2:22">
      <c r="B50" s="61" t="s">
        <v>53</v>
      </c>
      <c r="C50" s="61"/>
      <c r="D50" s="61" t="s">
        <v>54</v>
      </c>
      <c r="E50" s="61"/>
      <c r="F50" s="61"/>
      <c r="Q50" s="59" t="s">
        <v>55</v>
      </c>
    </row>
    <row r="51" spans="2:22">
      <c r="B51" s="61" t="s">
        <v>56</v>
      </c>
      <c r="C51" s="61"/>
      <c r="D51" s="61" t="s">
        <v>57</v>
      </c>
      <c r="E51" s="61"/>
      <c r="F51" s="61"/>
      <c r="Q51" s="59" t="s">
        <v>49</v>
      </c>
    </row>
    <row r="52" spans="2:22">
      <c r="B52" s="61" t="s">
        <v>58</v>
      </c>
      <c r="C52" s="61"/>
      <c r="D52" s="61" t="s">
        <v>59</v>
      </c>
      <c r="E52" s="61"/>
      <c r="F52" s="61"/>
      <c r="Q52" s="59" t="s">
        <v>49</v>
      </c>
    </row>
    <row r="53" spans="2:22">
      <c r="B53" s="61" t="s">
        <v>60</v>
      </c>
      <c r="C53" s="61"/>
      <c r="D53" s="61" t="s">
        <v>61</v>
      </c>
      <c r="E53" s="61"/>
      <c r="F53" s="61"/>
      <c r="Q53" s="59" t="s">
        <v>49</v>
      </c>
    </row>
    <row r="58" spans="2:22">
      <c r="V58" s="14" t="s">
        <v>62</v>
      </c>
    </row>
    <row r="59" spans="2:22">
      <c r="V59" s="59" t="s">
        <v>63</v>
      </c>
    </row>
    <row r="60" spans="2:22">
      <c r="V60" s="59" t="s">
        <v>64</v>
      </c>
    </row>
    <row r="61" spans="2:22">
      <c r="V61" s="59" t="s">
        <v>65</v>
      </c>
    </row>
    <row r="62" spans="2:22">
      <c r="V62" s="59" t="s">
        <v>66</v>
      </c>
    </row>
    <row r="63" spans="2:22">
      <c r="V63" s="59" t="s">
        <v>67</v>
      </c>
    </row>
    <row r="64" spans="2:22">
      <c r="V64" s="59" t="s">
        <v>68</v>
      </c>
    </row>
    <row r="65" spans="22:22">
      <c r="V65" s="59" t="s">
        <v>69</v>
      </c>
    </row>
  </sheetData>
  <protectedRanges>
    <protectedRange sqref="AF36:AJ36 AG30:AK35" name="範囲4"/>
    <protectedRange sqref="AF36:AJ36" name="範囲3"/>
    <protectedRange sqref="AG30:AK35" name="範囲1"/>
    <protectedRange sqref="AF36:AJ36" name="範囲2"/>
  </protectedRanges>
  <mergeCells count="86">
    <mergeCell ref="A9:E10"/>
    <mergeCell ref="F9:P10"/>
    <mergeCell ref="V9:Y10"/>
    <mergeCell ref="Z9:AN10"/>
    <mergeCell ref="O1:Y1"/>
    <mergeCell ref="AE3:AG3"/>
    <mergeCell ref="AI3:AJ3"/>
    <mergeCell ref="AL3:AM3"/>
    <mergeCell ref="A5:O6"/>
    <mergeCell ref="A13:E14"/>
    <mergeCell ref="F13:P14"/>
    <mergeCell ref="Z13:AN13"/>
    <mergeCell ref="V14:Y14"/>
    <mergeCell ref="Z14:AN14"/>
    <mergeCell ref="A11:E12"/>
    <mergeCell ref="F11:P12"/>
    <mergeCell ref="Z11:AN11"/>
    <mergeCell ref="V12:Y12"/>
    <mergeCell ref="Z12:AN12"/>
    <mergeCell ref="F20:T20"/>
    <mergeCell ref="Z20:AC20"/>
    <mergeCell ref="V15:Y15"/>
    <mergeCell ref="Z15:AN15"/>
    <mergeCell ref="A16:E17"/>
    <mergeCell ref="F16:T17"/>
    <mergeCell ref="Z16:AN16"/>
    <mergeCell ref="V17:Y17"/>
    <mergeCell ref="Z17:AN17"/>
    <mergeCell ref="V22:Y22"/>
    <mergeCell ref="Z22:AN22"/>
    <mergeCell ref="V19:Y21"/>
    <mergeCell ref="Z19:AC19"/>
    <mergeCell ref="AD19:AN19"/>
    <mergeCell ref="F23:T23"/>
    <mergeCell ref="V23:Y23"/>
    <mergeCell ref="Z23:AN23"/>
    <mergeCell ref="A25:T25"/>
    <mergeCell ref="U25:AD25"/>
    <mergeCell ref="AE25:AN25"/>
    <mergeCell ref="A18:E23"/>
    <mergeCell ref="F18:T18"/>
    <mergeCell ref="V18:Y18"/>
    <mergeCell ref="Z18:AN18"/>
    <mergeCell ref="F19:T19"/>
    <mergeCell ref="AD20:AN20"/>
    <mergeCell ref="F21:T21"/>
    <mergeCell ref="Z21:AC21"/>
    <mergeCell ref="AD21:AN21"/>
    <mergeCell ref="F22:T22"/>
    <mergeCell ref="A29:T29"/>
    <mergeCell ref="V29:AB29"/>
    <mergeCell ref="AD29:AE29"/>
    <mergeCell ref="AG29:AK29"/>
    <mergeCell ref="A30:T30"/>
    <mergeCell ref="V30:AB30"/>
    <mergeCell ref="AD30:AE30"/>
    <mergeCell ref="AG30:AK30"/>
    <mergeCell ref="A26:T26"/>
    <mergeCell ref="A27:T27"/>
    <mergeCell ref="V27:Z27"/>
    <mergeCell ref="AA27:AD27"/>
    <mergeCell ref="A28:T28"/>
    <mergeCell ref="A32:T32"/>
    <mergeCell ref="V32:AB32"/>
    <mergeCell ref="AD32:AE32"/>
    <mergeCell ref="AG32:AK32"/>
    <mergeCell ref="A31:T31"/>
    <mergeCell ref="V31:AB31"/>
    <mergeCell ref="AD31:AE31"/>
    <mergeCell ref="AG31:AK31"/>
    <mergeCell ref="A33:T33"/>
    <mergeCell ref="V33:AB33"/>
    <mergeCell ref="AD33:AE33"/>
    <mergeCell ref="AG33:AK33"/>
    <mergeCell ref="A36:T36"/>
    <mergeCell ref="V36:AE36"/>
    <mergeCell ref="AF36:AK36"/>
    <mergeCell ref="A37:T37"/>
    <mergeCell ref="A34:T34"/>
    <mergeCell ref="V34:AB34"/>
    <mergeCell ref="AD34:AE34"/>
    <mergeCell ref="AG34:AK34"/>
    <mergeCell ref="A35:T35"/>
    <mergeCell ref="V35:AB35"/>
    <mergeCell ref="AD35:AE35"/>
    <mergeCell ref="AG35:AK35"/>
  </mergeCells>
  <phoneticPr fontId="2"/>
  <hyperlinks>
    <hyperlink ref="Q47" r:id="rId1" xr:uid="{3BD01811-7AA3-4374-AFE2-235EE78E26BE}"/>
    <hyperlink ref="Q48" r:id="rId2" xr:uid="{D0E27AAA-890C-46AA-91B8-ED51B496937D}"/>
    <hyperlink ref="Q49" r:id="rId3" xr:uid="{E39748AA-A6F8-450B-A978-F62073DA2316}"/>
    <hyperlink ref="Q50" r:id="rId4" xr:uid="{E82FD82E-6C9E-43D5-BB83-72B3F62F8C0C}"/>
    <hyperlink ref="Q51" r:id="rId5" xr:uid="{D6B73B93-59F4-4AF7-A2FC-E34B5A82AFA4}"/>
    <hyperlink ref="Q52" r:id="rId6" xr:uid="{13AD2DB2-23CD-4B64-A161-0FBBFBDDE635}"/>
    <hyperlink ref="Q53" r:id="rId7" xr:uid="{7C2AA2A6-C130-4750-B917-4A5F9D8C625D}"/>
    <hyperlink ref="V62" r:id="rId8" xr:uid="{DEAD1BA2-1B52-4099-8BB0-1504680E3400}"/>
    <hyperlink ref="V63" r:id="rId9" xr:uid="{9A6D3AF0-2034-4673-986D-821AD127C747}"/>
    <hyperlink ref="V64" r:id="rId10" xr:uid="{B1CEC136-3282-4A70-A24F-802CCECEB4D1}"/>
    <hyperlink ref="V65" r:id="rId11" xr:uid="{1C121A94-9ADC-4BF9-A39D-04063C6A3FEF}"/>
    <hyperlink ref="V61" r:id="rId12" xr:uid="{488346C8-7323-4470-9CB3-7709823520D8}"/>
    <hyperlink ref="V60" r:id="rId13" xr:uid="{DCC4E04F-BF54-44CF-AEC2-72C3CD42E6DF}"/>
    <hyperlink ref="V59" r:id="rId14" xr:uid="{B99E0106-E38B-4A68-9834-BF05893B681A}"/>
  </hyperlinks>
  <printOptions horizontalCentered="1"/>
  <pageMargins left="0.23622047244094491" right="0.19685039370078741" top="0.86614173228346458" bottom="0.43307086614173229" header="0.19685039370078741" footer="0.19685039370078741"/>
  <pageSetup paperSize="9" scale="95" orientation="landscape" blackAndWhite="1" r:id="rId15"/>
  <headerFooter alignWithMargins="0">
    <oddFooter>&amp;L&amp;"ＭＳ 明朝,標準"&amp;7協力会社 ⇒ 小柳建設㈱&amp;R&amp;"ＭＳ 明朝,標準"&amp;6書式管理番号：A-OYANAGI-026-06
改訂日：2026/04/17</oddFooter>
  </headerFooter>
  <drawing r:id="rId16"/>
  <legacyDrawing r:id="rId1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N53"/>
  <sheetViews>
    <sheetView showRowColHeaders="0" tabSelected="1" view="pageBreakPreview" zoomScaleNormal="85" zoomScaleSheetLayoutView="100" workbookViewId="0">
      <selection activeCell="G1" sqref="G1"/>
    </sheetView>
  </sheetViews>
  <sheetFormatPr defaultColWidth="9" defaultRowHeight="13.2"/>
  <cols>
    <col min="1" max="19" width="3.109375" style="14" customWidth="1"/>
    <col min="20" max="20" width="6.109375" style="14" customWidth="1"/>
    <col min="21" max="29" width="3.109375" style="14" customWidth="1"/>
    <col min="30" max="30" width="5.88671875" style="14" customWidth="1"/>
    <col min="31" max="57" width="3.109375" style="14" customWidth="1"/>
    <col min="58" max="16384" width="9" style="14"/>
  </cols>
  <sheetData>
    <row r="1" spans="1:40" ht="36.6">
      <c r="O1" s="137" t="s">
        <v>0</v>
      </c>
      <c r="P1" s="137"/>
      <c r="Q1" s="137"/>
      <c r="R1" s="137"/>
      <c r="S1" s="137"/>
      <c r="T1" s="137"/>
      <c r="U1" s="137"/>
      <c r="V1" s="137"/>
      <c r="W1" s="137"/>
      <c r="X1" s="137"/>
      <c r="Y1" s="137"/>
    </row>
    <row r="2" spans="1:40" ht="3.75" customHeight="1"/>
    <row r="3" spans="1:40" ht="15" customHeight="1">
      <c r="AE3" s="146"/>
      <c r="AF3" s="146"/>
      <c r="AG3" s="146"/>
      <c r="AH3" s="17" t="s">
        <v>1</v>
      </c>
      <c r="AI3" s="146"/>
      <c r="AJ3" s="146"/>
      <c r="AK3" s="17" t="s">
        <v>2</v>
      </c>
      <c r="AL3" s="146"/>
      <c r="AM3" s="146"/>
      <c r="AN3" s="17" t="s">
        <v>3</v>
      </c>
    </row>
    <row r="4" spans="1:40" ht="3.75" customHeight="1"/>
    <row r="5" spans="1:40" ht="13.5" customHeight="1">
      <c r="A5" s="138" t="s">
        <v>4</v>
      </c>
      <c r="B5" s="138"/>
      <c r="C5" s="138"/>
      <c r="D5" s="138"/>
      <c r="E5" s="138"/>
      <c r="F5" s="138"/>
      <c r="G5" s="138"/>
      <c r="H5" s="138"/>
      <c r="I5" s="138"/>
      <c r="J5" s="138"/>
      <c r="K5" s="138"/>
      <c r="L5" s="138"/>
      <c r="M5" s="138"/>
      <c r="N5" s="138"/>
      <c r="O5" s="138"/>
    </row>
    <row r="6" spans="1:40" ht="13.5" customHeight="1">
      <c r="A6" s="139"/>
      <c r="B6" s="139"/>
      <c r="C6" s="139"/>
      <c r="D6" s="139"/>
      <c r="E6" s="139"/>
      <c r="F6" s="139"/>
      <c r="G6" s="139"/>
      <c r="H6" s="139"/>
      <c r="I6" s="139"/>
      <c r="J6" s="139"/>
      <c r="K6" s="139"/>
      <c r="L6" s="139"/>
      <c r="M6" s="139"/>
      <c r="N6" s="139"/>
      <c r="O6" s="139"/>
    </row>
    <row r="7" spans="1:40" ht="9" customHeight="1"/>
    <row r="8" spans="1:40" ht="9" customHeight="1"/>
    <row r="9" spans="1:40" ht="15.75" customHeight="1">
      <c r="A9" s="89" t="s">
        <v>5</v>
      </c>
      <c r="B9" s="89"/>
      <c r="C9" s="89"/>
      <c r="D9" s="89"/>
      <c r="E9" s="89"/>
      <c r="F9" s="90">
        <v>0</v>
      </c>
      <c r="G9" s="90"/>
      <c r="H9" s="90"/>
      <c r="I9" s="90"/>
      <c r="J9" s="90"/>
      <c r="K9" s="90"/>
      <c r="L9" s="90"/>
      <c r="M9" s="90"/>
      <c r="N9" s="90"/>
      <c r="O9" s="90"/>
      <c r="P9" s="90"/>
      <c r="V9" s="140" t="s">
        <v>6</v>
      </c>
      <c r="W9" s="141"/>
      <c r="X9" s="141"/>
      <c r="Y9" s="142"/>
      <c r="Z9" s="153"/>
      <c r="AA9" s="153"/>
      <c r="AB9" s="153"/>
      <c r="AC9" s="153"/>
      <c r="AD9" s="153"/>
      <c r="AE9" s="153"/>
      <c r="AF9" s="153"/>
      <c r="AG9" s="153"/>
      <c r="AH9" s="153"/>
      <c r="AI9" s="153"/>
      <c r="AJ9" s="153"/>
      <c r="AK9" s="153"/>
      <c r="AL9" s="153"/>
      <c r="AM9" s="153"/>
      <c r="AN9" s="154"/>
    </row>
    <row r="10" spans="1:40" ht="15.75" customHeight="1">
      <c r="A10" s="89"/>
      <c r="B10" s="89"/>
      <c r="C10" s="89"/>
      <c r="D10" s="89"/>
      <c r="E10" s="89"/>
      <c r="F10" s="90"/>
      <c r="G10" s="90"/>
      <c r="H10" s="90"/>
      <c r="I10" s="90"/>
      <c r="J10" s="90"/>
      <c r="K10" s="90"/>
      <c r="L10" s="90"/>
      <c r="M10" s="90"/>
      <c r="N10" s="90"/>
      <c r="O10" s="90"/>
      <c r="P10" s="90"/>
      <c r="V10" s="143"/>
      <c r="W10" s="144"/>
      <c r="X10" s="144"/>
      <c r="Y10" s="145"/>
      <c r="Z10" s="155"/>
      <c r="AA10" s="155"/>
      <c r="AB10" s="155"/>
      <c r="AC10" s="155"/>
      <c r="AD10" s="155"/>
      <c r="AE10" s="155"/>
      <c r="AF10" s="155"/>
      <c r="AG10" s="155"/>
      <c r="AH10" s="155"/>
      <c r="AI10" s="155"/>
      <c r="AJ10" s="155"/>
      <c r="AK10" s="155"/>
      <c r="AL10" s="155"/>
      <c r="AM10" s="155"/>
      <c r="AN10" s="156"/>
    </row>
    <row r="11" spans="1:40" ht="15.75" customHeight="1">
      <c r="A11" s="89" t="s">
        <v>7</v>
      </c>
      <c r="B11" s="89"/>
      <c r="C11" s="89"/>
      <c r="D11" s="89"/>
      <c r="E11" s="89"/>
      <c r="F11" s="90">
        <f>F9*10%</f>
        <v>0</v>
      </c>
      <c r="G11" s="90"/>
      <c r="H11" s="90"/>
      <c r="I11" s="90"/>
      <c r="J11" s="90"/>
      <c r="K11" s="90"/>
      <c r="L11" s="90"/>
      <c r="M11" s="90"/>
      <c r="N11" s="90"/>
      <c r="O11" s="90"/>
      <c r="P11" s="90"/>
      <c r="V11" s="18"/>
      <c r="Y11" s="19"/>
      <c r="Z11" s="159"/>
      <c r="AA11" s="160"/>
      <c r="AB11" s="160"/>
      <c r="AC11" s="160"/>
      <c r="AD11" s="160"/>
      <c r="AE11" s="160"/>
      <c r="AF11" s="160"/>
      <c r="AG11" s="160"/>
      <c r="AH11" s="160"/>
      <c r="AI11" s="160"/>
      <c r="AJ11" s="160"/>
      <c r="AK11" s="160"/>
      <c r="AL11" s="160"/>
      <c r="AM11" s="160"/>
      <c r="AN11" s="161"/>
    </row>
    <row r="12" spans="1:40" ht="15.75" customHeight="1">
      <c r="A12" s="89"/>
      <c r="B12" s="89"/>
      <c r="C12" s="89"/>
      <c r="D12" s="89"/>
      <c r="E12" s="89"/>
      <c r="F12" s="90"/>
      <c r="G12" s="90"/>
      <c r="H12" s="90"/>
      <c r="I12" s="90"/>
      <c r="J12" s="90"/>
      <c r="K12" s="90"/>
      <c r="L12" s="90"/>
      <c r="M12" s="90"/>
      <c r="N12" s="90"/>
      <c r="O12" s="90"/>
      <c r="P12" s="90"/>
      <c r="V12" s="103" t="s">
        <v>8</v>
      </c>
      <c r="W12" s="104"/>
      <c r="X12" s="104"/>
      <c r="Y12" s="105"/>
      <c r="Z12" s="150"/>
      <c r="AA12" s="151"/>
      <c r="AB12" s="151"/>
      <c r="AC12" s="151"/>
      <c r="AD12" s="151"/>
      <c r="AE12" s="151"/>
      <c r="AF12" s="151"/>
      <c r="AG12" s="151"/>
      <c r="AH12" s="151"/>
      <c r="AI12" s="151"/>
      <c r="AJ12" s="151"/>
      <c r="AK12" s="151"/>
      <c r="AL12" s="151"/>
      <c r="AM12" s="151"/>
      <c r="AN12" s="152"/>
    </row>
    <row r="13" spans="1:40" ht="15.75" customHeight="1">
      <c r="A13" s="89" t="s">
        <v>9</v>
      </c>
      <c r="B13" s="89"/>
      <c r="C13" s="89"/>
      <c r="D13" s="89"/>
      <c r="E13" s="89"/>
      <c r="F13" s="90">
        <f>F9+F11</f>
        <v>0</v>
      </c>
      <c r="G13" s="90"/>
      <c r="H13" s="90"/>
      <c r="I13" s="90"/>
      <c r="J13" s="90"/>
      <c r="K13" s="90"/>
      <c r="L13" s="90"/>
      <c r="M13" s="90"/>
      <c r="N13" s="90"/>
      <c r="O13" s="90"/>
      <c r="P13" s="90"/>
      <c r="V13" s="18"/>
      <c r="Y13" s="19"/>
      <c r="Z13" s="150"/>
      <c r="AA13" s="151"/>
      <c r="AB13" s="151"/>
      <c r="AC13" s="151"/>
      <c r="AD13" s="151"/>
      <c r="AE13" s="151"/>
      <c r="AF13" s="151"/>
      <c r="AG13" s="151"/>
      <c r="AH13" s="151"/>
      <c r="AI13" s="151"/>
      <c r="AJ13" s="151"/>
      <c r="AK13" s="151"/>
      <c r="AL13" s="151"/>
      <c r="AM13" s="151"/>
      <c r="AN13" s="152"/>
    </row>
    <row r="14" spans="1:40" ht="15.75" customHeight="1">
      <c r="A14" s="89"/>
      <c r="B14" s="89"/>
      <c r="C14" s="89"/>
      <c r="D14" s="89"/>
      <c r="E14" s="89"/>
      <c r="F14" s="90"/>
      <c r="G14" s="90"/>
      <c r="H14" s="90"/>
      <c r="I14" s="90"/>
      <c r="J14" s="90"/>
      <c r="K14" s="90"/>
      <c r="L14" s="90"/>
      <c r="M14" s="90"/>
      <c r="N14" s="90"/>
      <c r="O14" s="90"/>
      <c r="P14" s="90"/>
      <c r="Q14" s="21"/>
      <c r="R14" s="21"/>
      <c r="S14" s="21"/>
      <c r="T14" s="21"/>
      <c r="V14" s="147" t="s">
        <v>10</v>
      </c>
      <c r="W14" s="148"/>
      <c r="X14" s="148"/>
      <c r="Y14" s="149"/>
      <c r="Z14" s="157"/>
      <c r="AA14" s="157"/>
      <c r="AB14" s="157"/>
      <c r="AC14" s="157"/>
      <c r="AD14" s="157"/>
      <c r="AE14" s="157"/>
      <c r="AF14" s="157"/>
      <c r="AG14" s="157"/>
      <c r="AH14" s="157"/>
      <c r="AI14" s="157"/>
      <c r="AJ14" s="157"/>
      <c r="AK14" s="157"/>
      <c r="AL14" s="157"/>
      <c r="AM14" s="157"/>
      <c r="AN14" s="158"/>
    </row>
    <row r="15" spans="1:40" ht="15.75" customHeight="1">
      <c r="A15" s="20"/>
      <c r="B15" s="20"/>
      <c r="C15" s="20"/>
      <c r="D15" s="20"/>
      <c r="E15" s="20"/>
      <c r="F15" s="22"/>
      <c r="G15" s="22"/>
      <c r="H15" s="22"/>
      <c r="I15" s="22"/>
      <c r="J15" s="22"/>
      <c r="K15" s="22"/>
      <c r="L15" s="22"/>
      <c r="M15" s="22"/>
      <c r="N15" s="22"/>
      <c r="O15" s="22"/>
      <c r="P15" s="22"/>
      <c r="Q15" s="22"/>
      <c r="R15" s="22"/>
      <c r="S15" s="22"/>
      <c r="T15" s="22"/>
      <c r="V15" s="103" t="s">
        <v>11</v>
      </c>
      <c r="W15" s="104"/>
      <c r="X15" s="104"/>
      <c r="Y15" s="105"/>
      <c r="Z15" s="112"/>
      <c r="AA15" s="112"/>
      <c r="AB15" s="112"/>
      <c r="AC15" s="112"/>
      <c r="AD15" s="112"/>
      <c r="AE15" s="112"/>
      <c r="AF15" s="112"/>
      <c r="AG15" s="112"/>
      <c r="AH15" s="112"/>
      <c r="AI15" s="112"/>
      <c r="AJ15" s="112"/>
      <c r="AK15" s="112"/>
      <c r="AL15" s="112"/>
      <c r="AM15" s="112"/>
      <c r="AN15" s="113"/>
    </row>
    <row r="16" spans="1:40" ht="15.75" customHeight="1">
      <c r="A16" s="182" t="s">
        <v>12</v>
      </c>
      <c r="B16" s="183"/>
      <c r="C16" s="183"/>
      <c r="D16" s="183"/>
      <c r="E16" s="184"/>
      <c r="F16" s="121"/>
      <c r="G16" s="122"/>
      <c r="H16" s="122"/>
      <c r="I16" s="122"/>
      <c r="J16" s="122"/>
      <c r="K16" s="122"/>
      <c r="L16" s="122"/>
      <c r="M16" s="122"/>
      <c r="N16" s="122"/>
      <c r="O16" s="122"/>
      <c r="P16" s="122"/>
      <c r="Q16" s="122"/>
      <c r="R16" s="122"/>
      <c r="S16" s="122"/>
      <c r="T16" s="123"/>
      <c r="V16" s="18"/>
      <c r="Y16" s="19"/>
      <c r="Z16" s="114"/>
      <c r="AA16" s="115"/>
      <c r="AB16" s="115"/>
      <c r="AC16" s="115"/>
      <c r="AD16" s="115"/>
      <c r="AE16" s="115"/>
      <c r="AF16" s="115"/>
      <c r="AG16" s="115"/>
      <c r="AH16" s="115"/>
      <c r="AI16" s="115"/>
      <c r="AJ16" s="115"/>
      <c r="AK16" s="115"/>
      <c r="AL16" s="115"/>
      <c r="AM16" s="115"/>
      <c r="AN16" s="116"/>
    </row>
    <row r="17" spans="1:40" ht="15.75" customHeight="1">
      <c r="A17" s="133"/>
      <c r="B17" s="134"/>
      <c r="C17" s="134"/>
      <c r="D17" s="134"/>
      <c r="E17" s="135"/>
      <c r="F17" s="124"/>
      <c r="G17" s="125"/>
      <c r="H17" s="125"/>
      <c r="I17" s="125"/>
      <c r="J17" s="125"/>
      <c r="K17" s="125"/>
      <c r="L17" s="125"/>
      <c r="M17" s="125"/>
      <c r="N17" s="125"/>
      <c r="O17" s="125"/>
      <c r="P17" s="125"/>
      <c r="Q17" s="125"/>
      <c r="R17" s="125"/>
      <c r="S17" s="125"/>
      <c r="T17" s="126"/>
      <c r="V17" s="106" t="s">
        <v>13</v>
      </c>
      <c r="W17" s="107"/>
      <c r="X17" s="107"/>
      <c r="Y17" s="108"/>
      <c r="Z17" s="117"/>
      <c r="AA17" s="117"/>
      <c r="AB17" s="117"/>
      <c r="AC17" s="117"/>
      <c r="AD17" s="117"/>
      <c r="AE17" s="117"/>
      <c r="AF17" s="117"/>
      <c r="AG17" s="117"/>
      <c r="AH17" s="117"/>
      <c r="AI17" s="117"/>
      <c r="AJ17" s="117"/>
      <c r="AK17" s="117"/>
      <c r="AL17" s="117"/>
      <c r="AM17" s="117"/>
      <c r="AN17" s="118"/>
    </row>
    <row r="18" spans="1:40" ht="15.75" customHeight="1">
      <c r="A18" s="130" t="s">
        <v>14</v>
      </c>
      <c r="B18" s="131"/>
      <c r="C18" s="131"/>
      <c r="D18" s="131"/>
      <c r="E18" s="132"/>
      <c r="F18" s="127"/>
      <c r="G18" s="128"/>
      <c r="H18" s="128"/>
      <c r="I18" s="128"/>
      <c r="J18" s="128"/>
      <c r="K18" s="128"/>
      <c r="L18" s="128"/>
      <c r="M18" s="128"/>
      <c r="N18" s="128"/>
      <c r="O18" s="128"/>
      <c r="P18" s="128"/>
      <c r="Q18" s="128"/>
      <c r="R18" s="128"/>
      <c r="S18" s="128"/>
      <c r="T18" s="129"/>
      <c r="V18" s="109" t="s">
        <v>15</v>
      </c>
      <c r="W18" s="110"/>
      <c r="X18" s="110"/>
      <c r="Y18" s="111"/>
      <c r="Z18" s="119"/>
      <c r="AA18" s="119"/>
      <c r="AB18" s="119"/>
      <c r="AC18" s="119"/>
      <c r="AD18" s="119"/>
      <c r="AE18" s="119"/>
      <c r="AF18" s="119"/>
      <c r="AG18" s="119"/>
      <c r="AH18" s="119"/>
      <c r="AI18" s="119"/>
      <c r="AJ18" s="119"/>
      <c r="AK18" s="119"/>
      <c r="AL18" s="119"/>
      <c r="AM18" s="119"/>
      <c r="AN18" s="120"/>
    </row>
    <row r="19" spans="1:40" ht="15.75" customHeight="1">
      <c r="A19" s="130"/>
      <c r="B19" s="131"/>
      <c r="C19" s="131"/>
      <c r="D19" s="131"/>
      <c r="E19" s="132"/>
      <c r="F19" s="127"/>
      <c r="G19" s="128"/>
      <c r="H19" s="128"/>
      <c r="I19" s="128"/>
      <c r="J19" s="128"/>
      <c r="K19" s="128"/>
      <c r="L19" s="128"/>
      <c r="M19" s="128"/>
      <c r="N19" s="128"/>
      <c r="O19" s="128"/>
      <c r="P19" s="128"/>
      <c r="Q19" s="128"/>
      <c r="R19" s="128"/>
      <c r="S19" s="128"/>
      <c r="T19" s="129"/>
      <c r="V19" s="97" t="s">
        <v>16</v>
      </c>
      <c r="W19" s="98"/>
      <c r="X19" s="98"/>
      <c r="Y19" s="99"/>
      <c r="Z19" s="91" t="s">
        <v>17</v>
      </c>
      <c r="AA19" s="92"/>
      <c r="AB19" s="92"/>
      <c r="AC19" s="93"/>
      <c r="AD19" s="117"/>
      <c r="AE19" s="117"/>
      <c r="AF19" s="117"/>
      <c r="AG19" s="117"/>
      <c r="AH19" s="117"/>
      <c r="AI19" s="117"/>
      <c r="AJ19" s="117"/>
      <c r="AK19" s="117"/>
      <c r="AL19" s="117"/>
      <c r="AM19" s="117"/>
      <c r="AN19" s="118"/>
    </row>
    <row r="20" spans="1:40" ht="15.75" customHeight="1">
      <c r="A20" s="130"/>
      <c r="B20" s="131"/>
      <c r="C20" s="131"/>
      <c r="D20" s="131"/>
      <c r="E20" s="132"/>
      <c r="F20" s="127"/>
      <c r="G20" s="128"/>
      <c r="H20" s="128"/>
      <c r="I20" s="128"/>
      <c r="J20" s="128"/>
      <c r="K20" s="128"/>
      <c r="L20" s="128"/>
      <c r="M20" s="128"/>
      <c r="N20" s="128"/>
      <c r="O20" s="128"/>
      <c r="P20" s="128"/>
      <c r="Q20" s="128"/>
      <c r="R20" s="128"/>
      <c r="S20" s="128"/>
      <c r="T20" s="129"/>
      <c r="V20" s="100"/>
      <c r="W20" s="101"/>
      <c r="X20" s="101"/>
      <c r="Y20" s="102"/>
      <c r="Z20" s="94" t="s">
        <v>18</v>
      </c>
      <c r="AA20" s="95"/>
      <c r="AB20" s="95"/>
      <c r="AC20" s="96"/>
      <c r="AD20" s="157"/>
      <c r="AE20" s="157"/>
      <c r="AF20" s="157"/>
      <c r="AG20" s="157"/>
      <c r="AH20" s="157"/>
      <c r="AI20" s="157"/>
      <c r="AJ20" s="157"/>
      <c r="AK20" s="157"/>
      <c r="AL20" s="157"/>
      <c r="AM20" s="157"/>
      <c r="AN20" s="158"/>
    </row>
    <row r="21" spans="1:40" ht="15.75" customHeight="1">
      <c r="A21" s="130"/>
      <c r="B21" s="131"/>
      <c r="C21" s="131"/>
      <c r="D21" s="131"/>
      <c r="E21" s="132"/>
      <c r="F21" s="127"/>
      <c r="G21" s="128"/>
      <c r="H21" s="128"/>
      <c r="I21" s="128"/>
      <c r="J21" s="128"/>
      <c r="K21" s="128"/>
      <c r="L21" s="128"/>
      <c r="M21" s="128"/>
      <c r="N21" s="128"/>
      <c r="O21" s="128"/>
      <c r="P21" s="128"/>
      <c r="Q21" s="128"/>
      <c r="R21" s="128"/>
      <c r="S21" s="128"/>
      <c r="T21" s="129"/>
      <c r="V21" s="100"/>
      <c r="W21" s="101"/>
      <c r="X21" s="101"/>
      <c r="Y21" s="102"/>
      <c r="Z21" s="162" t="s">
        <v>19</v>
      </c>
      <c r="AA21" s="163"/>
      <c r="AB21" s="163"/>
      <c r="AC21" s="164"/>
      <c r="AD21" s="165"/>
      <c r="AE21" s="165"/>
      <c r="AF21" s="165"/>
      <c r="AG21" s="165"/>
      <c r="AH21" s="165"/>
      <c r="AI21" s="165"/>
      <c r="AJ21" s="165"/>
      <c r="AK21" s="165"/>
      <c r="AL21" s="165"/>
      <c r="AM21" s="165"/>
      <c r="AN21" s="166"/>
    </row>
    <row r="22" spans="1:40" ht="15.75" customHeight="1">
      <c r="A22" s="130"/>
      <c r="B22" s="131"/>
      <c r="C22" s="131"/>
      <c r="D22" s="131"/>
      <c r="E22" s="132"/>
      <c r="F22" s="127"/>
      <c r="G22" s="128"/>
      <c r="H22" s="128"/>
      <c r="I22" s="128"/>
      <c r="J22" s="128"/>
      <c r="K22" s="128"/>
      <c r="L22" s="128"/>
      <c r="M22" s="128"/>
      <c r="N22" s="128"/>
      <c r="O22" s="128"/>
      <c r="P22" s="128"/>
      <c r="Q22" s="128"/>
      <c r="R22" s="128"/>
      <c r="S22" s="128"/>
      <c r="T22" s="129"/>
      <c r="V22" s="106" t="s">
        <v>20</v>
      </c>
      <c r="W22" s="107"/>
      <c r="X22" s="107"/>
      <c r="Y22" s="108"/>
      <c r="Z22" s="136"/>
      <c r="AA22" s="117"/>
      <c r="AB22" s="117"/>
      <c r="AC22" s="117"/>
      <c r="AD22" s="117"/>
      <c r="AE22" s="117"/>
      <c r="AF22" s="117"/>
      <c r="AG22" s="117"/>
      <c r="AH22" s="117"/>
      <c r="AI22" s="117"/>
      <c r="AJ22" s="117"/>
      <c r="AK22" s="117"/>
      <c r="AL22" s="117"/>
      <c r="AM22" s="117"/>
      <c r="AN22" s="118"/>
    </row>
    <row r="23" spans="1:40" ht="15.75" customHeight="1">
      <c r="A23" s="133"/>
      <c r="B23" s="134"/>
      <c r="C23" s="134"/>
      <c r="D23" s="134"/>
      <c r="E23" s="135"/>
      <c r="F23" s="188"/>
      <c r="G23" s="168"/>
      <c r="H23" s="168"/>
      <c r="I23" s="168"/>
      <c r="J23" s="168"/>
      <c r="K23" s="168"/>
      <c r="L23" s="168"/>
      <c r="M23" s="168"/>
      <c r="N23" s="168"/>
      <c r="O23" s="168"/>
      <c r="P23" s="168"/>
      <c r="Q23" s="168"/>
      <c r="R23" s="168"/>
      <c r="S23" s="168"/>
      <c r="T23" s="169"/>
      <c r="V23" s="170"/>
      <c r="W23" s="171"/>
      <c r="X23" s="171"/>
      <c r="Y23" s="172"/>
      <c r="Z23" s="167"/>
      <c r="AA23" s="168"/>
      <c r="AB23" s="168"/>
      <c r="AC23" s="168"/>
      <c r="AD23" s="168"/>
      <c r="AE23" s="168"/>
      <c r="AF23" s="168"/>
      <c r="AG23" s="168"/>
      <c r="AH23" s="168"/>
      <c r="AI23" s="168"/>
      <c r="AJ23" s="168"/>
      <c r="AK23" s="168"/>
      <c r="AL23" s="168"/>
      <c r="AM23" s="168"/>
      <c r="AN23" s="169"/>
    </row>
    <row r="24" spans="1:40" ht="11.25" customHeight="1"/>
    <row r="25" spans="1:40" ht="15" customHeight="1">
      <c r="A25" s="173" t="s">
        <v>21</v>
      </c>
      <c r="B25" s="174"/>
      <c r="C25" s="174"/>
      <c r="D25" s="174"/>
      <c r="E25" s="174"/>
      <c r="F25" s="174"/>
      <c r="G25" s="174"/>
      <c r="H25" s="174"/>
      <c r="I25" s="174"/>
      <c r="J25" s="174"/>
      <c r="K25" s="174"/>
      <c r="L25" s="174"/>
      <c r="M25" s="174"/>
      <c r="N25" s="174"/>
      <c r="O25" s="174"/>
      <c r="P25" s="174"/>
      <c r="Q25" s="174"/>
      <c r="R25" s="174"/>
      <c r="S25" s="174"/>
      <c r="T25" s="175"/>
      <c r="U25" s="66" t="s">
        <v>22</v>
      </c>
      <c r="V25" s="67"/>
      <c r="W25" s="67"/>
      <c r="X25" s="67"/>
      <c r="Y25" s="67"/>
      <c r="Z25" s="67"/>
      <c r="AA25" s="67"/>
      <c r="AB25" s="67"/>
      <c r="AC25" s="67"/>
      <c r="AD25" s="67"/>
      <c r="AE25" s="67" t="s">
        <v>23</v>
      </c>
      <c r="AF25" s="67"/>
      <c r="AG25" s="67"/>
      <c r="AH25" s="67"/>
      <c r="AI25" s="67"/>
      <c r="AJ25" s="67"/>
      <c r="AK25" s="67"/>
      <c r="AL25" s="67"/>
      <c r="AM25" s="67"/>
      <c r="AN25" s="68"/>
    </row>
    <row r="26" spans="1:40" ht="15" customHeight="1" thickBot="1">
      <c r="A26" s="176"/>
      <c r="B26" s="177"/>
      <c r="C26" s="177"/>
      <c r="D26" s="177"/>
      <c r="E26" s="177"/>
      <c r="F26" s="177"/>
      <c r="G26" s="177"/>
      <c r="H26" s="177"/>
      <c r="I26" s="177"/>
      <c r="J26" s="177"/>
      <c r="K26" s="177"/>
      <c r="L26" s="177"/>
      <c r="M26" s="177"/>
      <c r="N26" s="177"/>
      <c r="O26" s="177"/>
      <c r="P26" s="177"/>
      <c r="Q26" s="177"/>
      <c r="R26" s="177"/>
      <c r="S26" s="177"/>
      <c r="T26" s="178"/>
      <c r="U26" s="47"/>
      <c r="AE26" s="47"/>
      <c r="AF26" s="47"/>
      <c r="AG26" s="47"/>
      <c r="AH26" s="47"/>
      <c r="AI26" s="47"/>
      <c r="AJ26" s="47"/>
      <c r="AK26" s="47"/>
      <c r="AL26" s="47"/>
      <c r="AM26" s="47"/>
      <c r="AN26" s="48"/>
    </row>
    <row r="27" spans="1:40" ht="15" customHeight="1" thickBot="1">
      <c r="A27" s="179"/>
      <c r="B27" s="180"/>
      <c r="C27" s="180"/>
      <c r="D27" s="180"/>
      <c r="E27" s="180"/>
      <c r="F27" s="180"/>
      <c r="G27" s="180"/>
      <c r="H27" s="180"/>
      <c r="I27" s="180"/>
      <c r="J27" s="180"/>
      <c r="K27" s="180"/>
      <c r="L27" s="180"/>
      <c r="M27" s="180"/>
      <c r="N27" s="180"/>
      <c r="O27" s="180"/>
      <c r="P27" s="180"/>
      <c r="Q27" s="180"/>
      <c r="R27" s="180"/>
      <c r="S27" s="180"/>
      <c r="T27" s="181"/>
      <c r="V27" s="66" t="s">
        <v>24</v>
      </c>
      <c r="W27" s="67"/>
      <c r="X27" s="67"/>
      <c r="Y27" s="67"/>
      <c r="Z27" s="67"/>
      <c r="AA27" s="85"/>
      <c r="AB27" s="86"/>
      <c r="AC27" s="86"/>
      <c r="AD27" s="87"/>
      <c r="AE27" s="47"/>
      <c r="AF27" s="47"/>
      <c r="AG27" s="47"/>
      <c r="AJ27" s="47"/>
      <c r="AK27" s="47"/>
      <c r="AL27" s="47"/>
      <c r="AM27" s="47"/>
      <c r="AN27" s="48"/>
    </row>
    <row r="28" spans="1:40" ht="15" customHeight="1">
      <c r="A28" s="179"/>
      <c r="B28" s="180"/>
      <c r="C28" s="180"/>
      <c r="D28" s="180"/>
      <c r="E28" s="180"/>
      <c r="F28" s="180"/>
      <c r="G28" s="180"/>
      <c r="H28" s="180"/>
      <c r="I28" s="180"/>
      <c r="J28" s="180"/>
      <c r="K28" s="180"/>
      <c r="L28" s="180"/>
      <c r="M28" s="180"/>
      <c r="N28" s="180"/>
      <c r="O28" s="180"/>
      <c r="P28" s="180"/>
      <c r="Q28" s="180"/>
      <c r="R28" s="180"/>
      <c r="S28" s="180"/>
      <c r="T28" s="181"/>
      <c r="AC28" s="47"/>
      <c r="AD28" s="47"/>
      <c r="AE28" s="47"/>
      <c r="AF28" s="47"/>
      <c r="AG28" s="47"/>
      <c r="AH28" s="47"/>
      <c r="AI28" s="47"/>
      <c r="AJ28" s="47"/>
      <c r="AK28" s="47"/>
      <c r="AL28" s="47"/>
      <c r="AM28" s="47"/>
      <c r="AN28" s="48"/>
    </row>
    <row r="29" spans="1:40" ht="15" customHeight="1">
      <c r="A29" s="179"/>
      <c r="B29" s="180"/>
      <c r="C29" s="180"/>
      <c r="D29" s="180"/>
      <c r="E29" s="180"/>
      <c r="F29" s="180"/>
      <c r="G29" s="180"/>
      <c r="H29" s="180"/>
      <c r="I29" s="180"/>
      <c r="J29" s="180"/>
      <c r="K29" s="180"/>
      <c r="L29" s="180"/>
      <c r="M29" s="180"/>
      <c r="N29" s="180"/>
      <c r="O29" s="180"/>
      <c r="P29" s="180"/>
      <c r="Q29" s="180"/>
      <c r="R29" s="180"/>
      <c r="S29" s="180"/>
      <c r="T29" s="181"/>
      <c r="V29" s="83" t="s">
        <v>25</v>
      </c>
      <c r="W29" s="83"/>
      <c r="X29" s="83"/>
      <c r="Y29" s="83"/>
      <c r="Z29" s="83"/>
      <c r="AA29" s="83"/>
      <c r="AB29" s="84"/>
      <c r="AC29" s="50"/>
      <c r="AD29" s="82" t="s">
        <v>26</v>
      </c>
      <c r="AE29" s="82"/>
      <c r="AF29" s="54"/>
      <c r="AG29" s="67" t="s">
        <v>27</v>
      </c>
      <c r="AH29" s="67"/>
      <c r="AI29" s="67"/>
      <c r="AJ29" s="67"/>
      <c r="AK29" s="68"/>
      <c r="AL29" s="47"/>
      <c r="AM29" s="47"/>
      <c r="AN29" s="48"/>
    </row>
    <row r="30" spans="1:40" ht="15" customHeight="1">
      <c r="A30" s="179"/>
      <c r="B30" s="180"/>
      <c r="C30" s="180"/>
      <c r="D30" s="180"/>
      <c r="E30" s="180"/>
      <c r="F30" s="180"/>
      <c r="G30" s="180"/>
      <c r="H30" s="180"/>
      <c r="I30" s="180"/>
      <c r="J30" s="180"/>
      <c r="K30" s="180"/>
      <c r="L30" s="180"/>
      <c r="M30" s="180"/>
      <c r="N30" s="180"/>
      <c r="O30" s="180"/>
      <c r="P30" s="180"/>
      <c r="Q30" s="180"/>
      <c r="R30" s="180"/>
      <c r="S30" s="180"/>
      <c r="T30" s="181"/>
      <c r="V30" s="76" t="s">
        <v>28</v>
      </c>
      <c r="W30" s="77"/>
      <c r="X30" s="77"/>
      <c r="Y30" s="77"/>
      <c r="Z30" s="77"/>
      <c r="AA30" s="77"/>
      <c r="AB30" s="78"/>
      <c r="AC30" s="51" t="s">
        <v>29</v>
      </c>
      <c r="AD30" s="88">
        <v>0</v>
      </c>
      <c r="AE30" s="88"/>
      <c r="AF30" s="55" t="s">
        <v>30</v>
      </c>
      <c r="AG30" s="69">
        <f>IF(AD30="","",ROUNDDOWN(AA27*AD30%,0))</f>
        <v>0</v>
      </c>
      <c r="AH30" s="70"/>
      <c r="AI30" s="70"/>
      <c r="AJ30" s="70"/>
      <c r="AK30" s="71"/>
      <c r="AL30" s="47"/>
      <c r="AM30" s="47"/>
      <c r="AN30" s="48"/>
    </row>
    <row r="31" spans="1:40" ht="15" customHeight="1">
      <c r="A31" s="179"/>
      <c r="B31" s="180"/>
      <c r="C31" s="180"/>
      <c r="D31" s="180"/>
      <c r="E31" s="180"/>
      <c r="F31" s="180"/>
      <c r="G31" s="180"/>
      <c r="H31" s="180"/>
      <c r="I31" s="180"/>
      <c r="J31" s="180"/>
      <c r="K31" s="180"/>
      <c r="L31" s="180"/>
      <c r="M31" s="180"/>
      <c r="N31" s="180"/>
      <c r="O31" s="180"/>
      <c r="P31" s="180"/>
      <c r="Q31" s="180"/>
      <c r="R31" s="180"/>
      <c r="S31" s="180"/>
      <c r="T31" s="181"/>
      <c r="U31" s="47"/>
      <c r="V31" s="79" t="s">
        <v>31</v>
      </c>
      <c r="W31" s="80"/>
      <c r="X31" s="80"/>
      <c r="Y31" s="80"/>
      <c r="Z31" s="80"/>
      <c r="AA31" s="80"/>
      <c r="AB31" s="81"/>
      <c r="AC31" s="52" t="s">
        <v>29</v>
      </c>
      <c r="AD31" s="75">
        <v>0</v>
      </c>
      <c r="AE31" s="75"/>
      <c r="AF31" s="56" t="s">
        <v>30</v>
      </c>
      <c r="AG31" s="72">
        <f>IF(AD31="","",ROUNDDOWN(AA27*AD31%,0))</f>
        <v>0</v>
      </c>
      <c r="AH31" s="73"/>
      <c r="AI31" s="73"/>
      <c r="AJ31" s="73"/>
      <c r="AK31" s="74"/>
      <c r="AN31" s="48"/>
    </row>
    <row r="32" spans="1:40" ht="15" customHeight="1">
      <c r="A32" s="179"/>
      <c r="B32" s="180"/>
      <c r="C32" s="180"/>
      <c r="D32" s="180"/>
      <c r="E32" s="180"/>
      <c r="F32" s="180"/>
      <c r="G32" s="180"/>
      <c r="H32" s="180"/>
      <c r="I32" s="180"/>
      <c r="J32" s="180"/>
      <c r="K32" s="180"/>
      <c r="L32" s="180"/>
      <c r="M32" s="180"/>
      <c r="N32" s="180"/>
      <c r="O32" s="180"/>
      <c r="P32" s="180"/>
      <c r="Q32" s="180"/>
      <c r="R32" s="180"/>
      <c r="S32" s="180"/>
      <c r="T32" s="181"/>
      <c r="U32" s="47"/>
      <c r="V32" s="79" t="s">
        <v>32</v>
      </c>
      <c r="W32" s="80"/>
      <c r="X32" s="80"/>
      <c r="Y32" s="80"/>
      <c r="Z32" s="80"/>
      <c r="AA32" s="80"/>
      <c r="AB32" s="81"/>
      <c r="AC32" s="52" t="s">
        <v>29</v>
      </c>
      <c r="AD32" s="75">
        <v>0</v>
      </c>
      <c r="AE32" s="75"/>
      <c r="AF32" s="56" t="s">
        <v>30</v>
      </c>
      <c r="AG32" s="72">
        <f>IF(AD32="","",ROUNDDOWN(AA27*AD32%,0))</f>
        <v>0</v>
      </c>
      <c r="AH32" s="73"/>
      <c r="AI32" s="73"/>
      <c r="AJ32" s="73"/>
      <c r="AK32" s="74"/>
      <c r="AN32" s="48"/>
    </row>
    <row r="33" spans="1:40" ht="15" customHeight="1">
      <c r="A33" s="179"/>
      <c r="B33" s="180"/>
      <c r="C33" s="180"/>
      <c r="D33" s="180"/>
      <c r="E33" s="180"/>
      <c r="F33" s="180"/>
      <c r="G33" s="180"/>
      <c r="H33" s="180"/>
      <c r="I33" s="180"/>
      <c r="J33" s="180"/>
      <c r="K33" s="180"/>
      <c r="L33" s="180"/>
      <c r="M33" s="180"/>
      <c r="N33" s="180"/>
      <c r="O33" s="180"/>
      <c r="P33" s="180"/>
      <c r="Q33" s="180"/>
      <c r="R33" s="180"/>
      <c r="S33" s="180"/>
      <c r="T33" s="181"/>
      <c r="U33" s="47"/>
      <c r="V33" s="79" t="s">
        <v>33</v>
      </c>
      <c r="W33" s="80"/>
      <c r="X33" s="80"/>
      <c r="Y33" s="80"/>
      <c r="Z33" s="80"/>
      <c r="AA33" s="80"/>
      <c r="AB33" s="81"/>
      <c r="AC33" s="52" t="s">
        <v>29</v>
      </c>
      <c r="AD33" s="75">
        <v>0</v>
      </c>
      <c r="AE33" s="75"/>
      <c r="AF33" s="56" t="s">
        <v>30</v>
      </c>
      <c r="AG33" s="72">
        <f>IF(AD33="","",ROUNDDOWN(AA27*AD33%,0))</f>
        <v>0</v>
      </c>
      <c r="AH33" s="73"/>
      <c r="AI33" s="73"/>
      <c r="AJ33" s="73"/>
      <c r="AK33" s="74"/>
      <c r="AN33" s="48"/>
    </row>
    <row r="34" spans="1:40" ht="15" customHeight="1">
      <c r="A34" s="179"/>
      <c r="B34" s="180"/>
      <c r="C34" s="180"/>
      <c r="D34" s="180"/>
      <c r="E34" s="180"/>
      <c r="F34" s="180"/>
      <c r="G34" s="180"/>
      <c r="H34" s="180"/>
      <c r="I34" s="180"/>
      <c r="J34" s="180"/>
      <c r="K34" s="180"/>
      <c r="L34" s="180"/>
      <c r="M34" s="180"/>
      <c r="N34" s="180"/>
      <c r="O34" s="180"/>
      <c r="P34" s="180"/>
      <c r="Q34" s="180"/>
      <c r="R34" s="180"/>
      <c r="S34" s="180"/>
      <c r="T34" s="181"/>
      <c r="U34" s="47"/>
      <c r="V34" s="79" t="s">
        <v>34</v>
      </c>
      <c r="W34" s="80"/>
      <c r="X34" s="80"/>
      <c r="Y34" s="80"/>
      <c r="Z34" s="80"/>
      <c r="AA34" s="80"/>
      <c r="AB34" s="81"/>
      <c r="AC34" s="52" t="s">
        <v>29</v>
      </c>
      <c r="AD34" s="75">
        <v>0</v>
      </c>
      <c r="AE34" s="75"/>
      <c r="AF34" s="57" t="s">
        <v>30</v>
      </c>
      <c r="AG34" s="72">
        <f>IF(AD34="","",ROUNDDOWN(AA27*AD34%,0))</f>
        <v>0</v>
      </c>
      <c r="AH34" s="73"/>
      <c r="AI34" s="73"/>
      <c r="AJ34" s="73"/>
      <c r="AK34" s="74"/>
      <c r="AN34" s="48"/>
    </row>
    <row r="35" spans="1:40" ht="15" customHeight="1">
      <c r="A35" s="179"/>
      <c r="B35" s="180"/>
      <c r="C35" s="180"/>
      <c r="D35" s="180"/>
      <c r="E35" s="180"/>
      <c r="F35" s="180"/>
      <c r="G35" s="180"/>
      <c r="H35" s="180"/>
      <c r="I35" s="180"/>
      <c r="J35" s="180"/>
      <c r="K35" s="180"/>
      <c r="L35" s="180"/>
      <c r="M35" s="180"/>
      <c r="N35" s="180"/>
      <c r="O35" s="180"/>
      <c r="P35" s="180"/>
      <c r="Q35" s="180"/>
      <c r="R35" s="180"/>
      <c r="S35" s="180"/>
      <c r="T35" s="181"/>
      <c r="U35" s="47"/>
      <c r="V35" s="189" t="s">
        <v>35</v>
      </c>
      <c r="W35" s="190"/>
      <c r="X35" s="190"/>
      <c r="Y35" s="190"/>
      <c r="Z35" s="190"/>
      <c r="AA35" s="190"/>
      <c r="AB35" s="191"/>
      <c r="AC35" s="47" t="s">
        <v>29</v>
      </c>
      <c r="AD35" s="192">
        <v>0</v>
      </c>
      <c r="AE35" s="192"/>
      <c r="AF35" s="62" t="s">
        <v>30</v>
      </c>
      <c r="AG35" s="193">
        <f>IF(AD35="","",ROUNDDOWN(AA27*AD35%,0))</f>
        <v>0</v>
      </c>
      <c r="AH35" s="194"/>
      <c r="AI35" s="194"/>
      <c r="AJ35" s="194"/>
      <c r="AK35" s="195"/>
      <c r="AN35" s="48"/>
    </row>
    <row r="36" spans="1:40" ht="15" customHeight="1">
      <c r="A36" s="179"/>
      <c r="B36" s="180"/>
      <c r="C36" s="180"/>
      <c r="D36" s="180"/>
      <c r="E36" s="180"/>
      <c r="F36" s="180"/>
      <c r="G36" s="180"/>
      <c r="H36" s="180"/>
      <c r="I36" s="180"/>
      <c r="J36" s="180"/>
      <c r="K36" s="180"/>
      <c r="L36" s="180"/>
      <c r="M36" s="180"/>
      <c r="N36" s="180"/>
      <c r="O36" s="180"/>
      <c r="P36" s="180"/>
      <c r="Q36" s="180"/>
      <c r="R36" s="180"/>
      <c r="S36" s="180"/>
      <c r="T36" s="181"/>
      <c r="U36" s="47"/>
      <c r="V36" s="66" t="s">
        <v>36</v>
      </c>
      <c r="W36" s="67"/>
      <c r="X36" s="67"/>
      <c r="Y36" s="67"/>
      <c r="Z36" s="67"/>
      <c r="AA36" s="67"/>
      <c r="AB36" s="67"/>
      <c r="AC36" s="67"/>
      <c r="AD36" s="67"/>
      <c r="AE36" s="67"/>
      <c r="AF36" s="63">
        <f>IF(AG30="","",SUM(AG30:AK35))</f>
        <v>0</v>
      </c>
      <c r="AG36" s="64"/>
      <c r="AH36" s="64"/>
      <c r="AI36" s="64"/>
      <c r="AJ36" s="64"/>
      <c r="AK36" s="65"/>
      <c r="AN36" s="48"/>
    </row>
    <row r="37" spans="1:40" ht="15" customHeight="1">
      <c r="A37" s="185"/>
      <c r="B37" s="186"/>
      <c r="C37" s="186"/>
      <c r="D37" s="186"/>
      <c r="E37" s="186"/>
      <c r="F37" s="186"/>
      <c r="G37" s="186"/>
      <c r="H37" s="186"/>
      <c r="I37" s="186"/>
      <c r="J37" s="186"/>
      <c r="K37" s="186"/>
      <c r="L37" s="186"/>
      <c r="M37" s="186"/>
      <c r="N37" s="186"/>
      <c r="O37" s="186"/>
      <c r="P37" s="186"/>
      <c r="Q37" s="186"/>
      <c r="R37" s="186"/>
      <c r="S37" s="186"/>
      <c r="T37" s="187"/>
      <c r="U37" s="46"/>
      <c r="V37" s="46"/>
      <c r="W37" s="46"/>
      <c r="X37" s="46"/>
      <c r="Y37" s="46"/>
      <c r="Z37" s="46"/>
      <c r="AA37" s="46"/>
      <c r="AB37" s="46"/>
      <c r="AC37" s="46"/>
      <c r="AD37" s="46"/>
      <c r="AE37" s="46"/>
      <c r="AF37" s="46"/>
      <c r="AG37" s="46"/>
      <c r="AH37" s="46"/>
      <c r="AI37" s="46"/>
      <c r="AJ37" s="46"/>
      <c r="AK37" s="46"/>
      <c r="AL37" s="46"/>
      <c r="AM37" s="46"/>
      <c r="AN37" s="49"/>
    </row>
    <row r="39" spans="1:40" ht="14.4">
      <c r="B39" s="58" t="s">
        <v>37</v>
      </c>
    </row>
    <row r="40" spans="1:40" ht="14.4">
      <c r="B40" s="60" t="s">
        <v>38</v>
      </c>
    </row>
    <row r="41" spans="1:40" ht="14.4">
      <c r="B41" s="60" t="s">
        <v>39</v>
      </c>
    </row>
    <row r="42" spans="1:40" ht="14.4">
      <c r="B42" s="60" t="s">
        <v>40</v>
      </c>
    </row>
    <row r="43" spans="1:40" ht="14.4">
      <c r="B43" s="60" t="s">
        <v>41</v>
      </c>
    </row>
    <row r="44" spans="1:40" ht="14.4">
      <c r="B44" s="60" t="s">
        <v>42</v>
      </c>
    </row>
    <row r="46" spans="1:40" ht="14.4">
      <c r="B46" s="58" t="s">
        <v>43</v>
      </c>
    </row>
    <row r="47" spans="1:40">
      <c r="B47" s="61" t="s">
        <v>44</v>
      </c>
      <c r="C47" s="61"/>
      <c r="D47" s="61" t="s">
        <v>45</v>
      </c>
      <c r="E47" s="61"/>
      <c r="F47" s="61"/>
      <c r="Q47" s="59" t="s">
        <v>46</v>
      </c>
    </row>
    <row r="48" spans="1:40">
      <c r="B48" s="61" t="s">
        <v>47</v>
      </c>
      <c r="C48" s="61"/>
      <c r="D48" s="61" t="s">
        <v>48</v>
      </c>
      <c r="E48" s="61"/>
      <c r="F48" s="61"/>
      <c r="Q48" s="59" t="s">
        <v>49</v>
      </c>
    </row>
    <row r="49" spans="2:17">
      <c r="B49" s="61" t="s">
        <v>50</v>
      </c>
      <c r="C49" s="61"/>
      <c r="D49" s="61" t="s">
        <v>51</v>
      </c>
      <c r="E49" s="61"/>
      <c r="F49" s="61"/>
      <c r="Q49" s="59" t="s">
        <v>52</v>
      </c>
    </row>
    <row r="50" spans="2:17">
      <c r="B50" s="61" t="s">
        <v>53</v>
      </c>
      <c r="C50" s="61"/>
      <c r="D50" s="61" t="s">
        <v>54</v>
      </c>
      <c r="E50" s="61"/>
      <c r="F50" s="61"/>
      <c r="Q50" s="59" t="s">
        <v>55</v>
      </c>
    </row>
    <row r="51" spans="2:17">
      <c r="B51" s="61" t="s">
        <v>56</v>
      </c>
      <c r="C51" s="61"/>
      <c r="D51" s="61" t="s">
        <v>57</v>
      </c>
      <c r="E51" s="61"/>
      <c r="F51" s="61"/>
      <c r="Q51" s="59" t="s">
        <v>49</v>
      </c>
    </row>
    <row r="52" spans="2:17">
      <c r="B52" s="61" t="s">
        <v>58</v>
      </c>
      <c r="C52" s="61"/>
      <c r="D52" s="61" t="s">
        <v>59</v>
      </c>
      <c r="E52" s="61"/>
      <c r="F52" s="61"/>
      <c r="Q52" s="59" t="s">
        <v>49</v>
      </c>
    </row>
    <row r="53" spans="2:17">
      <c r="B53" s="61" t="s">
        <v>60</v>
      </c>
      <c r="C53" s="61"/>
      <c r="D53" s="61" t="s">
        <v>61</v>
      </c>
      <c r="E53" s="61"/>
      <c r="F53" s="61"/>
      <c r="Q53" s="59" t="s">
        <v>49</v>
      </c>
    </row>
  </sheetData>
  <protectedRanges>
    <protectedRange sqref="AF36:AJ36 AG30:AK35" name="範囲4"/>
    <protectedRange sqref="AF36:AJ36" name="範囲3"/>
    <protectedRange sqref="AG30:AK35" name="範囲1"/>
    <protectedRange sqref="AF36:AJ36" name="範囲2"/>
  </protectedRanges>
  <mergeCells count="86">
    <mergeCell ref="V35:AB35"/>
    <mergeCell ref="AD35:AE35"/>
    <mergeCell ref="AG35:AK35"/>
    <mergeCell ref="A34:T34"/>
    <mergeCell ref="A35:T35"/>
    <mergeCell ref="A16:E17"/>
    <mergeCell ref="A28:T28"/>
    <mergeCell ref="A37:T37"/>
    <mergeCell ref="F20:T20"/>
    <mergeCell ref="F18:T18"/>
    <mergeCell ref="F19:T19"/>
    <mergeCell ref="A36:T36"/>
    <mergeCell ref="F23:T23"/>
    <mergeCell ref="A29:T29"/>
    <mergeCell ref="A30:T30"/>
    <mergeCell ref="A31:T31"/>
    <mergeCell ref="A32:T32"/>
    <mergeCell ref="A33:T33"/>
    <mergeCell ref="F22:T22"/>
    <mergeCell ref="V23:Y23"/>
    <mergeCell ref="A25:T25"/>
    <mergeCell ref="A26:T26"/>
    <mergeCell ref="A27:T27"/>
    <mergeCell ref="V22:Y22"/>
    <mergeCell ref="U25:AD25"/>
    <mergeCell ref="AE25:AN25"/>
    <mergeCell ref="Z21:AC21"/>
    <mergeCell ref="AD19:AN19"/>
    <mergeCell ref="AD20:AN20"/>
    <mergeCell ref="AD21:AN21"/>
    <mergeCell ref="Z23:AN23"/>
    <mergeCell ref="AE3:AG3"/>
    <mergeCell ref="AI3:AJ3"/>
    <mergeCell ref="V14:Y14"/>
    <mergeCell ref="Z12:AN12"/>
    <mergeCell ref="Z13:AN13"/>
    <mergeCell ref="AL3:AM3"/>
    <mergeCell ref="Z9:AN10"/>
    <mergeCell ref="Z14:AN14"/>
    <mergeCell ref="Z11:AN11"/>
    <mergeCell ref="O1:Y1"/>
    <mergeCell ref="A5:O6"/>
    <mergeCell ref="F9:P10"/>
    <mergeCell ref="F11:P12"/>
    <mergeCell ref="A9:E10"/>
    <mergeCell ref="A11:E12"/>
    <mergeCell ref="V9:Y10"/>
    <mergeCell ref="V12:Y12"/>
    <mergeCell ref="A13:E14"/>
    <mergeCell ref="F13:P14"/>
    <mergeCell ref="Z19:AC19"/>
    <mergeCell ref="Z20:AC20"/>
    <mergeCell ref="V19:Y21"/>
    <mergeCell ref="V15:Y15"/>
    <mergeCell ref="V17:Y17"/>
    <mergeCell ref="V18:Y18"/>
    <mergeCell ref="Z15:AN15"/>
    <mergeCell ref="Z16:AN16"/>
    <mergeCell ref="Z17:AN17"/>
    <mergeCell ref="Z18:AN18"/>
    <mergeCell ref="F16:T17"/>
    <mergeCell ref="F21:T21"/>
    <mergeCell ref="A18:E23"/>
    <mergeCell ref="Z22:AN22"/>
    <mergeCell ref="AD33:AE33"/>
    <mergeCell ref="AD29:AE29"/>
    <mergeCell ref="V29:AB29"/>
    <mergeCell ref="V27:Z27"/>
    <mergeCell ref="AA27:AD27"/>
    <mergeCell ref="AD30:AE30"/>
    <mergeCell ref="AF36:AK36"/>
    <mergeCell ref="V36:AE36"/>
    <mergeCell ref="AG29:AK29"/>
    <mergeCell ref="AG30:AK30"/>
    <mergeCell ref="AG31:AK31"/>
    <mergeCell ref="AG32:AK32"/>
    <mergeCell ref="AG33:AK33"/>
    <mergeCell ref="AG34:AK34"/>
    <mergeCell ref="AD34:AE34"/>
    <mergeCell ref="V30:AB30"/>
    <mergeCell ref="V31:AB31"/>
    <mergeCell ref="V32:AB32"/>
    <mergeCell ref="V33:AB33"/>
    <mergeCell ref="V34:AB34"/>
    <mergeCell ref="AD31:AE31"/>
    <mergeCell ref="AD32:AE32"/>
  </mergeCells>
  <phoneticPr fontId="2"/>
  <hyperlinks>
    <hyperlink ref="Q47" r:id="rId1" xr:uid="{F6F21764-24DB-41B7-A9F0-3A4EC8CDCB47}"/>
    <hyperlink ref="Q48" r:id="rId2" xr:uid="{28E90006-83E9-4E23-946C-AF88F349314D}"/>
    <hyperlink ref="Q49" r:id="rId3" xr:uid="{521FA4E1-2DBB-46E5-8D2D-2563AB887C6E}"/>
    <hyperlink ref="Q50" r:id="rId4" xr:uid="{FCC58F3B-E404-4735-A672-8E71C11CF8F8}"/>
    <hyperlink ref="Q51" r:id="rId5" xr:uid="{5856F83A-BCE1-4F9B-8494-115BEDBFAC8A}"/>
    <hyperlink ref="Q52" r:id="rId6" xr:uid="{826A92FE-6F50-481C-9F0C-7802C86D9E9E}"/>
    <hyperlink ref="Q53" r:id="rId7" xr:uid="{71E48F2A-BF47-41F7-937D-4A59F8D6622E}"/>
  </hyperlinks>
  <printOptions horizontalCentered="1"/>
  <pageMargins left="0.23622047244094491" right="0.19685039370078741" top="0.86614173228346458" bottom="0.43307086614173229" header="0.19685039370078741" footer="0.19685039370078741"/>
  <pageSetup paperSize="9" scale="95" orientation="landscape" blackAndWhite="1" r:id="rId8"/>
  <headerFooter alignWithMargins="0">
    <oddFooter>&amp;L&amp;"ＭＳ 明朝,標準"&amp;7協力会社 ⇒ 小柳建設㈱&amp;R&amp;"ＭＳ 明朝,標準"&amp;6書式管理番号：A-OYANAGI-026-06
改訂日：2026/04/17</oddFooter>
  </headerFooter>
  <drawing r:id="rId9"/>
  <legacy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625A-804C-4100-83BD-37B77828EAD1}">
  <dimension ref="A2:D163"/>
  <sheetViews>
    <sheetView topLeftCell="A134" workbookViewId="0">
      <selection activeCell="I161" sqref="I161"/>
    </sheetView>
  </sheetViews>
  <sheetFormatPr defaultRowHeight="13.2"/>
  <sheetData>
    <row r="2" spans="1:4">
      <c r="A2">
        <v>1</v>
      </c>
      <c r="B2" s="24" t="s">
        <v>70</v>
      </c>
      <c r="C2" s="24" t="s">
        <v>71</v>
      </c>
      <c r="D2" s="23" t="str">
        <f t="shared" ref="D2:D33" si="0">C2&amp;":"&amp;B2</f>
        <v>01:cm</v>
      </c>
    </row>
    <row r="3" spans="1:4">
      <c r="A3">
        <v>2</v>
      </c>
      <c r="B3" s="24" t="s">
        <v>72</v>
      </c>
      <c r="C3" s="24" t="s">
        <v>73</v>
      </c>
      <c r="D3" s="23" t="str">
        <f t="shared" si="0"/>
        <v>02:m</v>
      </c>
    </row>
    <row r="4" spans="1:4">
      <c r="A4">
        <v>3</v>
      </c>
      <c r="B4" s="24" t="s">
        <v>74</v>
      </c>
      <c r="C4" s="24" t="s">
        <v>75</v>
      </c>
      <c r="D4" s="23" t="str">
        <f t="shared" si="0"/>
        <v>03:m2</v>
      </c>
    </row>
    <row r="5" spans="1:4">
      <c r="A5">
        <v>4</v>
      </c>
      <c r="B5" s="24" t="s">
        <v>76</v>
      </c>
      <c r="C5" s="24" t="s">
        <v>77</v>
      </c>
      <c r="D5" s="23" t="str">
        <f t="shared" si="0"/>
        <v>04:式</v>
      </c>
    </row>
    <row r="6" spans="1:4">
      <c r="A6">
        <v>5</v>
      </c>
      <c r="B6" s="24" t="s">
        <v>78</v>
      </c>
      <c r="C6" s="24" t="s">
        <v>79</v>
      </c>
      <c r="D6" s="23" t="str">
        <f t="shared" si="0"/>
        <v>05:km</v>
      </c>
    </row>
    <row r="7" spans="1:4">
      <c r="A7">
        <v>6</v>
      </c>
      <c r="B7" s="24" t="s">
        <v>80</v>
      </c>
      <c r="C7" s="24" t="s">
        <v>81</v>
      </c>
      <c r="D7" s="23" t="str">
        <f t="shared" si="0"/>
        <v>06:g</v>
      </c>
    </row>
    <row r="8" spans="1:4">
      <c r="A8">
        <v>7</v>
      </c>
      <c r="B8" s="24" t="s">
        <v>82</v>
      </c>
      <c r="C8" s="24" t="s">
        <v>83</v>
      </c>
      <c r="D8" s="23" t="str">
        <f t="shared" si="0"/>
        <v>07:kg</v>
      </c>
    </row>
    <row r="9" spans="1:4">
      <c r="A9">
        <v>8</v>
      </c>
      <c r="B9" s="24" t="s">
        <v>84</v>
      </c>
      <c r="C9" s="24" t="s">
        <v>85</v>
      </c>
      <c r="D9" s="23" t="str">
        <f t="shared" si="0"/>
        <v>08:m3</v>
      </c>
    </row>
    <row r="10" spans="1:4">
      <c r="A10">
        <v>9</v>
      </c>
      <c r="B10" s="24" t="s">
        <v>86</v>
      </c>
      <c r="C10" s="24" t="s">
        <v>87</v>
      </c>
      <c r="D10" s="23" t="str">
        <f t="shared" si="0"/>
        <v>09:％</v>
      </c>
    </row>
    <row r="11" spans="1:4">
      <c r="A11">
        <v>10</v>
      </c>
      <c r="B11" s="24" t="s">
        <v>88</v>
      </c>
      <c r="C11" s="24" t="s">
        <v>89</v>
      </c>
      <c r="D11" s="23" t="str">
        <f t="shared" si="0"/>
        <v>10:t</v>
      </c>
    </row>
    <row r="12" spans="1:4">
      <c r="A12">
        <v>11</v>
      </c>
      <c r="B12" s="24" t="s">
        <v>90</v>
      </c>
      <c r="C12" s="24" t="s">
        <v>91</v>
      </c>
      <c r="D12" s="23" t="str">
        <f t="shared" si="0"/>
        <v>11:本</v>
      </c>
    </row>
    <row r="13" spans="1:4">
      <c r="A13">
        <v>12</v>
      </c>
      <c r="B13" s="24" t="s">
        <v>92</v>
      </c>
      <c r="C13" s="24" t="s">
        <v>93</v>
      </c>
      <c r="D13" s="23" t="str">
        <f t="shared" si="0"/>
        <v>12:箇所</v>
      </c>
    </row>
    <row r="14" spans="1:4">
      <c r="A14">
        <v>13</v>
      </c>
      <c r="B14" s="24" t="s">
        <v>94</v>
      </c>
      <c r="C14" s="24" t="s">
        <v>95</v>
      </c>
      <c r="D14" s="23" t="str">
        <f t="shared" si="0"/>
        <v>13:組</v>
      </c>
    </row>
    <row r="15" spans="1:4">
      <c r="A15">
        <v>14</v>
      </c>
      <c r="B15" s="24" t="s">
        <v>96</v>
      </c>
      <c r="C15" s="24" t="s">
        <v>97</v>
      </c>
      <c r="D15" s="23" t="str">
        <f t="shared" si="0"/>
        <v>14:日</v>
      </c>
    </row>
    <row r="16" spans="1:4">
      <c r="A16">
        <v>15</v>
      </c>
      <c r="B16" s="24" t="s">
        <v>98</v>
      </c>
      <c r="C16" s="24" t="s">
        <v>99</v>
      </c>
      <c r="D16" s="23" t="str">
        <f t="shared" si="0"/>
        <v>15:個</v>
      </c>
    </row>
    <row r="17" spans="1:4">
      <c r="A17">
        <v>16</v>
      </c>
      <c r="B17" s="24" t="s">
        <v>100</v>
      </c>
      <c r="C17" s="24" t="s">
        <v>101</v>
      </c>
      <c r="D17" s="23" t="str">
        <f t="shared" si="0"/>
        <v>16:人</v>
      </c>
    </row>
    <row r="18" spans="1:4">
      <c r="A18">
        <v>17</v>
      </c>
      <c r="B18" s="24" t="s">
        <v>102</v>
      </c>
      <c r="C18" s="24" t="s">
        <v>103</v>
      </c>
      <c r="D18" s="23" t="str">
        <f t="shared" si="0"/>
        <v>17:台</v>
      </c>
    </row>
    <row r="19" spans="1:4">
      <c r="A19">
        <v>18</v>
      </c>
      <c r="B19" s="24" t="s">
        <v>104</v>
      </c>
      <c r="C19" s="24" t="s">
        <v>105</v>
      </c>
      <c r="D19" s="23" t="str">
        <f t="shared" si="0"/>
        <v>18:面</v>
      </c>
    </row>
    <row r="20" spans="1:4">
      <c r="A20">
        <v>19</v>
      </c>
      <c r="B20" s="24" t="s">
        <v>106</v>
      </c>
      <c r="C20" s="24" t="s">
        <v>107</v>
      </c>
      <c r="D20" s="23" t="str">
        <f t="shared" si="0"/>
        <v>19:L</v>
      </c>
    </row>
    <row r="21" spans="1:4">
      <c r="A21">
        <v>20</v>
      </c>
      <c r="B21" s="24" t="s">
        <v>108</v>
      </c>
      <c r="C21" s="24" t="s">
        <v>109</v>
      </c>
      <c r="D21" s="23" t="str">
        <f t="shared" si="0"/>
        <v>20:基</v>
      </c>
    </row>
    <row r="22" spans="1:4">
      <c r="A22">
        <v>21</v>
      </c>
      <c r="B22" s="24" t="s">
        <v>110</v>
      </c>
      <c r="C22" s="24" t="s">
        <v>111</v>
      </c>
      <c r="D22" s="23" t="str">
        <f>C22&amp;":"&amp;B22</f>
        <v>21:回</v>
      </c>
    </row>
    <row r="23" spans="1:4">
      <c r="A23">
        <v>22</v>
      </c>
      <c r="B23" s="24" t="s">
        <v>112</v>
      </c>
      <c r="C23" s="24" t="s">
        <v>113</v>
      </c>
      <c r="D23" s="23" t="str">
        <f t="shared" si="0"/>
        <v>22:往復</v>
      </c>
    </row>
    <row r="24" spans="1:4">
      <c r="A24">
        <v>23</v>
      </c>
      <c r="B24" s="24" t="s">
        <v>114</v>
      </c>
      <c r="C24" s="24" t="s">
        <v>115</v>
      </c>
      <c r="D24" s="23" t="str">
        <f t="shared" si="0"/>
        <v>23:配合</v>
      </c>
    </row>
    <row r="25" spans="1:4">
      <c r="A25">
        <v>24</v>
      </c>
      <c r="B25" s="24" t="s">
        <v>116</v>
      </c>
      <c r="C25" s="24" t="s">
        <v>117</v>
      </c>
      <c r="D25" s="23" t="str">
        <f t="shared" si="0"/>
        <v>24:検体</v>
      </c>
    </row>
    <row r="26" spans="1:4">
      <c r="A26">
        <v>25</v>
      </c>
      <c r="B26" s="24" t="s">
        <v>118</v>
      </c>
      <c r="C26" s="24" t="s">
        <v>119</v>
      </c>
      <c r="D26" s="23" t="str">
        <f t="shared" si="0"/>
        <v>25:棟/月</v>
      </c>
    </row>
    <row r="27" spans="1:4">
      <c r="A27">
        <v>26</v>
      </c>
      <c r="B27" s="24" t="s">
        <v>120</v>
      </c>
      <c r="C27" s="24" t="s">
        <v>121</v>
      </c>
      <c r="D27" s="23" t="str">
        <f t="shared" si="0"/>
        <v>26:棟</v>
      </c>
    </row>
    <row r="28" spans="1:4">
      <c r="A28">
        <v>27</v>
      </c>
      <c r="B28" s="24" t="s">
        <v>122</v>
      </c>
      <c r="C28" s="24" t="s">
        <v>123</v>
      </c>
      <c r="D28" s="23" t="str">
        <f t="shared" si="0"/>
        <v>27:車</v>
      </c>
    </row>
    <row r="29" spans="1:4">
      <c r="A29">
        <v>28</v>
      </c>
      <c r="B29" s="24" t="s">
        <v>124</v>
      </c>
      <c r="C29" s="24" t="s">
        <v>125</v>
      </c>
      <c r="D29" s="23" t="str">
        <f t="shared" si="0"/>
        <v>28:台/月</v>
      </c>
    </row>
    <row r="30" spans="1:4">
      <c r="A30">
        <v>29</v>
      </c>
      <c r="B30" s="24" t="s">
        <v>126</v>
      </c>
      <c r="C30" s="24" t="s">
        <v>127</v>
      </c>
      <c r="D30" s="23" t="str">
        <f t="shared" si="0"/>
        <v>29:脚/月</v>
      </c>
    </row>
    <row r="31" spans="1:4">
      <c r="A31">
        <v>30</v>
      </c>
      <c r="B31" s="24" t="s">
        <v>128</v>
      </c>
      <c r="C31" s="24" t="s">
        <v>129</v>
      </c>
      <c r="D31" s="23" t="str">
        <f t="shared" si="0"/>
        <v>30:枚/月</v>
      </c>
    </row>
    <row r="32" spans="1:4">
      <c r="A32">
        <v>31</v>
      </c>
      <c r="B32" s="24" t="s">
        <v>130</v>
      </c>
      <c r="C32" s="24" t="s">
        <v>131</v>
      </c>
      <c r="D32" s="23" t="str">
        <f t="shared" si="0"/>
        <v>31:個/月</v>
      </c>
    </row>
    <row r="33" spans="1:4">
      <c r="A33">
        <v>32</v>
      </c>
      <c r="B33" s="24" t="s">
        <v>132</v>
      </c>
      <c r="C33" s="24" t="s">
        <v>133</v>
      </c>
      <c r="D33" s="23" t="str">
        <f t="shared" si="0"/>
        <v>32:個/日</v>
      </c>
    </row>
    <row r="34" spans="1:4">
      <c r="A34">
        <v>33</v>
      </c>
      <c r="B34" s="24" t="s">
        <v>134</v>
      </c>
      <c r="C34" s="24" t="s">
        <v>135</v>
      </c>
      <c r="D34" s="23" t="str">
        <f t="shared" ref="D34:D65" si="1">C34&amp;":"&amp;B34</f>
        <v>33:本/月</v>
      </c>
    </row>
    <row r="35" spans="1:4">
      <c r="A35">
        <v>34</v>
      </c>
      <c r="B35" s="24" t="s">
        <v>136</v>
      </c>
      <c r="C35" s="24" t="s">
        <v>137</v>
      </c>
      <c r="D35" s="23" t="str">
        <f t="shared" si="1"/>
        <v>34:m2/月</v>
      </c>
    </row>
    <row r="36" spans="1:4">
      <c r="A36">
        <v>35</v>
      </c>
      <c r="B36" s="24" t="s">
        <v>138</v>
      </c>
      <c r="C36" s="24" t="s">
        <v>139</v>
      </c>
      <c r="D36" s="23" t="str">
        <f t="shared" si="1"/>
        <v>35:m2/日</v>
      </c>
    </row>
    <row r="37" spans="1:4">
      <c r="A37">
        <v>36</v>
      </c>
      <c r="B37" s="24" t="s">
        <v>140</v>
      </c>
      <c r="C37" s="24" t="s">
        <v>141</v>
      </c>
      <c r="D37" s="23" t="str">
        <f t="shared" si="1"/>
        <v>36:組/月</v>
      </c>
    </row>
    <row r="38" spans="1:4">
      <c r="A38">
        <v>37</v>
      </c>
      <c r="B38" s="24" t="s">
        <v>142</v>
      </c>
      <c r="C38" s="24" t="s">
        <v>143</v>
      </c>
      <c r="D38" s="23" t="str">
        <f t="shared" si="1"/>
        <v>37:台/日</v>
      </c>
    </row>
    <row r="39" spans="1:4">
      <c r="A39">
        <v>38</v>
      </c>
      <c r="B39" s="24" t="s">
        <v>144</v>
      </c>
      <c r="C39" s="24" t="s">
        <v>145</v>
      </c>
      <c r="D39" s="23" t="str">
        <f t="shared" si="1"/>
        <v>38:棟/日</v>
      </c>
    </row>
    <row r="40" spans="1:4">
      <c r="A40">
        <v>39</v>
      </c>
      <c r="B40" s="24" t="s">
        <v>146</v>
      </c>
      <c r="C40" s="24" t="s">
        <v>147</v>
      </c>
      <c r="D40" s="23" t="str">
        <f t="shared" si="1"/>
        <v>39:枚/日</v>
      </c>
    </row>
    <row r="41" spans="1:4">
      <c r="A41">
        <v>40</v>
      </c>
      <c r="B41" s="24" t="s">
        <v>148</v>
      </c>
      <c r="C41" s="24" t="s">
        <v>149</v>
      </c>
      <c r="D41" s="23" t="str">
        <f t="shared" si="1"/>
        <v>40:枚</v>
      </c>
    </row>
    <row r="42" spans="1:4">
      <c r="A42">
        <v>41</v>
      </c>
      <c r="B42" s="24" t="s">
        <v>150</v>
      </c>
      <c r="C42" s="24" t="s">
        <v>151</v>
      </c>
      <c r="D42" s="23" t="str">
        <f t="shared" si="1"/>
        <v>41:業務</v>
      </c>
    </row>
    <row r="43" spans="1:4">
      <c r="A43">
        <v>42</v>
      </c>
      <c r="B43" s="24" t="s">
        <v>152</v>
      </c>
      <c r="C43" s="24" t="s">
        <v>153</v>
      </c>
      <c r="D43" s="23" t="str">
        <f t="shared" si="1"/>
        <v>42:点</v>
      </c>
    </row>
    <row r="44" spans="1:4">
      <c r="A44">
        <v>43</v>
      </c>
      <c r="B44" s="24" t="s">
        <v>154</v>
      </c>
      <c r="C44" s="24" t="s">
        <v>155</v>
      </c>
      <c r="D44" s="23" t="str">
        <f t="shared" si="1"/>
        <v>43:断面</v>
      </c>
    </row>
    <row r="45" spans="1:4">
      <c r="A45">
        <v>44</v>
      </c>
      <c r="B45" s="24" t="s">
        <v>156</v>
      </c>
      <c r="C45" s="24" t="s">
        <v>157</v>
      </c>
      <c r="D45" s="23" t="str">
        <f t="shared" si="1"/>
        <v>44:t/日</v>
      </c>
    </row>
    <row r="46" spans="1:4">
      <c r="A46">
        <v>45</v>
      </c>
      <c r="B46" s="24" t="s">
        <v>158</v>
      </c>
      <c r="C46" s="24" t="s">
        <v>159</v>
      </c>
      <c r="D46" s="23" t="str">
        <f t="shared" si="1"/>
        <v>45:ｾｯﾄ</v>
      </c>
    </row>
    <row r="47" spans="1:4">
      <c r="A47">
        <v>46</v>
      </c>
      <c r="B47" s="24" t="s">
        <v>160</v>
      </c>
      <c r="C47" s="24" t="s">
        <v>161</v>
      </c>
      <c r="D47" s="23" t="str">
        <f t="shared" si="1"/>
        <v>46:栓</v>
      </c>
    </row>
    <row r="48" spans="1:4">
      <c r="A48">
        <v>47</v>
      </c>
      <c r="B48" s="24" t="s">
        <v>162</v>
      </c>
      <c r="C48" s="24" t="s">
        <v>163</v>
      </c>
      <c r="D48" s="23" t="str">
        <f t="shared" si="1"/>
        <v>47:袋</v>
      </c>
    </row>
    <row r="49" spans="1:4">
      <c r="A49">
        <v>48</v>
      </c>
      <c r="B49" s="24" t="s">
        <v>164</v>
      </c>
      <c r="C49" s="24" t="s">
        <v>165</v>
      </c>
      <c r="D49" s="23" t="str">
        <f t="shared" si="1"/>
        <v>48:畳</v>
      </c>
    </row>
    <row r="50" spans="1:4">
      <c r="A50">
        <v>49</v>
      </c>
      <c r="B50" s="24" t="s">
        <v>166</v>
      </c>
      <c r="C50" s="24" t="s">
        <v>167</v>
      </c>
      <c r="D50" s="23" t="str">
        <f t="shared" si="1"/>
        <v>49:階</v>
      </c>
    </row>
    <row r="51" spans="1:4">
      <c r="A51">
        <v>50</v>
      </c>
      <c r="B51" s="24" t="s">
        <v>168</v>
      </c>
      <c r="C51" s="24" t="s">
        <v>169</v>
      </c>
      <c r="D51" s="23" t="str">
        <f t="shared" si="1"/>
        <v>50:月</v>
      </c>
    </row>
    <row r="52" spans="1:4">
      <c r="A52">
        <v>51</v>
      </c>
      <c r="B52" s="24" t="s">
        <v>170</v>
      </c>
      <c r="C52" s="24" t="s">
        <v>171</v>
      </c>
      <c r="D52" s="23" t="str">
        <f t="shared" si="1"/>
        <v>51:人日</v>
      </c>
    </row>
    <row r="53" spans="1:4">
      <c r="A53">
        <v>52</v>
      </c>
      <c r="B53" s="24" t="s">
        <v>172</v>
      </c>
      <c r="C53" s="24" t="s">
        <v>173</v>
      </c>
      <c r="D53" s="23" t="str">
        <f t="shared" si="1"/>
        <v>52:工期</v>
      </c>
    </row>
    <row r="54" spans="1:4">
      <c r="A54">
        <v>53</v>
      </c>
      <c r="B54" s="24" t="s">
        <v>174</v>
      </c>
      <c r="C54" s="24" t="s">
        <v>175</v>
      </c>
      <c r="D54" s="23" t="str">
        <f t="shared" si="1"/>
        <v>53:脚/日</v>
      </c>
    </row>
    <row r="55" spans="1:4">
      <c r="A55">
        <v>54</v>
      </c>
      <c r="B55" s="24" t="s">
        <v>176</v>
      </c>
      <c r="C55" s="24" t="s">
        <v>177</v>
      </c>
      <c r="D55" s="23" t="str">
        <f t="shared" si="1"/>
        <v>54:基/月</v>
      </c>
    </row>
    <row r="56" spans="1:4">
      <c r="A56">
        <v>55</v>
      </c>
      <c r="B56" s="24" t="s">
        <v>178</v>
      </c>
      <c r="C56" s="24" t="s">
        <v>179</v>
      </c>
      <c r="D56" s="23" t="str">
        <f t="shared" si="1"/>
        <v>55:基/日</v>
      </c>
    </row>
    <row r="57" spans="1:4">
      <c r="A57">
        <v>56</v>
      </c>
      <c r="B57" s="24" t="s">
        <v>180</v>
      </c>
      <c r="C57" s="24" t="s">
        <v>181</v>
      </c>
      <c r="D57" s="23" t="str">
        <f t="shared" si="1"/>
        <v>56:坪</v>
      </c>
    </row>
    <row r="58" spans="1:4">
      <c r="A58">
        <v>57</v>
      </c>
      <c r="B58" s="24" t="s">
        <v>182</v>
      </c>
      <c r="C58" s="24" t="s">
        <v>183</v>
      </c>
      <c r="D58" s="23" t="str">
        <f t="shared" si="1"/>
        <v>57:石</v>
      </c>
    </row>
    <row r="59" spans="1:4">
      <c r="A59">
        <v>58</v>
      </c>
      <c r="B59" s="24" t="s">
        <v>184</v>
      </c>
      <c r="C59" s="24" t="s">
        <v>185</v>
      </c>
      <c r="D59" s="23" t="str">
        <f t="shared" si="1"/>
        <v>58:ﾎﾟｯﾄ</v>
      </c>
    </row>
    <row r="60" spans="1:4">
      <c r="A60">
        <v>59</v>
      </c>
      <c r="B60" s="24" t="s">
        <v>186</v>
      </c>
      <c r="C60" s="24" t="s">
        <v>187</v>
      </c>
      <c r="D60" s="23" t="str">
        <f t="shared" si="1"/>
        <v>59:鉢</v>
      </c>
    </row>
    <row r="61" spans="1:4">
      <c r="A61">
        <v>60</v>
      </c>
      <c r="B61" s="24" t="s">
        <v>188</v>
      </c>
      <c r="C61" s="24" t="s">
        <v>189</v>
      </c>
      <c r="D61" s="23" t="str">
        <f t="shared" si="1"/>
        <v>60:株</v>
      </c>
    </row>
    <row r="62" spans="1:4">
      <c r="A62">
        <v>61</v>
      </c>
      <c r="B62" s="24" t="s">
        <v>190</v>
      </c>
      <c r="C62" s="24" t="s">
        <v>191</v>
      </c>
      <c r="D62" s="23" t="str">
        <f t="shared" si="1"/>
        <v>61:丁</v>
      </c>
    </row>
    <row r="63" spans="1:4">
      <c r="A63">
        <v>62</v>
      </c>
      <c r="B63" s="24" t="s">
        <v>192</v>
      </c>
      <c r="C63" s="24" t="s">
        <v>193</v>
      </c>
      <c r="D63" s="23" t="str">
        <f t="shared" si="1"/>
        <v>62:㎜</v>
      </c>
    </row>
    <row r="64" spans="1:4">
      <c r="A64">
        <v>63</v>
      </c>
      <c r="B64" s="24" t="s">
        <v>194</v>
      </c>
      <c r="C64" s="24" t="s">
        <v>195</v>
      </c>
      <c r="D64" s="23" t="str">
        <f t="shared" si="1"/>
        <v>63:巻</v>
      </c>
    </row>
    <row r="65" spans="1:4">
      <c r="A65">
        <v>64</v>
      </c>
      <c r="B65" s="24" t="s">
        <v>196</v>
      </c>
      <c r="C65" s="24" t="s">
        <v>197</v>
      </c>
      <c r="D65" s="23" t="str">
        <f t="shared" si="1"/>
        <v>64:脚</v>
      </c>
    </row>
    <row r="66" spans="1:4">
      <c r="A66">
        <v>65</v>
      </c>
      <c r="B66" s="24" t="s">
        <v>198</v>
      </c>
      <c r="C66" s="24" t="s">
        <v>199</v>
      </c>
      <c r="D66" s="23" t="str">
        <f t="shared" ref="D66" si="2">C66&amp;":"&amp;B66</f>
        <v>65:か所</v>
      </c>
    </row>
    <row r="67" spans="1:4">
      <c r="A67">
        <v>66</v>
      </c>
      <c r="B67" s="24" t="s">
        <v>200</v>
      </c>
      <c r="C67" s="24" t="s">
        <v>201</v>
      </c>
      <c r="D67" s="23" t="str">
        <f>C67&amp;":"&amp;B67</f>
        <v>66:カ月</v>
      </c>
    </row>
    <row r="68" spans="1:4">
      <c r="A68">
        <v>67</v>
      </c>
      <c r="B68" s="24" t="s">
        <v>202</v>
      </c>
      <c r="C68" s="24" t="s">
        <v>203</v>
      </c>
      <c r="D68" s="23" t="str">
        <f t="shared" ref="D68:D131" si="3">C68&amp;":"&amp;B68</f>
        <v>67:空ｍ3</v>
      </c>
    </row>
    <row r="69" spans="1:4">
      <c r="A69">
        <v>68</v>
      </c>
      <c r="B69" s="24" t="s">
        <v>204</v>
      </c>
      <c r="C69" s="24" t="s">
        <v>205</v>
      </c>
      <c r="D69" s="23" t="str">
        <f t="shared" si="3"/>
        <v>68:掛ｍ2</v>
      </c>
    </row>
    <row r="70" spans="1:4">
      <c r="A70">
        <v>69</v>
      </c>
      <c r="B70" s="24" t="s">
        <v>206</v>
      </c>
      <c r="C70" s="24" t="s">
        <v>207</v>
      </c>
      <c r="D70" s="23" t="str">
        <f t="shared" si="3"/>
        <v>69:時間</v>
      </c>
    </row>
    <row r="71" spans="1:4">
      <c r="A71">
        <v>70</v>
      </c>
      <c r="B71" s="24" t="s">
        <v>208</v>
      </c>
      <c r="C71" s="24" t="s">
        <v>209</v>
      </c>
      <c r="D71" s="23" t="str">
        <f t="shared" si="3"/>
        <v>70:泊</v>
      </c>
    </row>
    <row r="72" spans="1:4">
      <c r="A72">
        <v>71</v>
      </c>
      <c r="B72" s="24" t="s">
        <v>210</v>
      </c>
      <c r="C72" s="24" t="s">
        <v>211</v>
      </c>
      <c r="D72" s="23" t="str">
        <f t="shared" si="3"/>
        <v>71:a</v>
      </c>
    </row>
    <row r="73" spans="1:4">
      <c r="A73">
        <v>72</v>
      </c>
      <c r="B73" s="24" t="s">
        <v>212</v>
      </c>
      <c r="C73" s="24" t="s">
        <v>213</v>
      </c>
      <c r="D73" s="23" t="str">
        <f t="shared" si="3"/>
        <v>72:ha</v>
      </c>
    </row>
    <row r="74" spans="1:4">
      <c r="A74">
        <v>73</v>
      </c>
      <c r="B74" s="24" t="s">
        <v>214</v>
      </c>
      <c r="C74" s="24" t="s">
        <v>215</v>
      </c>
      <c r="D74" s="23" t="str">
        <f t="shared" si="3"/>
        <v>73:束</v>
      </c>
    </row>
    <row r="75" spans="1:4">
      <c r="A75">
        <v>74</v>
      </c>
      <c r="B75" s="24" t="s">
        <v>216</v>
      </c>
      <c r="C75" s="24" t="s">
        <v>217</v>
      </c>
      <c r="D75" s="23" t="str">
        <f t="shared" si="3"/>
        <v>74:箱</v>
      </c>
    </row>
    <row r="76" spans="1:4">
      <c r="A76">
        <v>75</v>
      </c>
      <c r="B76" s="24" t="s">
        <v>218</v>
      </c>
      <c r="C76" s="24" t="s">
        <v>219</v>
      </c>
      <c r="D76" s="23" t="str">
        <f t="shared" si="3"/>
        <v>75:現場</v>
      </c>
    </row>
    <row r="77" spans="1:4">
      <c r="A77">
        <v>76</v>
      </c>
      <c r="B77" s="24" t="s">
        <v>220</v>
      </c>
      <c r="C77" s="24" t="s">
        <v>221</v>
      </c>
      <c r="D77" s="23" t="str">
        <f t="shared" si="3"/>
        <v>76:口</v>
      </c>
    </row>
    <row r="78" spans="1:4">
      <c r="A78">
        <v>77</v>
      </c>
      <c r="B78" s="24" t="s">
        <v>222</v>
      </c>
      <c r="C78" s="24" t="s">
        <v>223</v>
      </c>
      <c r="D78" s="23" t="str">
        <f t="shared" si="3"/>
        <v>77:供用日</v>
      </c>
    </row>
    <row r="79" spans="1:4">
      <c r="A79">
        <v>78</v>
      </c>
      <c r="B79" s="24" t="s">
        <v>224</v>
      </c>
      <c r="C79" s="24" t="s">
        <v>225</v>
      </c>
      <c r="D79" s="23" t="str">
        <f t="shared" si="3"/>
        <v>78:KW</v>
      </c>
    </row>
    <row r="80" spans="1:4">
      <c r="A80">
        <v>79</v>
      </c>
      <c r="B80" s="24" t="s">
        <v>226</v>
      </c>
      <c r="C80" s="24" t="s">
        <v>227</v>
      </c>
      <c r="D80" s="23" t="str">
        <f t="shared" si="3"/>
        <v>79:KWｈ</v>
      </c>
    </row>
    <row r="81" spans="1:4">
      <c r="A81">
        <v>80</v>
      </c>
      <c r="B81" s="24" t="s">
        <v>228</v>
      </c>
      <c r="C81" s="24" t="s">
        <v>229</v>
      </c>
      <c r="D81" s="23" t="str">
        <f t="shared" si="3"/>
        <v>80:試料</v>
      </c>
    </row>
    <row r="82" spans="1:4">
      <c r="A82">
        <v>81</v>
      </c>
      <c r="B82" s="24" t="s">
        <v>230</v>
      </c>
      <c r="C82" s="24" t="s">
        <v>231</v>
      </c>
      <c r="D82" s="23" t="str">
        <f t="shared" si="3"/>
        <v>81:測線</v>
      </c>
    </row>
    <row r="83" spans="1:4">
      <c r="A83">
        <v>82</v>
      </c>
      <c r="B83" s="24" t="s">
        <v>232</v>
      </c>
      <c r="C83" s="24" t="s">
        <v>233</v>
      </c>
      <c r="D83" s="23" t="str">
        <f t="shared" si="3"/>
        <v>82:スパン</v>
      </c>
    </row>
    <row r="84" spans="1:4">
      <c r="A84">
        <v>83</v>
      </c>
      <c r="B84" s="24" t="s">
        <v>234</v>
      </c>
      <c r="C84" s="24" t="s">
        <v>235</v>
      </c>
      <c r="D84" s="23" t="str">
        <f t="shared" si="3"/>
        <v>83:工事</v>
      </c>
    </row>
    <row r="85" spans="1:4">
      <c r="A85">
        <v>84</v>
      </c>
      <c r="B85" s="24" t="s">
        <v>236</v>
      </c>
      <c r="C85" s="24" t="s">
        <v>237</v>
      </c>
      <c r="D85" s="23" t="str">
        <f t="shared" si="3"/>
        <v>84:橋</v>
      </c>
    </row>
    <row r="86" spans="1:4">
      <c r="A86">
        <v>85</v>
      </c>
      <c r="B86" s="24" t="s">
        <v>238</v>
      </c>
      <c r="C86" s="24" t="s">
        <v>239</v>
      </c>
      <c r="D86" s="23" t="str">
        <f t="shared" si="3"/>
        <v>85:ケーブル</v>
      </c>
    </row>
    <row r="87" spans="1:4">
      <c r="A87">
        <v>86</v>
      </c>
      <c r="B87" s="24" t="s">
        <v>240</v>
      </c>
      <c r="C87" s="24" t="s">
        <v>241</v>
      </c>
      <c r="D87" s="23" t="str">
        <f t="shared" si="3"/>
        <v>86:孔</v>
      </c>
    </row>
    <row r="88" spans="1:4">
      <c r="A88">
        <v>87</v>
      </c>
      <c r="B88" s="24" t="s">
        <v>242</v>
      </c>
      <c r="C88" s="24" t="s">
        <v>243</v>
      </c>
      <c r="D88" s="23" t="str">
        <f t="shared" si="3"/>
        <v>87:缶</v>
      </c>
    </row>
    <row r="89" spans="1:4">
      <c r="A89">
        <v>88</v>
      </c>
      <c r="B89" s="24" t="s">
        <v>244</v>
      </c>
      <c r="C89" s="24" t="s">
        <v>245</v>
      </c>
      <c r="D89" s="23" t="str">
        <f t="shared" si="3"/>
        <v>88:隻</v>
      </c>
    </row>
    <row r="90" spans="1:4">
      <c r="A90">
        <v>89</v>
      </c>
      <c r="B90" s="24" t="s">
        <v>246</v>
      </c>
      <c r="C90" s="24" t="s">
        <v>247</v>
      </c>
      <c r="D90" s="23" t="str">
        <f t="shared" si="3"/>
        <v>89:径間</v>
      </c>
    </row>
    <row r="91" spans="1:4">
      <c r="A91">
        <v>90</v>
      </c>
      <c r="B91" s="24" t="s">
        <v>248</v>
      </c>
      <c r="C91" s="24" t="s">
        <v>249</v>
      </c>
      <c r="D91" s="23" t="str">
        <f t="shared" si="3"/>
        <v>90:軒</v>
      </c>
    </row>
    <row r="92" spans="1:4">
      <c r="A92">
        <v>91</v>
      </c>
      <c r="B92" s="24" t="s">
        <v>250</v>
      </c>
      <c r="C92" s="24" t="s">
        <v>251</v>
      </c>
      <c r="D92" s="23" t="str">
        <f t="shared" si="3"/>
        <v>91:路線</v>
      </c>
    </row>
    <row r="93" spans="1:4">
      <c r="A93">
        <v>92</v>
      </c>
      <c r="B93" s="24" t="s">
        <v>252</v>
      </c>
      <c r="C93" s="24" t="s">
        <v>253</v>
      </c>
      <c r="D93" s="23" t="str">
        <f t="shared" si="3"/>
        <v>92:間</v>
      </c>
    </row>
    <row r="94" spans="1:4">
      <c r="A94">
        <v>93</v>
      </c>
      <c r="B94" s="24" t="s">
        <v>254</v>
      </c>
      <c r="C94" s="24" t="s">
        <v>255</v>
      </c>
      <c r="D94" s="23" t="str">
        <f t="shared" si="3"/>
        <v>93:双</v>
      </c>
    </row>
    <row r="95" spans="1:4">
      <c r="A95">
        <v>94</v>
      </c>
      <c r="B95" s="24" t="s">
        <v>256</v>
      </c>
      <c r="C95" s="24" t="s">
        <v>257</v>
      </c>
      <c r="D95" s="23" t="str">
        <f t="shared" si="3"/>
        <v>94:測点</v>
      </c>
    </row>
    <row r="96" spans="1:4">
      <c r="A96">
        <v>95</v>
      </c>
      <c r="B96" s="24" t="s">
        <v>258</v>
      </c>
      <c r="C96" s="24" t="s">
        <v>259</v>
      </c>
      <c r="D96" s="23" t="str">
        <f t="shared" si="3"/>
        <v>95:セット/日</v>
      </c>
    </row>
    <row r="97" spans="1:4">
      <c r="A97">
        <v>96</v>
      </c>
      <c r="B97" s="24" t="s">
        <v>260</v>
      </c>
      <c r="C97" s="24" t="s">
        <v>261</v>
      </c>
      <c r="D97" s="23" t="str">
        <f t="shared" si="3"/>
        <v>96:式/日</v>
      </c>
    </row>
    <row r="98" spans="1:4">
      <c r="A98">
        <v>97</v>
      </c>
      <c r="B98" s="24" t="s">
        <v>262</v>
      </c>
      <c r="C98" s="24" t="s">
        <v>263</v>
      </c>
      <c r="D98" s="23" t="str">
        <f t="shared" si="3"/>
        <v>97:式/月</v>
      </c>
    </row>
    <row r="99" spans="1:4">
      <c r="A99">
        <v>98</v>
      </c>
      <c r="B99" s="24" t="s">
        <v>264</v>
      </c>
      <c r="C99" s="24" t="s">
        <v>265</v>
      </c>
      <c r="D99" s="23" t="str">
        <f t="shared" si="3"/>
        <v>98:本/日</v>
      </c>
    </row>
    <row r="100" spans="1:4">
      <c r="A100">
        <v>99</v>
      </c>
      <c r="B100" s="24" t="s">
        <v>266</v>
      </c>
      <c r="C100" s="24" t="s">
        <v>267</v>
      </c>
      <c r="D100" s="23" t="str">
        <f t="shared" si="3"/>
        <v>99:面/月</v>
      </c>
    </row>
    <row r="101" spans="1:4">
      <c r="A101">
        <v>100</v>
      </c>
      <c r="B101" s="24" t="s">
        <v>268</v>
      </c>
      <c r="C101" s="24" t="s">
        <v>269</v>
      </c>
      <c r="D101" s="23" t="str">
        <f t="shared" si="3"/>
        <v>A1:面/日</v>
      </c>
    </row>
    <row r="102" spans="1:4">
      <c r="A102">
        <v>101</v>
      </c>
      <c r="B102" s="24" t="s">
        <v>270</v>
      </c>
      <c r="C102" s="24" t="s">
        <v>271</v>
      </c>
      <c r="D102" s="23" t="str">
        <f t="shared" si="3"/>
        <v>A2:件</v>
      </c>
    </row>
    <row r="103" spans="1:4">
      <c r="A103">
        <v>102</v>
      </c>
      <c r="B103" s="24" t="s">
        <v>272</v>
      </c>
      <c r="C103" s="24" t="s">
        <v>273</v>
      </c>
      <c r="D103" s="23" t="str">
        <f t="shared" si="3"/>
        <v>A3:部</v>
      </c>
    </row>
    <row r="104" spans="1:4">
      <c r="A104">
        <v>103</v>
      </c>
      <c r="B104" s="24" t="s">
        <v>274</v>
      </c>
      <c r="C104" s="24" t="s">
        <v>275</v>
      </c>
      <c r="D104" s="23" t="str">
        <f t="shared" si="3"/>
        <v>A4:ロット</v>
      </c>
    </row>
    <row r="105" spans="1:4">
      <c r="A105">
        <v>104</v>
      </c>
      <c r="B105" s="24" t="s">
        <v>276</v>
      </c>
      <c r="C105" s="24" t="s">
        <v>277</v>
      </c>
      <c r="D105" s="23" t="str">
        <f t="shared" si="3"/>
        <v>A5:m/現場</v>
      </c>
    </row>
    <row r="106" spans="1:4">
      <c r="A106">
        <v>105</v>
      </c>
      <c r="B106" s="24" t="s">
        <v>278</v>
      </c>
      <c r="C106" s="24" t="s">
        <v>279</v>
      </c>
      <c r="D106" s="23" t="str">
        <f t="shared" si="3"/>
        <v>A6:車/回</v>
      </c>
    </row>
    <row r="107" spans="1:4">
      <c r="A107">
        <v>106</v>
      </c>
      <c r="B107" s="24" t="s">
        <v>280</v>
      </c>
      <c r="C107" s="24" t="s">
        <v>281</v>
      </c>
      <c r="D107" s="23" t="str">
        <f t="shared" si="3"/>
        <v>A7:棟/回</v>
      </c>
    </row>
    <row r="108" spans="1:4">
      <c r="A108">
        <v>107</v>
      </c>
      <c r="B108" s="24" t="s">
        <v>282</v>
      </c>
      <c r="C108" s="24" t="s">
        <v>283</v>
      </c>
      <c r="D108" s="23" t="str">
        <f t="shared" si="3"/>
        <v>A8:基/回</v>
      </c>
    </row>
    <row r="109" spans="1:4">
      <c r="A109">
        <v>108</v>
      </c>
      <c r="B109" s="24" t="s">
        <v>284</v>
      </c>
      <c r="C109" s="24" t="s">
        <v>285</v>
      </c>
      <c r="D109" s="23" t="str">
        <f t="shared" si="3"/>
        <v>A9:台/回</v>
      </c>
    </row>
    <row r="110" spans="1:4">
      <c r="A110">
        <v>109</v>
      </c>
      <c r="B110" s="24" t="s">
        <v>286</v>
      </c>
      <c r="C110" s="24" t="s">
        <v>287</v>
      </c>
      <c r="D110" s="23" t="str">
        <f t="shared" si="3"/>
        <v>B1:組/日</v>
      </c>
    </row>
    <row r="111" spans="1:4">
      <c r="A111">
        <v>110</v>
      </c>
      <c r="B111" s="24" t="s">
        <v>288</v>
      </c>
      <c r="C111" s="24" t="s">
        <v>289</v>
      </c>
      <c r="D111" s="23" t="str">
        <f t="shared" si="3"/>
        <v>B2:槽</v>
      </c>
    </row>
    <row r="112" spans="1:4">
      <c r="A112">
        <v>111</v>
      </c>
      <c r="B112" s="24" t="s">
        <v>290</v>
      </c>
      <c r="C112" s="24" t="s">
        <v>291</v>
      </c>
      <c r="D112" s="23" t="str">
        <f t="shared" si="3"/>
        <v>B3:回線</v>
      </c>
    </row>
    <row r="113" spans="1:4">
      <c r="A113">
        <v>112</v>
      </c>
      <c r="B113" s="24" t="s">
        <v>292</v>
      </c>
      <c r="C113" s="24" t="s">
        <v>293</v>
      </c>
      <c r="D113" s="23" t="str">
        <f t="shared" si="3"/>
        <v>B4:回路</v>
      </c>
    </row>
    <row r="114" spans="1:4">
      <c r="A114">
        <v>113</v>
      </c>
      <c r="B114" s="24" t="s">
        <v>294</v>
      </c>
      <c r="C114" s="24" t="s">
        <v>295</v>
      </c>
      <c r="D114" s="23" t="str">
        <f t="shared" si="3"/>
        <v>B5:冊</v>
      </c>
    </row>
    <row r="115" spans="1:4">
      <c r="A115">
        <v>114</v>
      </c>
      <c r="B115" s="24" t="s">
        <v>296</v>
      </c>
      <c r="C115" s="24" t="s">
        <v>297</v>
      </c>
      <c r="D115" s="23" t="str">
        <f t="shared" si="3"/>
        <v>B6:データ</v>
      </c>
    </row>
    <row r="116" spans="1:4">
      <c r="A116">
        <v>115</v>
      </c>
      <c r="B116" s="24" t="s">
        <v>298</v>
      </c>
      <c r="C116" s="24" t="s">
        <v>299</v>
      </c>
      <c r="D116" s="23" t="str">
        <f t="shared" si="3"/>
        <v>B7:戸</v>
      </c>
    </row>
    <row r="117" spans="1:4">
      <c r="A117">
        <v>116</v>
      </c>
      <c r="B117" s="24" t="s">
        <v>300</v>
      </c>
      <c r="C117" s="24" t="s">
        <v>301</v>
      </c>
      <c r="D117" s="23" t="str">
        <f t="shared" si="3"/>
        <v>B8:工</v>
      </c>
    </row>
    <row r="118" spans="1:4">
      <c r="A118">
        <v>117</v>
      </c>
      <c r="B118" s="24" t="s">
        <v>302</v>
      </c>
      <c r="C118" s="24" t="s">
        <v>303</v>
      </c>
      <c r="D118" s="23" t="str">
        <f t="shared" si="3"/>
        <v>B9:計測</v>
      </c>
    </row>
    <row r="119" spans="1:4">
      <c r="A119">
        <v>118</v>
      </c>
      <c r="B119" s="24" t="s">
        <v>304</v>
      </c>
      <c r="C119" s="24" t="s">
        <v>305</v>
      </c>
      <c r="D119" s="23" t="str">
        <f t="shared" si="3"/>
        <v>C1:地区</v>
      </c>
    </row>
    <row r="120" spans="1:4">
      <c r="A120">
        <v>119</v>
      </c>
      <c r="B120" s="24" t="s">
        <v>306</v>
      </c>
      <c r="C120" s="24" t="s">
        <v>307</v>
      </c>
      <c r="D120" s="23" t="str">
        <f t="shared" si="3"/>
        <v>C2:人工</v>
      </c>
    </row>
    <row r="121" spans="1:4">
      <c r="A121">
        <v>120</v>
      </c>
      <c r="B121" s="24" t="s">
        <v>308</v>
      </c>
      <c r="C121" s="24" t="s">
        <v>309</v>
      </c>
      <c r="D121" s="23" t="str">
        <f t="shared" si="3"/>
        <v>C3:構造物</v>
      </c>
    </row>
    <row r="122" spans="1:4">
      <c r="A122">
        <v>121</v>
      </c>
      <c r="B122" s="24" t="s">
        <v>310</v>
      </c>
      <c r="C122" s="24" t="s">
        <v>311</v>
      </c>
      <c r="D122" s="23" t="str">
        <f t="shared" si="3"/>
        <v>C4:槽/日</v>
      </c>
    </row>
    <row r="123" spans="1:4">
      <c r="A123">
        <v>122</v>
      </c>
      <c r="B123" s="24" t="s">
        <v>310</v>
      </c>
      <c r="C123" s="24" t="s">
        <v>312</v>
      </c>
      <c r="D123" s="23" t="str">
        <f t="shared" si="3"/>
        <v>C5:槽/日</v>
      </c>
    </row>
    <row r="124" spans="1:4">
      <c r="A124">
        <v>123</v>
      </c>
      <c r="B124" s="24" t="s">
        <v>313</v>
      </c>
      <c r="C124" s="24" t="s">
        <v>314</v>
      </c>
      <c r="D124" s="23" t="str">
        <f t="shared" si="3"/>
        <v>C6:槽/月</v>
      </c>
    </row>
    <row r="125" spans="1:4">
      <c r="A125">
        <v>124</v>
      </c>
      <c r="B125" s="24" t="s">
        <v>313</v>
      </c>
      <c r="C125" s="24" t="s">
        <v>315</v>
      </c>
      <c r="D125" s="23" t="str">
        <f t="shared" si="3"/>
        <v>C7:槽/月</v>
      </c>
    </row>
    <row r="126" spans="1:4">
      <c r="A126">
        <v>125</v>
      </c>
      <c r="B126" s="24" t="s">
        <v>316</v>
      </c>
      <c r="C126" s="24" t="s">
        <v>317</v>
      </c>
      <c r="D126" s="23" t="str">
        <f t="shared" si="3"/>
        <v>C8:文字</v>
      </c>
    </row>
    <row r="127" spans="1:4">
      <c r="A127">
        <v>126</v>
      </c>
      <c r="B127" s="53" t="s">
        <v>318</v>
      </c>
      <c r="C127" s="24" t="s">
        <v>319</v>
      </c>
      <c r="D127" s="23" t="str">
        <f t="shared" si="3"/>
        <v>C9:スパン/日</v>
      </c>
    </row>
    <row r="128" spans="1:4">
      <c r="A128">
        <v>127</v>
      </c>
      <c r="B128" s="53" t="s">
        <v>320</v>
      </c>
      <c r="C128" s="24" t="s">
        <v>321</v>
      </c>
      <c r="D128" s="23" t="str">
        <f t="shared" si="3"/>
        <v>D1:スパン/月</v>
      </c>
    </row>
    <row r="129" spans="1:4">
      <c r="A129">
        <v>128</v>
      </c>
      <c r="B129" s="53" t="s">
        <v>322</v>
      </c>
      <c r="C129" s="24" t="s">
        <v>323</v>
      </c>
      <c r="D129" s="23" t="str">
        <f t="shared" si="3"/>
        <v>D2:隻/日</v>
      </c>
    </row>
    <row r="130" spans="1:4">
      <c r="A130">
        <v>129</v>
      </c>
      <c r="B130" s="53" t="s">
        <v>324</v>
      </c>
      <c r="C130" s="24" t="s">
        <v>325</v>
      </c>
      <c r="D130" s="23" t="str">
        <f t="shared" si="3"/>
        <v>D3:条件</v>
      </c>
    </row>
    <row r="131" spans="1:4">
      <c r="A131">
        <v>130</v>
      </c>
      <c r="B131" s="53" t="s">
        <v>326</v>
      </c>
      <c r="C131" s="24" t="s">
        <v>327</v>
      </c>
      <c r="D131" s="23" t="str">
        <f t="shared" si="3"/>
        <v>D4:張り</v>
      </c>
    </row>
    <row r="132" spans="1:4">
      <c r="A132">
        <v>131</v>
      </c>
      <c r="B132" s="53" t="s">
        <v>316</v>
      </c>
      <c r="C132" s="24" t="s">
        <v>328</v>
      </c>
      <c r="D132" s="23" t="str">
        <f t="shared" ref="D132:D163" si="4">C132&amp;":"&amp;B132</f>
        <v>D5:文字</v>
      </c>
    </row>
    <row r="133" spans="1:4">
      <c r="A133">
        <v>132</v>
      </c>
      <c r="B133" s="53" t="s">
        <v>329</v>
      </c>
      <c r="C133" s="24" t="s">
        <v>330</v>
      </c>
      <c r="D133" s="23" t="str">
        <f t="shared" si="4"/>
        <v>D6:工程</v>
      </c>
    </row>
    <row r="134" spans="1:4">
      <c r="A134">
        <v>133</v>
      </c>
      <c r="B134" s="53" t="s">
        <v>331</v>
      </c>
      <c r="C134" s="24" t="s">
        <v>332</v>
      </c>
      <c r="D134" s="23" t="str">
        <f t="shared" si="4"/>
        <v>D7:材齢</v>
      </c>
    </row>
    <row r="135" spans="1:4">
      <c r="A135">
        <v>134</v>
      </c>
      <c r="B135" s="53" t="s">
        <v>308</v>
      </c>
      <c r="C135" s="24" t="s">
        <v>333</v>
      </c>
      <c r="D135" s="23" t="str">
        <f t="shared" si="4"/>
        <v>D8:構造物</v>
      </c>
    </row>
    <row r="136" spans="1:4">
      <c r="A136">
        <v>135</v>
      </c>
      <c r="B136" s="53" t="s">
        <v>334</v>
      </c>
      <c r="C136" s="24" t="s">
        <v>335</v>
      </c>
      <c r="D136" s="23" t="str">
        <f t="shared" si="4"/>
        <v>D9:施設</v>
      </c>
    </row>
    <row r="137" spans="1:4">
      <c r="A137">
        <v>136</v>
      </c>
      <c r="B137" s="53" t="s">
        <v>336</v>
      </c>
      <c r="C137" s="53" t="s">
        <v>337</v>
      </c>
      <c r="D137" s="23" t="str">
        <f t="shared" si="4"/>
        <v>E1:m/日</v>
      </c>
    </row>
    <row r="138" spans="1:4">
      <c r="A138">
        <v>137</v>
      </c>
      <c r="B138" s="53" t="s">
        <v>338</v>
      </c>
      <c r="C138" s="53" t="s">
        <v>339</v>
      </c>
      <c r="D138" s="23" t="str">
        <f t="shared" si="4"/>
        <v>E2:床</v>
      </c>
    </row>
    <row r="139" spans="1:4">
      <c r="A139">
        <v>138</v>
      </c>
      <c r="B139" s="53" t="s">
        <v>340</v>
      </c>
      <c r="C139" s="53" t="s">
        <v>341</v>
      </c>
      <c r="D139" s="23" t="str">
        <f t="shared" si="4"/>
        <v>E3:ケース</v>
      </c>
    </row>
    <row r="140" spans="1:4">
      <c r="A140">
        <v>139</v>
      </c>
      <c r="B140" s="53" t="s">
        <v>342</v>
      </c>
      <c r="C140" s="53" t="s">
        <v>343</v>
      </c>
      <c r="D140" s="23" t="str">
        <f t="shared" si="4"/>
        <v>E4:名</v>
      </c>
    </row>
    <row r="141" spans="1:4">
      <c r="A141">
        <v>140</v>
      </c>
      <c r="B141" s="53" t="s">
        <v>344</v>
      </c>
      <c r="C141" s="53" t="s">
        <v>345</v>
      </c>
      <c r="D141" s="23" t="str">
        <f t="shared" si="4"/>
        <v>E5:時間/日</v>
      </c>
    </row>
    <row r="142" spans="1:4">
      <c r="A142">
        <v>141</v>
      </c>
      <c r="B142" s="53" t="s">
        <v>346</v>
      </c>
      <c r="C142" s="53" t="s">
        <v>347</v>
      </c>
      <c r="D142" s="23" t="str">
        <f t="shared" si="4"/>
        <v>E6:試験</v>
      </c>
    </row>
    <row r="143" spans="1:4">
      <c r="A143">
        <v>142</v>
      </c>
      <c r="B143" s="53" t="s">
        <v>348</v>
      </c>
      <c r="C143" s="53" t="s">
        <v>349</v>
      </c>
      <c r="D143" s="23" t="str">
        <f t="shared" si="4"/>
        <v>E7:部屋</v>
      </c>
    </row>
    <row r="144" spans="1:4">
      <c r="A144">
        <v>143</v>
      </c>
      <c r="B144" s="53" t="s">
        <v>350</v>
      </c>
      <c r="C144" s="53" t="s">
        <v>351</v>
      </c>
      <c r="D144" s="23" t="str">
        <f t="shared" si="4"/>
        <v>E8:測定</v>
      </c>
    </row>
    <row r="145" spans="1:4">
      <c r="A145">
        <v>144</v>
      </c>
      <c r="B145" s="53" t="s">
        <v>352</v>
      </c>
      <c r="C145" s="53" t="s">
        <v>353</v>
      </c>
      <c r="D145" s="23" t="str">
        <f t="shared" si="4"/>
        <v>E9:工数</v>
      </c>
    </row>
    <row r="146" spans="1:4">
      <c r="A146">
        <v>145</v>
      </c>
      <c r="B146" s="53" t="s">
        <v>354</v>
      </c>
      <c r="C146" s="53" t="s">
        <v>355</v>
      </c>
      <c r="D146" s="23" t="str">
        <f t="shared" si="4"/>
        <v>F1:ケ</v>
      </c>
    </row>
    <row r="147" spans="1:4">
      <c r="A147">
        <v>146</v>
      </c>
      <c r="B147" s="53" t="s">
        <v>356</v>
      </c>
      <c r="C147" s="53" t="s">
        <v>357</v>
      </c>
      <c r="D147" s="23" t="str">
        <f t="shared" si="4"/>
        <v>F2:検討</v>
      </c>
    </row>
    <row r="148" spans="1:4">
      <c r="A148">
        <v>147</v>
      </c>
      <c r="B148" s="53" t="s">
        <v>358</v>
      </c>
      <c r="C148" s="53" t="s">
        <v>359</v>
      </c>
      <c r="D148" s="23" t="str">
        <f t="shared" si="4"/>
        <v>F3:年</v>
      </c>
    </row>
    <row r="149" spans="1:4">
      <c r="A149">
        <v>148</v>
      </c>
      <c r="B149" s="53" t="s">
        <v>360</v>
      </c>
      <c r="C149" s="53" t="s">
        <v>361</v>
      </c>
      <c r="D149" s="23" t="str">
        <f t="shared" si="4"/>
        <v>F4:通</v>
      </c>
    </row>
    <row r="150" spans="1:4">
      <c r="A150">
        <v>149</v>
      </c>
      <c r="B150" s="53" t="s">
        <v>362</v>
      </c>
      <c r="C150" s="53" t="s">
        <v>363</v>
      </c>
      <c r="D150" s="23" t="str">
        <f t="shared" si="4"/>
        <v>F5:方向</v>
      </c>
    </row>
    <row r="151" spans="1:4">
      <c r="A151">
        <v>150</v>
      </c>
      <c r="B151" s="53" t="s">
        <v>364</v>
      </c>
      <c r="C151" s="53" t="s">
        <v>365</v>
      </c>
      <c r="D151" s="23" t="str">
        <f t="shared" si="4"/>
        <v>F6:極</v>
      </c>
    </row>
    <row r="152" spans="1:4">
      <c r="A152">
        <v>151</v>
      </c>
      <c r="B152" s="53" t="s">
        <v>366</v>
      </c>
      <c r="C152" s="53" t="s">
        <v>367</v>
      </c>
      <c r="D152" s="23" t="str">
        <f t="shared" si="4"/>
        <v>F7:門</v>
      </c>
    </row>
    <row r="153" spans="1:4">
      <c r="A153">
        <v>152</v>
      </c>
      <c r="B153" s="53" t="s">
        <v>368</v>
      </c>
      <c r="C153" s="53" t="s">
        <v>369</v>
      </c>
      <c r="D153" s="23" t="str">
        <f t="shared" si="4"/>
        <v>F8:H</v>
      </c>
    </row>
    <row r="154" spans="1:4">
      <c r="A154">
        <v>153</v>
      </c>
      <c r="B154" s="53" t="s">
        <v>370</v>
      </c>
      <c r="C154" s="53" t="s">
        <v>371</v>
      </c>
      <c r="D154" s="23" t="str">
        <f t="shared" si="4"/>
        <v>F9:門分</v>
      </c>
    </row>
    <row r="155" spans="1:4">
      <c r="A155">
        <v>154</v>
      </c>
      <c r="B155" s="53" t="s">
        <v>372</v>
      </c>
      <c r="C155" s="53" t="s">
        <v>373</v>
      </c>
      <c r="D155" s="23" t="str">
        <f t="shared" si="4"/>
        <v>G1:S</v>
      </c>
    </row>
    <row r="156" spans="1:4">
      <c r="A156">
        <v>155</v>
      </c>
      <c r="B156" s="53" t="s">
        <v>374</v>
      </c>
      <c r="C156" s="53" t="s">
        <v>375</v>
      </c>
      <c r="D156" s="23" t="str">
        <f t="shared" si="4"/>
        <v>G2:販売</v>
      </c>
    </row>
    <row r="157" spans="1:4">
      <c r="A157">
        <v>156</v>
      </c>
      <c r="B157" s="53" t="s">
        <v>376</v>
      </c>
      <c r="C157" s="53" t="s">
        <v>377</v>
      </c>
      <c r="D157" s="23" t="str">
        <f t="shared" si="4"/>
        <v>G3:対向</v>
      </c>
    </row>
    <row r="158" spans="1:4">
      <c r="A158">
        <v>157</v>
      </c>
      <c r="B158" s="53" t="s">
        <v>370</v>
      </c>
      <c r="C158" s="53" t="s">
        <v>378</v>
      </c>
      <c r="D158" s="23" t="str">
        <f t="shared" si="4"/>
        <v>G4:門分</v>
      </c>
    </row>
    <row r="159" spans="1:4">
      <c r="A159">
        <v>158</v>
      </c>
      <c r="B159" s="53" t="s">
        <v>379</v>
      </c>
      <c r="C159" s="53" t="s">
        <v>380</v>
      </c>
      <c r="D159" s="23" t="str">
        <f t="shared" si="4"/>
        <v>G5:着</v>
      </c>
    </row>
    <row r="160" spans="1:4">
      <c r="A160">
        <v>159</v>
      </c>
      <c r="B160" s="53" t="s">
        <v>381</v>
      </c>
      <c r="C160" s="53" t="s">
        <v>382</v>
      </c>
      <c r="D160" s="23" t="str">
        <f t="shared" si="4"/>
        <v>G6:玉</v>
      </c>
    </row>
    <row r="161" spans="1:4">
      <c r="A161">
        <v>160</v>
      </c>
      <c r="B161" s="53" t="s">
        <v>383</v>
      </c>
      <c r="C161" s="53" t="s">
        <v>384</v>
      </c>
      <c r="D161" s="23" t="str">
        <f t="shared" si="4"/>
        <v>G7:m2以内</v>
      </c>
    </row>
    <row r="162" spans="1:4">
      <c r="A162">
        <v>161</v>
      </c>
      <c r="B162" s="53"/>
      <c r="C162" s="53"/>
      <c r="D162" s="23" t="str">
        <f t="shared" si="4"/>
        <v>:</v>
      </c>
    </row>
    <row r="163" spans="1:4">
      <c r="A163">
        <v>162</v>
      </c>
      <c r="B163" s="53"/>
      <c r="C163" s="53"/>
      <c r="D163" s="23" t="str">
        <f t="shared" si="4"/>
        <v>:</v>
      </c>
    </row>
  </sheetData>
  <sortState xmlns:xlrd2="http://schemas.microsoft.com/office/spreadsheetml/2017/richdata2" ref="B2:D100">
    <sortCondition ref="C2:C100"/>
  </sortState>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199"/>
  <sheetViews>
    <sheetView tabSelected="1" view="pageBreakPreview" zoomScale="80" zoomScaleNormal="85" zoomScaleSheetLayoutView="80" workbookViewId="0">
      <pane ySplit="2" topLeftCell="A3" activePane="bottomLeft" state="frozen"/>
      <selection activeCell="G1" sqref="G1"/>
      <selection pane="bottomLeft" activeCell="G1" sqref="G1"/>
    </sheetView>
  </sheetViews>
  <sheetFormatPr defaultColWidth="9" defaultRowHeight="15.6"/>
  <cols>
    <col min="1" max="1" width="32" style="14" customWidth="1"/>
    <col min="2" max="2" width="32.109375" style="14" customWidth="1"/>
    <col min="3" max="3" width="14.88671875" style="1" customWidth="1"/>
    <col min="4" max="4" width="14.88671875" style="26" customWidth="1"/>
    <col min="5" max="5" width="14.88671875" style="1" customWidth="1"/>
    <col min="6" max="6" width="18.44140625" style="1" customWidth="1"/>
    <col min="7" max="7" width="22.109375" style="14" customWidth="1"/>
    <col min="8" max="8" width="1.33203125" style="1" customWidth="1"/>
    <col min="9" max="16384" width="9" style="1"/>
  </cols>
  <sheetData>
    <row r="1" spans="1:10" ht="21" customHeight="1" thickBot="1">
      <c r="A1" s="42" t="s">
        <v>385</v>
      </c>
      <c r="B1" s="197" t="str">
        <f>IF('見積書様式 表紙'!$Z$9&lt;&gt;"", '見積書様式 表紙'!$Z$9, IF('見積書様式 表紙(解説)'!$Z$9&lt;&gt;"", '見積書様式 表紙(解説)'!$Z$9, ""))</f>
        <v/>
      </c>
      <c r="C1" s="199"/>
      <c r="D1" s="25" t="s">
        <v>386</v>
      </c>
      <c r="E1" s="197" t="str">
        <f>IF('見積書様式 表紙'!$F$16&lt;&gt;"",'見積書様式 表紙'!$F$16, IF('見積書様式 表紙(解説)'!$F$16&lt;&gt;"",'見積書様式 表紙(解説)'!$F$16, ""))</f>
        <v/>
      </c>
      <c r="F1" s="198"/>
      <c r="G1" s="199"/>
    </row>
    <row r="2" spans="1:10" ht="27" customHeight="1" thickTop="1">
      <c r="A2" s="39" t="s">
        <v>387</v>
      </c>
      <c r="B2" s="39" t="s">
        <v>388</v>
      </c>
      <c r="C2" s="11" t="s">
        <v>389</v>
      </c>
      <c r="D2" s="11" t="s">
        <v>390</v>
      </c>
      <c r="E2" s="11" t="s">
        <v>391</v>
      </c>
      <c r="F2" s="11" t="s">
        <v>392</v>
      </c>
      <c r="G2" s="39" t="s">
        <v>393</v>
      </c>
    </row>
    <row r="3" spans="1:10" ht="26.25" customHeight="1">
      <c r="A3" s="43"/>
      <c r="B3" s="43"/>
      <c r="C3" s="9"/>
      <c r="D3" s="28"/>
      <c r="E3" s="27"/>
      <c r="F3" s="38" t="str">
        <f>IF(OR(C3="",E3=""),"",ROUND(C3*E3,0))</f>
        <v/>
      </c>
      <c r="G3" s="40"/>
    </row>
    <row r="4" spans="1:10" ht="26.25" customHeight="1">
      <c r="A4" s="43"/>
      <c r="B4" s="43"/>
      <c r="C4" s="9"/>
      <c r="D4" s="28"/>
      <c r="E4" s="27"/>
      <c r="F4" s="38" t="str">
        <f t="shared" ref="F4:F67" si="0">IF(OR(C4="",E4=""),"",ROUND(C4*E4,0))</f>
        <v/>
      </c>
      <c r="G4" s="40"/>
      <c r="J4" s="2"/>
    </row>
    <row r="5" spans="1:10" ht="26.25" customHeight="1">
      <c r="A5" s="43"/>
      <c r="B5" s="43"/>
      <c r="C5" s="9"/>
      <c r="D5" s="28"/>
      <c r="E5" s="27"/>
      <c r="F5" s="38" t="str">
        <f t="shared" si="0"/>
        <v/>
      </c>
      <c r="G5" s="40"/>
    </row>
    <row r="6" spans="1:10" ht="26.25" customHeight="1">
      <c r="A6" s="43"/>
      <c r="B6" s="43"/>
      <c r="C6" s="9"/>
      <c r="D6" s="28"/>
      <c r="E6" s="27"/>
      <c r="F6" s="38" t="str">
        <f t="shared" si="0"/>
        <v/>
      </c>
      <c r="G6" s="40"/>
    </row>
    <row r="7" spans="1:10" ht="26.25" customHeight="1">
      <c r="A7" s="43"/>
      <c r="B7" s="43"/>
      <c r="C7" s="9"/>
      <c r="D7" s="28"/>
      <c r="E7" s="27"/>
      <c r="F7" s="38" t="str">
        <f t="shared" si="0"/>
        <v/>
      </c>
      <c r="G7" s="40"/>
    </row>
    <row r="8" spans="1:10" ht="26.25" customHeight="1">
      <c r="A8" s="43"/>
      <c r="B8" s="43"/>
      <c r="C8" s="9"/>
      <c r="D8" s="28"/>
      <c r="E8" s="27"/>
      <c r="F8" s="38" t="str">
        <f t="shared" si="0"/>
        <v/>
      </c>
      <c r="G8" s="40"/>
    </row>
    <row r="9" spans="1:10" ht="26.25" customHeight="1">
      <c r="A9" s="43"/>
      <c r="B9" s="43"/>
      <c r="C9" s="9"/>
      <c r="D9" s="28"/>
      <c r="E9" s="27"/>
      <c r="F9" s="38" t="str">
        <f t="shared" si="0"/>
        <v/>
      </c>
      <c r="G9" s="40"/>
    </row>
    <row r="10" spans="1:10" ht="26.25" customHeight="1">
      <c r="A10" s="43"/>
      <c r="B10" s="43"/>
      <c r="C10" s="9"/>
      <c r="D10" s="28"/>
      <c r="E10" s="27"/>
      <c r="F10" s="38" t="str">
        <f t="shared" si="0"/>
        <v/>
      </c>
      <c r="G10" s="40"/>
    </row>
    <row r="11" spans="1:10" ht="26.25" customHeight="1">
      <c r="A11" s="43"/>
      <c r="B11" s="43"/>
      <c r="C11" s="9"/>
      <c r="D11" s="28"/>
      <c r="E11" s="27"/>
      <c r="F11" s="38" t="str">
        <f t="shared" si="0"/>
        <v/>
      </c>
      <c r="G11" s="40"/>
    </row>
    <row r="12" spans="1:10" ht="26.25" customHeight="1">
      <c r="A12" s="43"/>
      <c r="B12" s="43"/>
      <c r="C12" s="9"/>
      <c r="D12" s="28"/>
      <c r="E12" s="27"/>
      <c r="F12" s="38" t="str">
        <f t="shared" si="0"/>
        <v/>
      </c>
      <c r="G12" s="40"/>
    </row>
    <row r="13" spans="1:10" ht="26.25" customHeight="1">
      <c r="A13" s="43"/>
      <c r="B13" s="43"/>
      <c r="C13" s="9"/>
      <c r="D13" s="28"/>
      <c r="E13" s="27"/>
      <c r="F13" s="38" t="str">
        <f t="shared" si="0"/>
        <v/>
      </c>
      <c r="G13" s="40"/>
    </row>
    <row r="14" spans="1:10" ht="26.25" customHeight="1">
      <c r="A14" s="43"/>
      <c r="B14" s="43"/>
      <c r="C14" s="9"/>
      <c r="D14" s="28"/>
      <c r="E14" s="27"/>
      <c r="F14" s="38" t="str">
        <f t="shared" si="0"/>
        <v/>
      </c>
      <c r="G14" s="40"/>
    </row>
    <row r="15" spans="1:10" ht="26.25" customHeight="1">
      <c r="A15" s="43"/>
      <c r="B15" s="43"/>
      <c r="C15" s="9"/>
      <c r="D15" s="28"/>
      <c r="E15" s="27"/>
      <c r="F15" s="38" t="str">
        <f t="shared" si="0"/>
        <v/>
      </c>
      <c r="G15" s="40"/>
    </row>
    <row r="16" spans="1:10" ht="26.25" customHeight="1">
      <c r="A16" s="43"/>
      <c r="B16" s="43"/>
      <c r="C16" s="9"/>
      <c r="D16" s="28"/>
      <c r="E16" s="27"/>
      <c r="F16" s="38" t="str">
        <f t="shared" si="0"/>
        <v/>
      </c>
      <c r="G16" s="40"/>
    </row>
    <row r="17" spans="1:7" ht="26.25" customHeight="1">
      <c r="A17" s="43"/>
      <c r="B17" s="43"/>
      <c r="C17" s="9"/>
      <c r="D17" s="28"/>
      <c r="E17" s="27"/>
      <c r="F17" s="38" t="str">
        <f t="shared" si="0"/>
        <v/>
      </c>
      <c r="G17" s="40"/>
    </row>
    <row r="18" spans="1:7" ht="26.25" customHeight="1">
      <c r="A18" s="43"/>
      <c r="B18" s="43"/>
      <c r="C18" s="9"/>
      <c r="D18" s="28"/>
      <c r="E18" s="27"/>
      <c r="F18" s="38" t="str">
        <f t="shared" si="0"/>
        <v/>
      </c>
      <c r="G18" s="40"/>
    </row>
    <row r="19" spans="1:7" ht="26.25" customHeight="1">
      <c r="A19" s="43"/>
      <c r="B19" s="43"/>
      <c r="C19" s="9"/>
      <c r="D19" s="28"/>
      <c r="E19" s="27"/>
      <c r="F19" s="38" t="str">
        <f t="shared" si="0"/>
        <v/>
      </c>
      <c r="G19" s="40"/>
    </row>
    <row r="20" spans="1:7" ht="26.25" customHeight="1">
      <c r="A20" s="43"/>
      <c r="B20" s="43"/>
      <c r="C20" s="9"/>
      <c r="D20" s="28"/>
      <c r="E20" s="27"/>
      <c r="F20" s="38" t="str">
        <f t="shared" si="0"/>
        <v/>
      </c>
      <c r="G20" s="40"/>
    </row>
    <row r="21" spans="1:7" ht="26.25" customHeight="1">
      <c r="A21" s="43"/>
      <c r="B21" s="43"/>
      <c r="C21" s="9"/>
      <c r="D21" s="28"/>
      <c r="E21" s="27"/>
      <c r="F21" s="38" t="str">
        <f t="shared" si="0"/>
        <v/>
      </c>
      <c r="G21" s="40"/>
    </row>
    <row r="22" spans="1:7" ht="26.25" customHeight="1">
      <c r="A22" s="44"/>
      <c r="B22" s="44"/>
      <c r="C22" s="10"/>
      <c r="D22" s="28"/>
      <c r="E22" s="27"/>
      <c r="F22" s="38" t="str">
        <f t="shared" si="0"/>
        <v/>
      </c>
      <c r="G22" s="40"/>
    </row>
    <row r="23" spans="1:7" ht="26.25" customHeight="1">
      <c r="A23" s="44"/>
      <c r="B23" s="44"/>
      <c r="C23" s="10"/>
      <c r="D23" s="28"/>
      <c r="E23" s="27"/>
      <c r="F23" s="38" t="str">
        <f t="shared" si="0"/>
        <v/>
      </c>
      <c r="G23" s="40"/>
    </row>
    <row r="24" spans="1:7" ht="26.25" customHeight="1">
      <c r="A24" s="44"/>
      <c r="B24" s="44"/>
      <c r="C24" s="10"/>
      <c r="D24" s="28"/>
      <c r="E24" s="27"/>
      <c r="F24" s="38" t="str">
        <f t="shared" si="0"/>
        <v/>
      </c>
      <c r="G24" s="40"/>
    </row>
    <row r="25" spans="1:7" ht="26.25" customHeight="1">
      <c r="A25" s="44"/>
      <c r="B25" s="44"/>
      <c r="C25" s="10"/>
      <c r="D25" s="28"/>
      <c r="E25" s="27"/>
      <c r="F25" s="38" t="str">
        <f t="shared" si="0"/>
        <v/>
      </c>
      <c r="G25" s="40"/>
    </row>
    <row r="26" spans="1:7" ht="26.25" customHeight="1">
      <c r="A26" s="44"/>
      <c r="B26" s="44"/>
      <c r="C26" s="10"/>
      <c r="D26" s="28"/>
      <c r="E26" s="27"/>
      <c r="F26" s="38" t="str">
        <f t="shared" si="0"/>
        <v/>
      </c>
      <c r="G26" s="40"/>
    </row>
    <row r="27" spans="1:7" ht="26.25" customHeight="1">
      <c r="A27" s="44"/>
      <c r="B27" s="44"/>
      <c r="C27" s="10"/>
      <c r="D27" s="28"/>
      <c r="E27" s="27"/>
      <c r="F27" s="38" t="str">
        <f t="shared" si="0"/>
        <v/>
      </c>
      <c r="G27" s="40"/>
    </row>
    <row r="28" spans="1:7" ht="26.25" customHeight="1">
      <c r="A28" s="44"/>
      <c r="B28" s="44"/>
      <c r="C28" s="10"/>
      <c r="D28" s="28"/>
      <c r="E28" s="27"/>
      <c r="F28" s="38" t="str">
        <f t="shared" si="0"/>
        <v/>
      </c>
      <c r="G28" s="40"/>
    </row>
    <row r="29" spans="1:7" ht="26.25" customHeight="1">
      <c r="A29" s="44"/>
      <c r="B29" s="44"/>
      <c r="C29" s="10"/>
      <c r="D29" s="28"/>
      <c r="E29" s="27"/>
      <c r="F29" s="38" t="str">
        <f t="shared" si="0"/>
        <v/>
      </c>
      <c r="G29" s="40"/>
    </row>
    <row r="30" spans="1:7" ht="26.25" customHeight="1">
      <c r="A30" s="44"/>
      <c r="B30" s="44"/>
      <c r="C30" s="10"/>
      <c r="D30" s="28"/>
      <c r="E30" s="27"/>
      <c r="F30" s="38" t="str">
        <f t="shared" si="0"/>
        <v/>
      </c>
      <c r="G30" s="40"/>
    </row>
    <row r="31" spans="1:7" ht="26.25" customHeight="1">
      <c r="A31" s="44"/>
      <c r="B31" s="44"/>
      <c r="C31" s="10"/>
      <c r="D31" s="28"/>
      <c r="E31" s="27"/>
      <c r="F31" s="38" t="str">
        <f t="shared" si="0"/>
        <v/>
      </c>
      <c r="G31" s="40"/>
    </row>
    <row r="32" spans="1:7" ht="26.25" customHeight="1">
      <c r="A32" s="44"/>
      <c r="B32" s="44"/>
      <c r="C32" s="10"/>
      <c r="D32" s="28"/>
      <c r="E32" s="27"/>
      <c r="F32" s="38" t="str">
        <f t="shared" si="0"/>
        <v/>
      </c>
      <c r="G32" s="40"/>
    </row>
    <row r="33" spans="1:7" ht="26.25" customHeight="1">
      <c r="A33" s="44"/>
      <c r="B33" s="44"/>
      <c r="C33" s="10"/>
      <c r="D33" s="28"/>
      <c r="E33" s="27"/>
      <c r="F33" s="38" t="str">
        <f t="shared" si="0"/>
        <v/>
      </c>
      <c r="G33" s="40"/>
    </row>
    <row r="34" spans="1:7" ht="26.25" customHeight="1">
      <c r="A34" s="44"/>
      <c r="B34" s="44"/>
      <c r="C34" s="10"/>
      <c r="D34" s="28"/>
      <c r="E34" s="27"/>
      <c r="F34" s="38" t="str">
        <f t="shared" si="0"/>
        <v/>
      </c>
      <c r="G34" s="40"/>
    </row>
    <row r="35" spans="1:7" ht="26.25" customHeight="1">
      <c r="A35" s="44"/>
      <c r="B35" s="44"/>
      <c r="C35" s="10"/>
      <c r="D35" s="28"/>
      <c r="E35" s="27"/>
      <c r="F35" s="38" t="str">
        <f t="shared" si="0"/>
        <v/>
      </c>
      <c r="G35" s="40"/>
    </row>
    <row r="36" spans="1:7" ht="26.25" customHeight="1">
      <c r="A36" s="44"/>
      <c r="B36" s="44"/>
      <c r="C36" s="10"/>
      <c r="D36" s="28"/>
      <c r="E36" s="27"/>
      <c r="F36" s="38" t="str">
        <f t="shared" si="0"/>
        <v/>
      </c>
      <c r="G36" s="40"/>
    </row>
    <row r="37" spans="1:7" ht="26.25" customHeight="1">
      <c r="A37" s="44"/>
      <c r="B37" s="44"/>
      <c r="C37" s="10"/>
      <c r="D37" s="28"/>
      <c r="E37" s="27"/>
      <c r="F37" s="38" t="str">
        <f t="shared" si="0"/>
        <v/>
      </c>
      <c r="G37" s="40"/>
    </row>
    <row r="38" spans="1:7" ht="26.25" customHeight="1">
      <c r="A38" s="44"/>
      <c r="B38" s="44"/>
      <c r="C38" s="10"/>
      <c r="D38" s="28"/>
      <c r="E38" s="27"/>
      <c r="F38" s="38" t="str">
        <f t="shared" si="0"/>
        <v/>
      </c>
      <c r="G38" s="40"/>
    </row>
    <row r="39" spans="1:7" ht="26.25" customHeight="1">
      <c r="A39" s="44"/>
      <c r="B39" s="44"/>
      <c r="C39" s="10"/>
      <c r="D39" s="28"/>
      <c r="E39" s="27"/>
      <c r="F39" s="38" t="str">
        <f t="shared" si="0"/>
        <v/>
      </c>
      <c r="G39" s="40"/>
    </row>
    <row r="40" spans="1:7" ht="26.25" customHeight="1">
      <c r="A40" s="44"/>
      <c r="B40" s="44"/>
      <c r="C40" s="10"/>
      <c r="D40" s="28"/>
      <c r="E40" s="27"/>
      <c r="F40" s="38" t="str">
        <f t="shared" si="0"/>
        <v/>
      </c>
      <c r="G40" s="40"/>
    </row>
    <row r="41" spans="1:7" ht="26.25" customHeight="1">
      <c r="A41" s="44"/>
      <c r="B41" s="44"/>
      <c r="C41" s="10"/>
      <c r="D41" s="28"/>
      <c r="E41" s="27"/>
      <c r="F41" s="38" t="str">
        <f t="shared" si="0"/>
        <v/>
      </c>
      <c r="G41" s="40"/>
    </row>
    <row r="42" spans="1:7" ht="26.25" customHeight="1">
      <c r="A42" s="44"/>
      <c r="B42" s="44"/>
      <c r="C42" s="10"/>
      <c r="D42" s="28"/>
      <c r="E42" s="27"/>
      <c r="F42" s="38" t="str">
        <f t="shared" si="0"/>
        <v/>
      </c>
      <c r="G42" s="40"/>
    </row>
    <row r="43" spans="1:7" ht="26.25" customHeight="1">
      <c r="A43" s="44"/>
      <c r="B43" s="44"/>
      <c r="C43" s="10"/>
      <c r="D43" s="28"/>
      <c r="E43" s="27"/>
      <c r="F43" s="38" t="str">
        <f t="shared" si="0"/>
        <v/>
      </c>
      <c r="G43" s="40"/>
    </row>
    <row r="44" spans="1:7" ht="26.25" customHeight="1">
      <c r="A44" s="44"/>
      <c r="B44" s="44"/>
      <c r="C44" s="10"/>
      <c r="D44" s="28"/>
      <c r="E44" s="27"/>
      <c r="F44" s="38" t="str">
        <f t="shared" si="0"/>
        <v/>
      </c>
      <c r="G44" s="40"/>
    </row>
    <row r="45" spans="1:7" ht="26.25" customHeight="1">
      <c r="A45" s="44"/>
      <c r="B45" s="44"/>
      <c r="C45" s="10"/>
      <c r="D45" s="28"/>
      <c r="E45" s="27"/>
      <c r="F45" s="38" t="str">
        <f t="shared" si="0"/>
        <v/>
      </c>
      <c r="G45" s="40"/>
    </row>
    <row r="46" spans="1:7" ht="26.25" customHeight="1">
      <c r="A46" s="44"/>
      <c r="B46" s="44"/>
      <c r="C46" s="10"/>
      <c r="D46" s="28"/>
      <c r="E46" s="27"/>
      <c r="F46" s="38" t="str">
        <f t="shared" si="0"/>
        <v/>
      </c>
      <c r="G46" s="40"/>
    </row>
    <row r="47" spans="1:7" ht="26.25" customHeight="1">
      <c r="A47" s="44"/>
      <c r="B47" s="44"/>
      <c r="C47" s="10"/>
      <c r="D47" s="28"/>
      <c r="E47" s="27"/>
      <c r="F47" s="38" t="str">
        <f t="shared" si="0"/>
        <v/>
      </c>
      <c r="G47" s="40"/>
    </row>
    <row r="48" spans="1:7" ht="26.25" customHeight="1">
      <c r="A48" s="44"/>
      <c r="B48" s="44"/>
      <c r="C48" s="10"/>
      <c r="D48" s="28"/>
      <c r="E48" s="27"/>
      <c r="F48" s="38" t="str">
        <f t="shared" si="0"/>
        <v/>
      </c>
      <c r="G48" s="40"/>
    </row>
    <row r="49" spans="1:7" ht="26.25" customHeight="1">
      <c r="A49" s="44"/>
      <c r="B49" s="44"/>
      <c r="C49" s="10"/>
      <c r="D49" s="28"/>
      <c r="E49" s="27"/>
      <c r="F49" s="38" t="str">
        <f t="shared" si="0"/>
        <v/>
      </c>
      <c r="G49" s="40"/>
    </row>
    <row r="50" spans="1:7" ht="26.25" customHeight="1">
      <c r="A50" s="44"/>
      <c r="B50" s="44"/>
      <c r="C50" s="10"/>
      <c r="D50" s="28"/>
      <c r="E50" s="27"/>
      <c r="F50" s="38" t="str">
        <f t="shared" si="0"/>
        <v/>
      </c>
      <c r="G50" s="40"/>
    </row>
    <row r="51" spans="1:7" ht="26.25" customHeight="1">
      <c r="A51" s="44"/>
      <c r="B51" s="44"/>
      <c r="C51" s="10"/>
      <c r="D51" s="28"/>
      <c r="E51" s="27"/>
      <c r="F51" s="38" t="str">
        <f t="shared" si="0"/>
        <v/>
      </c>
      <c r="G51" s="40"/>
    </row>
    <row r="52" spans="1:7" ht="26.25" customHeight="1">
      <c r="A52" s="44"/>
      <c r="B52" s="44"/>
      <c r="C52" s="10"/>
      <c r="D52" s="28"/>
      <c r="E52" s="27"/>
      <c r="F52" s="38" t="str">
        <f t="shared" si="0"/>
        <v/>
      </c>
      <c r="G52" s="40"/>
    </row>
    <row r="53" spans="1:7" ht="26.25" customHeight="1">
      <c r="A53" s="44"/>
      <c r="B53" s="44"/>
      <c r="C53" s="10"/>
      <c r="D53" s="28"/>
      <c r="E53" s="27"/>
      <c r="F53" s="38" t="str">
        <f t="shared" si="0"/>
        <v/>
      </c>
      <c r="G53" s="40"/>
    </row>
    <row r="54" spans="1:7" ht="26.25" customHeight="1">
      <c r="A54" s="44"/>
      <c r="B54" s="44"/>
      <c r="C54" s="10"/>
      <c r="D54" s="28"/>
      <c r="E54" s="27"/>
      <c r="F54" s="38" t="str">
        <f t="shared" si="0"/>
        <v/>
      </c>
      <c r="G54" s="40"/>
    </row>
    <row r="55" spans="1:7" ht="26.25" customHeight="1">
      <c r="A55" s="44"/>
      <c r="B55" s="44"/>
      <c r="C55" s="10"/>
      <c r="D55" s="28"/>
      <c r="E55" s="27"/>
      <c r="F55" s="38" t="str">
        <f t="shared" si="0"/>
        <v/>
      </c>
      <c r="G55" s="40"/>
    </row>
    <row r="56" spans="1:7" ht="26.25" customHeight="1">
      <c r="A56" s="44"/>
      <c r="B56" s="44"/>
      <c r="C56" s="10"/>
      <c r="D56" s="28"/>
      <c r="E56" s="27"/>
      <c r="F56" s="38" t="str">
        <f t="shared" si="0"/>
        <v/>
      </c>
      <c r="G56" s="40"/>
    </row>
    <row r="57" spans="1:7" ht="26.25" customHeight="1">
      <c r="A57" s="44"/>
      <c r="B57" s="44"/>
      <c r="C57" s="10"/>
      <c r="D57" s="28"/>
      <c r="E57" s="27"/>
      <c r="F57" s="38" t="str">
        <f t="shared" si="0"/>
        <v/>
      </c>
      <c r="G57" s="40"/>
    </row>
    <row r="58" spans="1:7" ht="26.25" customHeight="1">
      <c r="A58" s="44"/>
      <c r="B58" s="44"/>
      <c r="C58" s="10"/>
      <c r="D58" s="28"/>
      <c r="E58" s="27"/>
      <c r="F58" s="38" t="str">
        <f t="shared" si="0"/>
        <v/>
      </c>
      <c r="G58" s="40"/>
    </row>
    <row r="59" spans="1:7" ht="26.25" customHeight="1">
      <c r="A59" s="44"/>
      <c r="B59" s="44"/>
      <c r="C59" s="10"/>
      <c r="D59" s="28"/>
      <c r="E59" s="27"/>
      <c r="F59" s="38" t="str">
        <f t="shared" si="0"/>
        <v/>
      </c>
      <c r="G59" s="40"/>
    </row>
    <row r="60" spans="1:7" ht="26.25" customHeight="1">
      <c r="A60" s="44"/>
      <c r="B60" s="44"/>
      <c r="C60" s="10"/>
      <c r="D60" s="28"/>
      <c r="E60" s="27"/>
      <c r="F60" s="38" t="str">
        <f t="shared" si="0"/>
        <v/>
      </c>
      <c r="G60" s="40"/>
    </row>
    <row r="61" spans="1:7" ht="26.25" customHeight="1">
      <c r="A61" s="44"/>
      <c r="B61" s="44"/>
      <c r="C61" s="10"/>
      <c r="D61" s="28"/>
      <c r="E61" s="27"/>
      <c r="F61" s="38" t="str">
        <f t="shared" si="0"/>
        <v/>
      </c>
      <c r="G61" s="40"/>
    </row>
    <row r="62" spans="1:7" ht="26.25" customHeight="1">
      <c r="A62" s="44"/>
      <c r="B62" s="44"/>
      <c r="C62" s="10"/>
      <c r="D62" s="28"/>
      <c r="E62" s="27"/>
      <c r="F62" s="38" t="str">
        <f t="shared" si="0"/>
        <v/>
      </c>
      <c r="G62" s="40"/>
    </row>
    <row r="63" spans="1:7" ht="26.25" customHeight="1">
      <c r="A63" s="44"/>
      <c r="B63" s="44"/>
      <c r="C63" s="10"/>
      <c r="D63" s="28"/>
      <c r="E63" s="27"/>
      <c r="F63" s="38" t="str">
        <f t="shared" si="0"/>
        <v/>
      </c>
      <c r="G63" s="40"/>
    </row>
    <row r="64" spans="1:7" ht="26.25" customHeight="1">
      <c r="A64" s="44"/>
      <c r="B64" s="44"/>
      <c r="C64" s="10"/>
      <c r="D64" s="28"/>
      <c r="E64" s="27"/>
      <c r="F64" s="38" t="str">
        <f t="shared" si="0"/>
        <v/>
      </c>
      <c r="G64" s="40"/>
    </row>
    <row r="65" spans="1:7" ht="26.25" customHeight="1">
      <c r="A65" s="44"/>
      <c r="B65" s="44"/>
      <c r="C65" s="10"/>
      <c r="D65" s="28"/>
      <c r="E65" s="27"/>
      <c r="F65" s="38" t="str">
        <f t="shared" si="0"/>
        <v/>
      </c>
      <c r="G65" s="40"/>
    </row>
    <row r="66" spans="1:7" ht="26.25" customHeight="1">
      <c r="A66" s="44"/>
      <c r="B66" s="44"/>
      <c r="C66" s="10"/>
      <c r="D66" s="28"/>
      <c r="E66" s="27"/>
      <c r="F66" s="38" t="str">
        <f t="shared" si="0"/>
        <v/>
      </c>
      <c r="G66" s="40"/>
    </row>
    <row r="67" spans="1:7" ht="26.25" customHeight="1">
      <c r="A67" s="44"/>
      <c r="B67" s="44"/>
      <c r="C67" s="10"/>
      <c r="D67" s="28"/>
      <c r="E67" s="27"/>
      <c r="F67" s="38" t="str">
        <f t="shared" si="0"/>
        <v/>
      </c>
      <c r="G67" s="40"/>
    </row>
    <row r="68" spans="1:7" ht="26.25" customHeight="1">
      <c r="A68" s="44"/>
      <c r="B68" s="44"/>
      <c r="C68" s="10"/>
      <c r="D68" s="28"/>
      <c r="E68" s="27"/>
      <c r="F68" s="38" t="str">
        <f t="shared" ref="F68:F131" si="1">IF(OR(C68="",E68=""),"",ROUND(C68*E68,0))</f>
        <v/>
      </c>
      <c r="G68" s="40"/>
    </row>
    <row r="69" spans="1:7" ht="26.25" customHeight="1">
      <c r="A69" s="44"/>
      <c r="B69" s="44"/>
      <c r="C69" s="10"/>
      <c r="D69" s="28"/>
      <c r="E69" s="27"/>
      <c r="F69" s="38" t="str">
        <f t="shared" si="1"/>
        <v/>
      </c>
      <c r="G69" s="40"/>
    </row>
    <row r="70" spans="1:7" ht="26.25" customHeight="1">
      <c r="A70" s="44"/>
      <c r="B70" s="44"/>
      <c r="C70" s="10"/>
      <c r="D70" s="28"/>
      <c r="E70" s="27"/>
      <c r="F70" s="38" t="str">
        <f t="shared" si="1"/>
        <v/>
      </c>
      <c r="G70" s="40"/>
    </row>
    <row r="71" spans="1:7" ht="26.25" customHeight="1">
      <c r="A71" s="44"/>
      <c r="B71" s="44"/>
      <c r="C71" s="10"/>
      <c r="D71" s="28"/>
      <c r="E71" s="27"/>
      <c r="F71" s="38" t="str">
        <f t="shared" si="1"/>
        <v/>
      </c>
      <c r="G71" s="40"/>
    </row>
    <row r="72" spans="1:7" ht="26.25" customHeight="1">
      <c r="A72" s="44"/>
      <c r="B72" s="44"/>
      <c r="C72" s="10"/>
      <c r="D72" s="28"/>
      <c r="E72" s="27"/>
      <c r="F72" s="38" t="str">
        <f t="shared" si="1"/>
        <v/>
      </c>
      <c r="G72" s="40"/>
    </row>
    <row r="73" spans="1:7" ht="26.25" customHeight="1">
      <c r="A73" s="44"/>
      <c r="B73" s="44"/>
      <c r="C73" s="10"/>
      <c r="D73" s="28"/>
      <c r="E73" s="27"/>
      <c r="F73" s="38" t="str">
        <f t="shared" si="1"/>
        <v/>
      </c>
      <c r="G73" s="40"/>
    </row>
    <row r="74" spans="1:7" ht="26.25" customHeight="1">
      <c r="A74" s="44"/>
      <c r="B74" s="44"/>
      <c r="C74" s="10"/>
      <c r="D74" s="28"/>
      <c r="E74" s="27"/>
      <c r="F74" s="38" t="str">
        <f t="shared" si="1"/>
        <v/>
      </c>
      <c r="G74" s="40"/>
    </row>
    <row r="75" spans="1:7" ht="26.25" customHeight="1">
      <c r="A75" s="44"/>
      <c r="B75" s="44"/>
      <c r="C75" s="10"/>
      <c r="D75" s="28"/>
      <c r="E75" s="27"/>
      <c r="F75" s="38" t="str">
        <f t="shared" si="1"/>
        <v/>
      </c>
      <c r="G75" s="40"/>
    </row>
    <row r="76" spans="1:7" ht="26.25" customHeight="1">
      <c r="A76" s="44"/>
      <c r="B76" s="44"/>
      <c r="C76" s="10"/>
      <c r="D76" s="28"/>
      <c r="E76" s="27"/>
      <c r="F76" s="38" t="str">
        <f t="shared" si="1"/>
        <v/>
      </c>
      <c r="G76" s="40"/>
    </row>
    <row r="77" spans="1:7" ht="26.25" customHeight="1">
      <c r="A77" s="44"/>
      <c r="B77" s="44"/>
      <c r="C77" s="10"/>
      <c r="D77" s="28"/>
      <c r="E77" s="27"/>
      <c r="F77" s="38" t="str">
        <f t="shared" si="1"/>
        <v/>
      </c>
      <c r="G77" s="40"/>
    </row>
    <row r="78" spans="1:7" ht="26.25" customHeight="1">
      <c r="A78" s="44"/>
      <c r="B78" s="44"/>
      <c r="C78" s="10"/>
      <c r="D78" s="28"/>
      <c r="E78" s="27"/>
      <c r="F78" s="38" t="str">
        <f t="shared" si="1"/>
        <v/>
      </c>
      <c r="G78" s="40"/>
    </row>
    <row r="79" spans="1:7" ht="26.25" customHeight="1">
      <c r="A79" s="44"/>
      <c r="B79" s="44"/>
      <c r="C79" s="10"/>
      <c r="D79" s="28"/>
      <c r="E79" s="27"/>
      <c r="F79" s="38" t="str">
        <f t="shared" si="1"/>
        <v/>
      </c>
      <c r="G79" s="40"/>
    </row>
    <row r="80" spans="1:7" ht="26.25" customHeight="1">
      <c r="A80" s="44"/>
      <c r="B80" s="44"/>
      <c r="C80" s="10"/>
      <c r="D80" s="28"/>
      <c r="E80" s="27"/>
      <c r="F80" s="38" t="str">
        <f t="shared" si="1"/>
        <v/>
      </c>
      <c r="G80" s="40"/>
    </row>
    <row r="81" spans="1:7" ht="26.25" customHeight="1">
      <c r="A81" s="44"/>
      <c r="B81" s="44"/>
      <c r="C81" s="10"/>
      <c r="D81" s="28"/>
      <c r="E81" s="27"/>
      <c r="F81" s="38" t="str">
        <f t="shared" si="1"/>
        <v/>
      </c>
      <c r="G81" s="40"/>
    </row>
    <row r="82" spans="1:7" ht="26.25" customHeight="1">
      <c r="A82" s="44"/>
      <c r="B82" s="44"/>
      <c r="C82" s="10"/>
      <c r="D82" s="28"/>
      <c r="E82" s="27"/>
      <c r="F82" s="38" t="str">
        <f t="shared" si="1"/>
        <v/>
      </c>
      <c r="G82" s="40"/>
    </row>
    <row r="83" spans="1:7" ht="26.25" customHeight="1">
      <c r="A83" s="44"/>
      <c r="B83" s="44"/>
      <c r="C83" s="10"/>
      <c r="D83" s="28"/>
      <c r="E83" s="27"/>
      <c r="F83" s="38" t="str">
        <f t="shared" si="1"/>
        <v/>
      </c>
      <c r="G83" s="40"/>
    </row>
    <row r="84" spans="1:7" ht="26.25" customHeight="1">
      <c r="A84" s="44"/>
      <c r="B84" s="44"/>
      <c r="C84" s="10"/>
      <c r="D84" s="28"/>
      <c r="E84" s="27"/>
      <c r="F84" s="38" t="str">
        <f t="shared" si="1"/>
        <v/>
      </c>
      <c r="G84" s="40"/>
    </row>
    <row r="85" spans="1:7" ht="26.25" customHeight="1">
      <c r="A85" s="44"/>
      <c r="B85" s="44"/>
      <c r="C85" s="10"/>
      <c r="D85" s="28"/>
      <c r="E85" s="27"/>
      <c r="F85" s="38" t="str">
        <f t="shared" si="1"/>
        <v/>
      </c>
      <c r="G85" s="40"/>
    </row>
    <row r="86" spans="1:7" ht="26.25" customHeight="1">
      <c r="A86" s="44"/>
      <c r="B86" s="44"/>
      <c r="C86" s="10"/>
      <c r="D86" s="28"/>
      <c r="E86" s="27"/>
      <c r="F86" s="38" t="str">
        <f t="shared" si="1"/>
        <v/>
      </c>
      <c r="G86" s="40"/>
    </row>
    <row r="87" spans="1:7" ht="26.25" customHeight="1">
      <c r="A87" s="44"/>
      <c r="B87" s="44"/>
      <c r="C87" s="10"/>
      <c r="D87" s="28"/>
      <c r="E87" s="27"/>
      <c r="F87" s="38" t="str">
        <f t="shared" si="1"/>
        <v/>
      </c>
      <c r="G87" s="40"/>
    </row>
    <row r="88" spans="1:7" ht="26.25" customHeight="1">
      <c r="A88" s="44"/>
      <c r="B88" s="44"/>
      <c r="C88" s="10"/>
      <c r="D88" s="28"/>
      <c r="E88" s="27"/>
      <c r="F88" s="38" t="str">
        <f t="shared" si="1"/>
        <v/>
      </c>
      <c r="G88" s="40"/>
    </row>
    <row r="89" spans="1:7" ht="26.25" customHeight="1">
      <c r="A89" s="44"/>
      <c r="B89" s="44"/>
      <c r="C89" s="10"/>
      <c r="D89" s="28"/>
      <c r="E89" s="27"/>
      <c r="F89" s="38" t="str">
        <f t="shared" si="1"/>
        <v/>
      </c>
      <c r="G89" s="40"/>
    </row>
    <row r="90" spans="1:7" ht="26.25" customHeight="1">
      <c r="A90" s="44"/>
      <c r="B90" s="44"/>
      <c r="C90" s="10"/>
      <c r="D90" s="28"/>
      <c r="E90" s="27"/>
      <c r="F90" s="38" t="str">
        <f t="shared" si="1"/>
        <v/>
      </c>
      <c r="G90" s="40"/>
    </row>
    <row r="91" spans="1:7" ht="26.25" customHeight="1">
      <c r="A91" s="44"/>
      <c r="B91" s="44"/>
      <c r="C91" s="10"/>
      <c r="D91" s="28"/>
      <c r="E91" s="27"/>
      <c r="F91" s="38" t="str">
        <f t="shared" si="1"/>
        <v/>
      </c>
      <c r="G91" s="40"/>
    </row>
    <row r="92" spans="1:7" ht="26.25" customHeight="1">
      <c r="A92" s="44"/>
      <c r="B92" s="44"/>
      <c r="C92" s="10"/>
      <c r="D92" s="28"/>
      <c r="E92" s="27"/>
      <c r="F92" s="38" t="str">
        <f t="shared" si="1"/>
        <v/>
      </c>
      <c r="G92" s="40"/>
    </row>
    <row r="93" spans="1:7" ht="26.25" customHeight="1">
      <c r="A93" s="44"/>
      <c r="B93" s="44"/>
      <c r="C93" s="10"/>
      <c r="D93" s="28"/>
      <c r="E93" s="27"/>
      <c r="F93" s="38" t="str">
        <f t="shared" si="1"/>
        <v/>
      </c>
      <c r="G93" s="40"/>
    </row>
    <row r="94" spans="1:7" ht="26.25" customHeight="1">
      <c r="A94" s="44"/>
      <c r="B94" s="44"/>
      <c r="C94" s="10"/>
      <c r="D94" s="28"/>
      <c r="E94" s="27"/>
      <c r="F94" s="38" t="str">
        <f t="shared" si="1"/>
        <v/>
      </c>
      <c r="G94" s="40"/>
    </row>
    <row r="95" spans="1:7" ht="26.25" customHeight="1">
      <c r="A95" s="44"/>
      <c r="B95" s="44"/>
      <c r="C95" s="10"/>
      <c r="D95" s="28"/>
      <c r="E95" s="27"/>
      <c r="F95" s="38" t="str">
        <f t="shared" si="1"/>
        <v/>
      </c>
      <c r="G95" s="40"/>
    </row>
    <row r="96" spans="1:7" ht="26.25" customHeight="1">
      <c r="A96" s="44"/>
      <c r="B96" s="44"/>
      <c r="C96" s="10"/>
      <c r="D96" s="28"/>
      <c r="E96" s="27"/>
      <c r="F96" s="38" t="str">
        <f t="shared" si="1"/>
        <v/>
      </c>
      <c r="G96" s="40"/>
    </row>
    <row r="97" spans="1:7" ht="26.25" customHeight="1">
      <c r="A97" s="44"/>
      <c r="B97" s="44"/>
      <c r="C97" s="10"/>
      <c r="D97" s="28"/>
      <c r="E97" s="27"/>
      <c r="F97" s="38" t="str">
        <f t="shared" si="1"/>
        <v/>
      </c>
      <c r="G97" s="40"/>
    </row>
    <row r="98" spans="1:7" ht="26.25" customHeight="1">
      <c r="A98" s="44"/>
      <c r="B98" s="44"/>
      <c r="C98" s="10"/>
      <c r="D98" s="28"/>
      <c r="E98" s="27"/>
      <c r="F98" s="38" t="str">
        <f t="shared" si="1"/>
        <v/>
      </c>
      <c r="G98" s="40"/>
    </row>
    <row r="99" spans="1:7" ht="26.25" customHeight="1">
      <c r="A99" s="44"/>
      <c r="B99" s="44"/>
      <c r="C99" s="10"/>
      <c r="D99" s="28"/>
      <c r="E99" s="27"/>
      <c r="F99" s="38" t="str">
        <f t="shared" si="1"/>
        <v/>
      </c>
      <c r="G99" s="40"/>
    </row>
    <row r="100" spans="1:7" ht="26.25" customHeight="1">
      <c r="A100" s="44"/>
      <c r="B100" s="44"/>
      <c r="C100" s="10"/>
      <c r="D100" s="28"/>
      <c r="E100" s="27"/>
      <c r="F100" s="38" t="str">
        <f t="shared" si="1"/>
        <v/>
      </c>
      <c r="G100" s="40"/>
    </row>
    <row r="101" spans="1:7" ht="26.25" customHeight="1">
      <c r="A101" s="44"/>
      <c r="B101" s="44"/>
      <c r="C101" s="10"/>
      <c r="D101" s="28"/>
      <c r="E101" s="27"/>
      <c r="F101" s="38" t="str">
        <f t="shared" si="1"/>
        <v/>
      </c>
      <c r="G101" s="40"/>
    </row>
    <row r="102" spans="1:7" ht="26.25" customHeight="1">
      <c r="A102" s="44"/>
      <c r="B102" s="44"/>
      <c r="C102" s="10"/>
      <c r="D102" s="28"/>
      <c r="E102" s="27"/>
      <c r="F102" s="38" t="str">
        <f t="shared" si="1"/>
        <v/>
      </c>
      <c r="G102" s="40"/>
    </row>
    <row r="103" spans="1:7" ht="26.25" customHeight="1">
      <c r="A103" s="44"/>
      <c r="B103" s="44"/>
      <c r="C103" s="10"/>
      <c r="D103" s="28"/>
      <c r="E103" s="27"/>
      <c r="F103" s="38" t="str">
        <f t="shared" si="1"/>
        <v/>
      </c>
      <c r="G103" s="40"/>
    </row>
    <row r="104" spans="1:7" ht="26.25" customHeight="1">
      <c r="A104" s="44"/>
      <c r="B104" s="44"/>
      <c r="C104" s="10"/>
      <c r="D104" s="28"/>
      <c r="E104" s="27"/>
      <c r="F104" s="38" t="str">
        <f t="shared" si="1"/>
        <v/>
      </c>
      <c r="G104" s="40"/>
    </row>
    <row r="105" spans="1:7" ht="26.25" customHeight="1">
      <c r="A105" s="44"/>
      <c r="B105" s="44"/>
      <c r="C105" s="10"/>
      <c r="D105" s="28"/>
      <c r="E105" s="27"/>
      <c r="F105" s="38" t="str">
        <f t="shared" si="1"/>
        <v/>
      </c>
      <c r="G105" s="40"/>
    </row>
    <row r="106" spans="1:7" ht="26.25" customHeight="1">
      <c r="A106" s="44"/>
      <c r="B106" s="44"/>
      <c r="C106" s="10"/>
      <c r="D106" s="28"/>
      <c r="E106" s="27"/>
      <c r="F106" s="38" t="str">
        <f t="shared" si="1"/>
        <v/>
      </c>
      <c r="G106" s="40"/>
    </row>
    <row r="107" spans="1:7" ht="26.25" customHeight="1">
      <c r="A107" s="44"/>
      <c r="B107" s="44"/>
      <c r="C107" s="10"/>
      <c r="D107" s="28"/>
      <c r="E107" s="27"/>
      <c r="F107" s="38" t="str">
        <f t="shared" si="1"/>
        <v/>
      </c>
      <c r="G107" s="40"/>
    </row>
    <row r="108" spans="1:7" ht="26.25" customHeight="1">
      <c r="A108" s="44"/>
      <c r="B108" s="44"/>
      <c r="C108" s="10"/>
      <c r="D108" s="28"/>
      <c r="E108" s="27"/>
      <c r="F108" s="38" t="str">
        <f t="shared" si="1"/>
        <v/>
      </c>
      <c r="G108" s="40"/>
    </row>
    <row r="109" spans="1:7" ht="26.25" customHeight="1">
      <c r="A109" s="44"/>
      <c r="B109" s="44"/>
      <c r="C109" s="10"/>
      <c r="D109" s="28"/>
      <c r="E109" s="27"/>
      <c r="F109" s="38" t="str">
        <f t="shared" si="1"/>
        <v/>
      </c>
      <c r="G109" s="40"/>
    </row>
    <row r="110" spans="1:7" ht="26.25" customHeight="1">
      <c r="A110" s="44"/>
      <c r="B110" s="44"/>
      <c r="C110" s="10"/>
      <c r="D110" s="28"/>
      <c r="E110" s="27"/>
      <c r="F110" s="38" t="str">
        <f t="shared" si="1"/>
        <v/>
      </c>
      <c r="G110" s="40"/>
    </row>
    <row r="111" spans="1:7" ht="26.25" customHeight="1">
      <c r="A111" s="44"/>
      <c r="B111" s="44"/>
      <c r="C111" s="10"/>
      <c r="D111" s="28"/>
      <c r="E111" s="27"/>
      <c r="F111" s="38" t="str">
        <f t="shared" si="1"/>
        <v/>
      </c>
      <c r="G111" s="40"/>
    </row>
    <row r="112" spans="1:7" ht="26.25" customHeight="1">
      <c r="A112" s="44"/>
      <c r="B112" s="44"/>
      <c r="C112" s="10"/>
      <c r="D112" s="28"/>
      <c r="E112" s="27"/>
      <c r="F112" s="38" t="str">
        <f t="shared" si="1"/>
        <v/>
      </c>
      <c r="G112" s="40"/>
    </row>
    <row r="113" spans="1:7" ht="26.25" customHeight="1">
      <c r="A113" s="44"/>
      <c r="B113" s="44"/>
      <c r="C113" s="10"/>
      <c r="D113" s="28"/>
      <c r="E113" s="27"/>
      <c r="F113" s="38" t="str">
        <f t="shared" si="1"/>
        <v/>
      </c>
      <c r="G113" s="40"/>
    </row>
    <row r="114" spans="1:7" ht="26.25" customHeight="1">
      <c r="A114" s="44"/>
      <c r="B114" s="44"/>
      <c r="C114" s="10"/>
      <c r="D114" s="28"/>
      <c r="E114" s="27"/>
      <c r="F114" s="38" t="str">
        <f t="shared" si="1"/>
        <v/>
      </c>
      <c r="G114" s="40"/>
    </row>
    <row r="115" spans="1:7" ht="26.25" customHeight="1">
      <c r="A115" s="44"/>
      <c r="B115" s="44"/>
      <c r="C115" s="10"/>
      <c r="D115" s="28"/>
      <c r="E115" s="27"/>
      <c r="F115" s="38" t="str">
        <f t="shared" si="1"/>
        <v/>
      </c>
      <c r="G115" s="40"/>
    </row>
    <row r="116" spans="1:7" ht="26.25" customHeight="1">
      <c r="A116" s="44"/>
      <c r="B116" s="44"/>
      <c r="C116" s="10"/>
      <c r="D116" s="28"/>
      <c r="E116" s="27"/>
      <c r="F116" s="38" t="str">
        <f t="shared" si="1"/>
        <v/>
      </c>
      <c r="G116" s="40"/>
    </row>
    <row r="117" spans="1:7" ht="26.25" customHeight="1">
      <c r="A117" s="44"/>
      <c r="B117" s="44"/>
      <c r="C117" s="10"/>
      <c r="D117" s="28"/>
      <c r="E117" s="27"/>
      <c r="F117" s="38" t="str">
        <f t="shared" si="1"/>
        <v/>
      </c>
      <c r="G117" s="40"/>
    </row>
    <row r="118" spans="1:7" ht="26.25" customHeight="1">
      <c r="A118" s="44"/>
      <c r="B118" s="44"/>
      <c r="C118" s="10"/>
      <c r="D118" s="28"/>
      <c r="E118" s="27"/>
      <c r="F118" s="38" t="str">
        <f t="shared" si="1"/>
        <v/>
      </c>
      <c r="G118" s="40"/>
    </row>
    <row r="119" spans="1:7" ht="26.25" customHeight="1">
      <c r="A119" s="44"/>
      <c r="B119" s="44"/>
      <c r="C119" s="10"/>
      <c r="D119" s="28"/>
      <c r="E119" s="27"/>
      <c r="F119" s="38" t="str">
        <f t="shared" si="1"/>
        <v/>
      </c>
      <c r="G119" s="40"/>
    </row>
    <row r="120" spans="1:7" ht="26.25" customHeight="1">
      <c r="A120" s="44"/>
      <c r="B120" s="44"/>
      <c r="C120" s="10"/>
      <c r="D120" s="28"/>
      <c r="E120" s="27"/>
      <c r="F120" s="38" t="str">
        <f t="shared" si="1"/>
        <v/>
      </c>
      <c r="G120" s="40"/>
    </row>
    <row r="121" spans="1:7" ht="26.25" customHeight="1">
      <c r="A121" s="44"/>
      <c r="B121" s="44"/>
      <c r="C121" s="10"/>
      <c r="D121" s="28"/>
      <c r="E121" s="27"/>
      <c r="F121" s="38" t="str">
        <f t="shared" si="1"/>
        <v/>
      </c>
      <c r="G121" s="40"/>
    </row>
    <row r="122" spans="1:7" ht="26.25" customHeight="1">
      <c r="A122" s="44"/>
      <c r="B122" s="44"/>
      <c r="C122" s="10"/>
      <c r="D122" s="28"/>
      <c r="E122" s="27"/>
      <c r="F122" s="38" t="str">
        <f t="shared" si="1"/>
        <v/>
      </c>
      <c r="G122" s="40"/>
    </row>
    <row r="123" spans="1:7" ht="26.25" customHeight="1">
      <c r="A123" s="44"/>
      <c r="B123" s="44"/>
      <c r="C123" s="10"/>
      <c r="D123" s="28"/>
      <c r="E123" s="27"/>
      <c r="F123" s="38" t="str">
        <f t="shared" si="1"/>
        <v/>
      </c>
      <c r="G123" s="40"/>
    </row>
    <row r="124" spans="1:7" ht="26.25" customHeight="1">
      <c r="A124" s="44"/>
      <c r="B124" s="44"/>
      <c r="C124" s="10"/>
      <c r="D124" s="28"/>
      <c r="E124" s="27"/>
      <c r="F124" s="38" t="str">
        <f t="shared" si="1"/>
        <v/>
      </c>
      <c r="G124" s="40"/>
    </row>
    <row r="125" spans="1:7" ht="26.25" customHeight="1">
      <c r="A125" s="44"/>
      <c r="B125" s="44"/>
      <c r="C125" s="10"/>
      <c r="D125" s="28"/>
      <c r="E125" s="27"/>
      <c r="F125" s="38" t="str">
        <f t="shared" si="1"/>
        <v/>
      </c>
      <c r="G125" s="40"/>
    </row>
    <row r="126" spans="1:7" ht="26.25" customHeight="1">
      <c r="A126" s="44"/>
      <c r="B126" s="44"/>
      <c r="C126" s="10"/>
      <c r="D126" s="28"/>
      <c r="E126" s="27"/>
      <c r="F126" s="38" t="str">
        <f t="shared" si="1"/>
        <v/>
      </c>
      <c r="G126" s="40"/>
    </row>
    <row r="127" spans="1:7" ht="26.25" customHeight="1">
      <c r="A127" s="44"/>
      <c r="B127" s="44"/>
      <c r="C127" s="10"/>
      <c r="D127" s="28"/>
      <c r="E127" s="27"/>
      <c r="F127" s="38" t="str">
        <f t="shared" si="1"/>
        <v/>
      </c>
      <c r="G127" s="40"/>
    </row>
    <row r="128" spans="1:7" ht="26.25" customHeight="1">
      <c r="A128" s="44"/>
      <c r="B128" s="44"/>
      <c r="C128" s="10"/>
      <c r="D128" s="28"/>
      <c r="E128" s="27"/>
      <c r="F128" s="38" t="str">
        <f t="shared" si="1"/>
        <v/>
      </c>
      <c r="G128" s="40"/>
    </row>
    <row r="129" spans="1:7" ht="26.25" customHeight="1">
      <c r="A129" s="44"/>
      <c r="B129" s="44"/>
      <c r="C129" s="10"/>
      <c r="D129" s="28"/>
      <c r="E129" s="27"/>
      <c r="F129" s="38" t="str">
        <f t="shared" si="1"/>
        <v/>
      </c>
      <c r="G129" s="40"/>
    </row>
    <row r="130" spans="1:7" ht="26.25" customHeight="1">
      <c r="A130" s="44"/>
      <c r="B130" s="44"/>
      <c r="C130" s="10"/>
      <c r="D130" s="28"/>
      <c r="E130" s="27"/>
      <c r="F130" s="38" t="str">
        <f t="shared" si="1"/>
        <v/>
      </c>
      <c r="G130" s="40"/>
    </row>
    <row r="131" spans="1:7" ht="26.25" customHeight="1">
      <c r="A131" s="44"/>
      <c r="B131" s="44"/>
      <c r="C131" s="10"/>
      <c r="D131" s="28"/>
      <c r="E131" s="27"/>
      <c r="F131" s="38" t="str">
        <f t="shared" si="1"/>
        <v/>
      </c>
      <c r="G131" s="40"/>
    </row>
    <row r="132" spans="1:7" ht="26.25" customHeight="1">
      <c r="A132" s="44"/>
      <c r="B132" s="44"/>
      <c r="C132" s="10"/>
      <c r="D132" s="28"/>
      <c r="E132" s="27"/>
      <c r="F132" s="38" t="str">
        <f t="shared" ref="F132:F195" si="2">IF(OR(C132="",E132=""),"",ROUND(C132*E132,0))</f>
        <v/>
      </c>
      <c r="G132" s="40"/>
    </row>
    <row r="133" spans="1:7" ht="26.25" customHeight="1">
      <c r="A133" s="44"/>
      <c r="B133" s="44"/>
      <c r="C133" s="10"/>
      <c r="D133" s="28"/>
      <c r="E133" s="27"/>
      <c r="F133" s="38" t="str">
        <f t="shared" si="2"/>
        <v/>
      </c>
      <c r="G133" s="40"/>
    </row>
    <row r="134" spans="1:7" ht="26.25" customHeight="1">
      <c r="A134" s="44"/>
      <c r="B134" s="44"/>
      <c r="C134" s="10"/>
      <c r="D134" s="28"/>
      <c r="E134" s="27"/>
      <c r="F134" s="38" t="str">
        <f t="shared" si="2"/>
        <v/>
      </c>
      <c r="G134" s="40"/>
    </row>
    <row r="135" spans="1:7" ht="26.25" customHeight="1">
      <c r="A135" s="44"/>
      <c r="B135" s="44"/>
      <c r="C135" s="10"/>
      <c r="D135" s="28"/>
      <c r="E135" s="27"/>
      <c r="F135" s="38" t="str">
        <f t="shared" si="2"/>
        <v/>
      </c>
      <c r="G135" s="40"/>
    </row>
    <row r="136" spans="1:7" ht="26.25" customHeight="1">
      <c r="A136" s="44"/>
      <c r="B136" s="44"/>
      <c r="C136" s="10"/>
      <c r="D136" s="28"/>
      <c r="E136" s="27"/>
      <c r="F136" s="38" t="str">
        <f t="shared" si="2"/>
        <v/>
      </c>
      <c r="G136" s="40"/>
    </row>
    <row r="137" spans="1:7" ht="26.25" customHeight="1">
      <c r="A137" s="44"/>
      <c r="B137" s="44"/>
      <c r="C137" s="10"/>
      <c r="D137" s="28"/>
      <c r="E137" s="27"/>
      <c r="F137" s="38" t="str">
        <f t="shared" si="2"/>
        <v/>
      </c>
      <c r="G137" s="40"/>
    </row>
    <row r="138" spans="1:7" ht="26.25" customHeight="1">
      <c r="A138" s="44"/>
      <c r="B138" s="44"/>
      <c r="C138" s="10"/>
      <c r="D138" s="28"/>
      <c r="E138" s="27"/>
      <c r="F138" s="38" t="str">
        <f t="shared" si="2"/>
        <v/>
      </c>
      <c r="G138" s="40"/>
    </row>
    <row r="139" spans="1:7" ht="26.25" customHeight="1">
      <c r="A139" s="44"/>
      <c r="B139" s="44"/>
      <c r="C139" s="10"/>
      <c r="D139" s="28"/>
      <c r="E139" s="27"/>
      <c r="F139" s="38" t="str">
        <f t="shared" si="2"/>
        <v/>
      </c>
      <c r="G139" s="40"/>
    </row>
    <row r="140" spans="1:7" ht="26.25" customHeight="1">
      <c r="A140" s="44"/>
      <c r="B140" s="44"/>
      <c r="C140" s="10"/>
      <c r="D140" s="28"/>
      <c r="E140" s="27"/>
      <c r="F140" s="38" t="str">
        <f t="shared" si="2"/>
        <v/>
      </c>
      <c r="G140" s="40"/>
    </row>
    <row r="141" spans="1:7" ht="26.25" customHeight="1">
      <c r="A141" s="44"/>
      <c r="B141" s="44"/>
      <c r="C141" s="10"/>
      <c r="D141" s="28"/>
      <c r="E141" s="27"/>
      <c r="F141" s="38" t="str">
        <f t="shared" si="2"/>
        <v/>
      </c>
      <c r="G141" s="40"/>
    </row>
    <row r="142" spans="1:7" ht="26.25" customHeight="1">
      <c r="A142" s="44"/>
      <c r="B142" s="44"/>
      <c r="C142" s="10"/>
      <c r="D142" s="28"/>
      <c r="E142" s="27"/>
      <c r="F142" s="38" t="str">
        <f t="shared" si="2"/>
        <v/>
      </c>
      <c r="G142" s="40"/>
    </row>
    <row r="143" spans="1:7" ht="26.25" customHeight="1">
      <c r="A143" s="44"/>
      <c r="B143" s="44"/>
      <c r="C143" s="10"/>
      <c r="D143" s="28"/>
      <c r="E143" s="27"/>
      <c r="F143" s="38" t="str">
        <f t="shared" si="2"/>
        <v/>
      </c>
      <c r="G143" s="40"/>
    </row>
    <row r="144" spans="1:7" ht="26.25" customHeight="1">
      <c r="A144" s="44"/>
      <c r="B144" s="44"/>
      <c r="C144" s="10"/>
      <c r="D144" s="28"/>
      <c r="E144" s="27"/>
      <c r="F144" s="38" t="str">
        <f t="shared" si="2"/>
        <v/>
      </c>
      <c r="G144" s="40"/>
    </row>
    <row r="145" spans="1:7" ht="26.25" customHeight="1">
      <c r="A145" s="44"/>
      <c r="B145" s="44"/>
      <c r="C145" s="10"/>
      <c r="D145" s="28"/>
      <c r="E145" s="27"/>
      <c r="F145" s="38" t="str">
        <f t="shared" si="2"/>
        <v/>
      </c>
      <c r="G145" s="40"/>
    </row>
    <row r="146" spans="1:7" ht="26.25" customHeight="1">
      <c r="A146" s="44"/>
      <c r="B146" s="44"/>
      <c r="C146" s="10"/>
      <c r="D146" s="28"/>
      <c r="E146" s="27"/>
      <c r="F146" s="38" t="str">
        <f t="shared" si="2"/>
        <v/>
      </c>
      <c r="G146" s="40"/>
    </row>
    <row r="147" spans="1:7" ht="26.25" customHeight="1">
      <c r="A147" s="44"/>
      <c r="B147" s="44"/>
      <c r="C147" s="10"/>
      <c r="D147" s="28"/>
      <c r="E147" s="27"/>
      <c r="F147" s="38" t="str">
        <f t="shared" si="2"/>
        <v/>
      </c>
      <c r="G147" s="40"/>
    </row>
    <row r="148" spans="1:7" ht="26.25" customHeight="1">
      <c r="A148" s="44"/>
      <c r="B148" s="44"/>
      <c r="C148" s="10"/>
      <c r="D148" s="28"/>
      <c r="E148" s="27"/>
      <c r="F148" s="38" t="str">
        <f t="shared" si="2"/>
        <v/>
      </c>
      <c r="G148" s="40"/>
    </row>
    <row r="149" spans="1:7" ht="26.25" customHeight="1">
      <c r="A149" s="44"/>
      <c r="B149" s="44"/>
      <c r="C149" s="10"/>
      <c r="D149" s="28"/>
      <c r="E149" s="27"/>
      <c r="F149" s="38" t="str">
        <f t="shared" si="2"/>
        <v/>
      </c>
      <c r="G149" s="40"/>
    </row>
    <row r="150" spans="1:7" ht="26.25" customHeight="1">
      <c r="A150" s="44"/>
      <c r="B150" s="44"/>
      <c r="C150" s="10"/>
      <c r="D150" s="28"/>
      <c r="E150" s="27"/>
      <c r="F150" s="38" t="str">
        <f t="shared" si="2"/>
        <v/>
      </c>
      <c r="G150" s="40"/>
    </row>
    <row r="151" spans="1:7" ht="26.25" customHeight="1">
      <c r="A151" s="44"/>
      <c r="B151" s="44"/>
      <c r="C151" s="10"/>
      <c r="D151" s="28"/>
      <c r="E151" s="27"/>
      <c r="F151" s="38" t="str">
        <f t="shared" si="2"/>
        <v/>
      </c>
      <c r="G151" s="40"/>
    </row>
    <row r="152" spans="1:7" ht="26.25" customHeight="1">
      <c r="A152" s="44"/>
      <c r="B152" s="44"/>
      <c r="C152" s="10"/>
      <c r="D152" s="28"/>
      <c r="E152" s="27"/>
      <c r="F152" s="38" t="str">
        <f t="shared" si="2"/>
        <v/>
      </c>
      <c r="G152" s="40"/>
    </row>
    <row r="153" spans="1:7" ht="26.25" customHeight="1">
      <c r="A153" s="44"/>
      <c r="B153" s="44"/>
      <c r="C153" s="10"/>
      <c r="D153" s="28"/>
      <c r="E153" s="27"/>
      <c r="F153" s="38" t="str">
        <f t="shared" si="2"/>
        <v/>
      </c>
      <c r="G153" s="40"/>
    </row>
    <row r="154" spans="1:7" ht="26.25" customHeight="1">
      <c r="A154" s="44"/>
      <c r="B154" s="44"/>
      <c r="C154" s="10"/>
      <c r="D154" s="28"/>
      <c r="E154" s="27"/>
      <c r="F154" s="38" t="str">
        <f t="shared" si="2"/>
        <v/>
      </c>
      <c r="G154" s="40"/>
    </row>
    <row r="155" spans="1:7" ht="26.25" customHeight="1">
      <c r="A155" s="44"/>
      <c r="B155" s="44"/>
      <c r="C155" s="10"/>
      <c r="D155" s="28"/>
      <c r="E155" s="27"/>
      <c r="F155" s="38" t="str">
        <f t="shared" si="2"/>
        <v/>
      </c>
      <c r="G155" s="40"/>
    </row>
    <row r="156" spans="1:7" ht="26.25" customHeight="1">
      <c r="A156" s="44"/>
      <c r="B156" s="44"/>
      <c r="C156" s="10"/>
      <c r="D156" s="28"/>
      <c r="E156" s="27"/>
      <c r="F156" s="38" t="str">
        <f t="shared" si="2"/>
        <v/>
      </c>
      <c r="G156" s="40"/>
    </row>
    <row r="157" spans="1:7" ht="26.25" customHeight="1">
      <c r="A157" s="44"/>
      <c r="B157" s="44"/>
      <c r="C157" s="10"/>
      <c r="D157" s="28"/>
      <c r="E157" s="27"/>
      <c r="F157" s="38" t="str">
        <f t="shared" si="2"/>
        <v/>
      </c>
      <c r="G157" s="40"/>
    </row>
    <row r="158" spans="1:7" ht="26.25" customHeight="1">
      <c r="A158" s="44"/>
      <c r="B158" s="44"/>
      <c r="C158" s="10"/>
      <c r="D158" s="28"/>
      <c r="E158" s="27"/>
      <c r="F158" s="38" t="str">
        <f t="shared" si="2"/>
        <v/>
      </c>
      <c r="G158" s="40"/>
    </row>
    <row r="159" spans="1:7" ht="26.25" customHeight="1">
      <c r="A159" s="44"/>
      <c r="B159" s="44"/>
      <c r="C159" s="10"/>
      <c r="D159" s="28"/>
      <c r="E159" s="27"/>
      <c r="F159" s="38" t="str">
        <f t="shared" si="2"/>
        <v/>
      </c>
      <c r="G159" s="40"/>
    </row>
    <row r="160" spans="1:7" ht="26.25" customHeight="1">
      <c r="A160" s="44"/>
      <c r="B160" s="44"/>
      <c r="C160" s="10"/>
      <c r="D160" s="28"/>
      <c r="E160" s="27"/>
      <c r="F160" s="38" t="str">
        <f t="shared" si="2"/>
        <v/>
      </c>
      <c r="G160" s="40"/>
    </row>
    <row r="161" spans="1:7" ht="26.25" customHeight="1">
      <c r="A161" s="44"/>
      <c r="B161" s="44"/>
      <c r="C161" s="10"/>
      <c r="D161" s="28"/>
      <c r="E161" s="27"/>
      <c r="F161" s="38" t="str">
        <f t="shared" si="2"/>
        <v/>
      </c>
      <c r="G161" s="40"/>
    </row>
    <row r="162" spans="1:7" ht="26.25" customHeight="1">
      <c r="A162" s="44"/>
      <c r="B162" s="44"/>
      <c r="C162" s="10"/>
      <c r="D162" s="28"/>
      <c r="E162" s="27"/>
      <c r="F162" s="38" t="str">
        <f t="shared" si="2"/>
        <v/>
      </c>
      <c r="G162" s="40"/>
    </row>
    <row r="163" spans="1:7" ht="26.25" customHeight="1">
      <c r="A163" s="44"/>
      <c r="B163" s="44"/>
      <c r="C163" s="10"/>
      <c r="D163" s="28"/>
      <c r="E163" s="27"/>
      <c r="F163" s="38" t="str">
        <f t="shared" si="2"/>
        <v/>
      </c>
      <c r="G163" s="40"/>
    </row>
    <row r="164" spans="1:7" ht="26.25" customHeight="1">
      <c r="A164" s="44"/>
      <c r="B164" s="44"/>
      <c r="C164" s="10"/>
      <c r="D164" s="28"/>
      <c r="E164" s="27"/>
      <c r="F164" s="38" t="str">
        <f t="shared" si="2"/>
        <v/>
      </c>
      <c r="G164" s="40"/>
    </row>
    <row r="165" spans="1:7" ht="26.25" customHeight="1">
      <c r="A165" s="44"/>
      <c r="B165" s="44"/>
      <c r="C165" s="10"/>
      <c r="D165" s="28"/>
      <c r="E165" s="27"/>
      <c r="F165" s="38" t="str">
        <f t="shared" si="2"/>
        <v/>
      </c>
      <c r="G165" s="40"/>
    </row>
    <row r="166" spans="1:7" ht="26.25" customHeight="1">
      <c r="A166" s="44"/>
      <c r="B166" s="44"/>
      <c r="C166" s="10"/>
      <c r="D166" s="28"/>
      <c r="E166" s="27"/>
      <c r="F166" s="38" t="str">
        <f t="shared" si="2"/>
        <v/>
      </c>
      <c r="G166" s="40"/>
    </row>
    <row r="167" spans="1:7" ht="26.25" customHeight="1">
      <c r="A167" s="44"/>
      <c r="B167" s="44"/>
      <c r="C167" s="10"/>
      <c r="D167" s="28"/>
      <c r="E167" s="27"/>
      <c r="F167" s="38" t="str">
        <f t="shared" si="2"/>
        <v/>
      </c>
      <c r="G167" s="40"/>
    </row>
    <row r="168" spans="1:7" ht="26.25" customHeight="1">
      <c r="A168" s="44"/>
      <c r="B168" s="44"/>
      <c r="C168" s="10"/>
      <c r="D168" s="28"/>
      <c r="E168" s="27"/>
      <c r="F168" s="38" t="str">
        <f t="shared" si="2"/>
        <v/>
      </c>
      <c r="G168" s="40"/>
    </row>
    <row r="169" spans="1:7" ht="26.25" customHeight="1">
      <c r="A169" s="44"/>
      <c r="B169" s="44"/>
      <c r="C169" s="10"/>
      <c r="D169" s="28"/>
      <c r="E169" s="27"/>
      <c r="F169" s="38" t="str">
        <f t="shared" si="2"/>
        <v/>
      </c>
      <c r="G169" s="40"/>
    </row>
    <row r="170" spans="1:7" ht="26.25" customHeight="1">
      <c r="A170" s="44"/>
      <c r="B170" s="44"/>
      <c r="C170" s="10"/>
      <c r="D170" s="28"/>
      <c r="E170" s="27"/>
      <c r="F170" s="38" t="str">
        <f t="shared" si="2"/>
        <v/>
      </c>
      <c r="G170" s="40"/>
    </row>
    <row r="171" spans="1:7" ht="26.25" customHeight="1">
      <c r="A171" s="44"/>
      <c r="B171" s="44"/>
      <c r="C171" s="10"/>
      <c r="D171" s="28"/>
      <c r="E171" s="27"/>
      <c r="F171" s="38" t="str">
        <f t="shared" si="2"/>
        <v/>
      </c>
      <c r="G171" s="40"/>
    </row>
    <row r="172" spans="1:7" ht="26.25" customHeight="1">
      <c r="A172" s="44"/>
      <c r="B172" s="44"/>
      <c r="C172" s="10"/>
      <c r="D172" s="28"/>
      <c r="E172" s="27"/>
      <c r="F172" s="38" t="str">
        <f t="shared" si="2"/>
        <v/>
      </c>
      <c r="G172" s="40"/>
    </row>
    <row r="173" spans="1:7" ht="26.25" customHeight="1">
      <c r="A173" s="44"/>
      <c r="B173" s="44"/>
      <c r="C173" s="10"/>
      <c r="D173" s="28"/>
      <c r="E173" s="27"/>
      <c r="F173" s="38" t="str">
        <f t="shared" si="2"/>
        <v/>
      </c>
      <c r="G173" s="40"/>
    </row>
    <row r="174" spans="1:7" ht="26.25" customHeight="1">
      <c r="A174" s="44"/>
      <c r="B174" s="44"/>
      <c r="C174" s="10"/>
      <c r="D174" s="28"/>
      <c r="E174" s="27"/>
      <c r="F174" s="38" t="str">
        <f t="shared" si="2"/>
        <v/>
      </c>
      <c r="G174" s="40"/>
    </row>
    <row r="175" spans="1:7" ht="26.25" customHeight="1">
      <c r="A175" s="44"/>
      <c r="B175" s="44"/>
      <c r="C175" s="10"/>
      <c r="D175" s="28"/>
      <c r="E175" s="27"/>
      <c r="F175" s="38" t="str">
        <f t="shared" si="2"/>
        <v/>
      </c>
      <c r="G175" s="40"/>
    </row>
    <row r="176" spans="1:7" ht="26.25" customHeight="1">
      <c r="A176" s="44"/>
      <c r="B176" s="44"/>
      <c r="C176" s="10"/>
      <c r="D176" s="28"/>
      <c r="E176" s="27"/>
      <c r="F176" s="38" t="str">
        <f t="shared" si="2"/>
        <v/>
      </c>
      <c r="G176" s="40"/>
    </row>
    <row r="177" spans="1:7" ht="26.25" customHeight="1">
      <c r="A177" s="44"/>
      <c r="B177" s="44"/>
      <c r="C177" s="10"/>
      <c r="D177" s="28"/>
      <c r="E177" s="27"/>
      <c r="F177" s="38" t="str">
        <f t="shared" si="2"/>
        <v/>
      </c>
      <c r="G177" s="40"/>
    </row>
    <row r="178" spans="1:7" ht="26.25" customHeight="1">
      <c r="A178" s="44"/>
      <c r="B178" s="44"/>
      <c r="C178" s="10"/>
      <c r="D178" s="28"/>
      <c r="E178" s="27"/>
      <c r="F178" s="38" t="str">
        <f t="shared" si="2"/>
        <v/>
      </c>
      <c r="G178" s="40"/>
    </row>
    <row r="179" spans="1:7" ht="26.25" customHeight="1">
      <c r="A179" s="44"/>
      <c r="B179" s="44"/>
      <c r="C179" s="10"/>
      <c r="D179" s="28"/>
      <c r="E179" s="27"/>
      <c r="F179" s="38" t="str">
        <f t="shared" si="2"/>
        <v/>
      </c>
      <c r="G179" s="40"/>
    </row>
    <row r="180" spans="1:7" ht="26.25" customHeight="1">
      <c r="A180" s="44"/>
      <c r="B180" s="44"/>
      <c r="C180" s="10"/>
      <c r="D180" s="28"/>
      <c r="E180" s="27"/>
      <c r="F180" s="38" t="str">
        <f t="shared" si="2"/>
        <v/>
      </c>
      <c r="G180" s="40"/>
    </row>
    <row r="181" spans="1:7" ht="26.25" customHeight="1">
      <c r="A181" s="44"/>
      <c r="B181" s="44"/>
      <c r="C181" s="10"/>
      <c r="D181" s="28"/>
      <c r="E181" s="27"/>
      <c r="F181" s="38" t="str">
        <f t="shared" si="2"/>
        <v/>
      </c>
      <c r="G181" s="40"/>
    </row>
    <row r="182" spans="1:7" ht="26.25" customHeight="1">
      <c r="A182" s="44"/>
      <c r="B182" s="44"/>
      <c r="C182" s="10"/>
      <c r="D182" s="28"/>
      <c r="E182" s="27"/>
      <c r="F182" s="38" t="str">
        <f t="shared" si="2"/>
        <v/>
      </c>
      <c r="G182" s="40"/>
    </row>
    <row r="183" spans="1:7" ht="26.25" customHeight="1">
      <c r="A183" s="44"/>
      <c r="B183" s="44"/>
      <c r="C183" s="10"/>
      <c r="D183" s="28"/>
      <c r="E183" s="27"/>
      <c r="F183" s="38" t="str">
        <f t="shared" si="2"/>
        <v/>
      </c>
      <c r="G183" s="40"/>
    </row>
    <row r="184" spans="1:7" ht="26.25" customHeight="1">
      <c r="A184" s="44"/>
      <c r="B184" s="44"/>
      <c r="C184" s="10"/>
      <c r="D184" s="28"/>
      <c r="E184" s="27"/>
      <c r="F184" s="38" t="str">
        <f t="shared" si="2"/>
        <v/>
      </c>
      <c r="G184" s="40"/>
    </row>
    <row r="185" spans="1:7" ht="26.25" customHeight="1">
      <c r="A185" s="44"/>
      <c r="B185" s="44"/>
      <c r="C185" s="10"/>
      <c r="D185" s="28"/>
      <c r="E185" s="27"/>
      <c r="F185" s="38" t="str">
        <f t="shared" si="2"/>
        <v/>
      </c>
      <c r="G185" s="40"/>
    </row>
    <row r="186" spans="1:7" ht="26.25" customHeight="1">
      <c r="A186" s="44"/>
      <c r="B186" s="44"/>
      <c r="C186" s="10"/>
      <c r="D186" s="28"/>
      <c r="E186" s="27"/>
      <c r="F186" s="38" t="str">
        <f t="shared" si="2"/>
        <v/>
      </c>
      <c r="G186" s="40"/>
    </row>
    <row r="187" spans="1:7" ht="26.25" customHeight="1">
      <c r="A187" s="44"/>
      <c r="B187" s="44"/>
      <c r="C187" s="10"/>
      <c r="D187" s="28"/>
      <c r="E187" s="27"/>
      <c r="F187" s="38" t="str">
        <f t="shared" si="2"/>
        <v/>
      </c>
      <c r="G187" s="40"/>
    </row>
    <row r="188" spans="1:7" ht="26.25" customHeight="1">
      <c r="A188" s="44"/>
      <c r="B188" s="44"/>
      <c r="C188" s="10"/>
      <c r="D188" s="28"/>
      <c r="E188" s="27"/>
      <c r="F188" s="38" t="str">
        <f t="shared" si="2"/>
        <v/>
      </c>
      <c r="G188" s="40"/>
    </row>
    <row r="189" spans="1:7" ht="26.25" customHeight="1">
      <c r="A189" s="44"/>
      <c r="B189" s="44"/>
      <c r="C189" s="10"/>
      <c r="D189" s="28"/>
      <c r="E189" s="27"/>
      <c r="F189" s="38" t="str">
        <f t="shared" si="2"/>
        <v/>
      </c>
      <c r="G189" s="40"/>
    </row>
    <row r="190" spans="1:7" ht="26.25" customHeight="1">
      <c r="A190" s="44"/>
      <c r="B190" s="44"/>
      <c r="C190" s="10"/>
      <c r="D190" s="28"/>
      <c r="E190" s="27"/>
      <c r="F190" s="38" t="str">
        <f t="shared" si="2"/>
        <v/>
      </c>
      <c r="G190" s="40"/>
    </row>
    <row r="191" spans="1:7" ht="26.25" customHeight="1">
      <c r="A191" s="44"/>
      <c r="B191" s="44"/>
      <c r="C191" s="10"/>
      <c r="D191" s="28"/>
      <c r="E191" s="27"/>
      <c r="F191" s="38" t="str">
        <f t="shared" si="2"/>
        <v/>
      </c>
      <c r="G191" s="40"/>
    </row>
    <row r="192" spans="1:7" ht="26.25" customHeight="1">
      <c r="A192" s="44"/>
      <c r="B192" s="44"/>
      <c r="C192" s="10"/>
      <c r="D192" s="28"/>
      <c r="E192" s="27"/>
      <c r="F192" s="38" t="str">
        <f t="shared" si="2"/>
        <v/>
      </c>
      <c r="G192" s="40"/>
    </row>
    <row r="193" spans="1:7" ht="26.25" customHeight="1">
      <c r="A193" s="44"/>
      <c r="B193" s="44"/>
      <c r="C193" s="10"/>
      <c r="D193" s="28"/>
      <c r="E193" s="27"/>
      <c r="F193" s="38" t="str">
        <f t="shared" si="2"/>
        <v/>
      </c>
      <c r="G193" s="40"/>
    </row>
    <row r="194" spans="1:7" ht="26.25" customHeight="1">
      <c r="A194" s="44"/>
      <c r="B194" s="44"/>
      <c r="C194" s="10"/>
      <c r="D194" s="28"/>
      <c r="E194" s="27"/>
      <c r="F194" s="38" t="str">
        <f t="shared" si="2"/>
        <v/>
      </c>
      <c r="G194" s="40"/>
    </row>
    <row r="195" spans="1:7" ht="26.25" customHeight="1">
      <c r="A195" s="44"/>
      <c r="B195" s="44"/>
      <c r="C195" s="10"/>
      <c r="D195" s="28"/>
      <c r="E195" s="27"/>
      <c r="F195" s="38" t="str">
        <f t="shared" si="2"/>
        <v/>
      </c>
      <c r="G195" s="40"/>
    </row>
    <row r="196" spans="1:7" ht="26.25" customHeight="1">
      <c r="A196" s="44"/>
      <c r="B196" s="44"/>
      <c r="C196" s="10"/>
      <c r="D196" s="28"/>
      <c r="E196" s="27"/>
      <c r="F196" s="38" t="str">
        <f t="shared" ref="F196:F259" si="3">IF(OR(C196="",E196=""),"",ROUND(C196*E196,0))</f>
        <v/>
      </c>
      <c r="G196" s="40"/>
    </row>
    <row r="197" spans="1:7" ht="26.25" customHeight="1">
      <c r="A197" s="44"/>
      <c r="B197" s="44"/>
      <c r="C197" s="10"/>
      <c r="D197" s="28"/>
      <c r="E197" s="27"/>
      <c r="F197" s="38" t="str">
        <f t="shared" si="3"/>
        <v/>
      </c>
      <c r="G197" s="40"/>
    </row>
    <row r="198" spans="1:7" ht="26.25" customHeight="1">
      <c r="A198" s="44"/>
      <c r="B198" s="44"/>
      <c r="C198" s="10"/>
      <c r="D198" s="28"/>
      <c r="E198" s="27"/>
      <c r="F198" s="38" t="str">
        <f t="shared" si="3"/>
        <v/>
      </c>
      <c r="G198" s="40"/>
    </row>
    <row r="199" spans="1:7" ht="26.25" customHeight="1">
      <c r="A199" s="44"/>
      <c r="B199" s="44"/>
      <c r="C199" s="10"/>
      <c r="D199" s="28"/>
      <c r="E199" s="27"/>
      <c r="F199" s="38" t="str">
        <f t="shared" si="3"/>
        <v/>
      </c>
      <c r="G199" s="40"/>
    </row>
    <row r="200" spans="1:7" ht="26.25" customHeight="1">
      <c r="A200" s="44"/>
      <c r="B200" s="44"/>
      <c r="C200" s="10"/>
      <c r="D200" s="28"/>
      <c r="E200" s="27"/>
      <c r="F200" s="38" t="str">
        <f t="shared" si="3"/>
        <v/>
      </c>
      <c r="G200" s="40"/>
    </row>
    <row r="201" spans="1:7" ht="26.25" customHeight="1">
      <c r="A201" s="44"/>
      <c r="B201" s="44"/>
      <c r="C201" s="10"/>
      <c r="D201" s="28"/>
      <c r="E201" s="27"/>
      <c r="F201" s="38" t="str">
        <f t="shared" si="3"/>
        <v/>
      </c>
      <c r="G201" s="40"/>
    </row>
    <row r="202" spans="1:7" ht="26.25" customHeight="1">
      <c r="A202" s="44"/>
      <c r="B202" s="44"/>
      <c r="C202" s="10"/>
      <c r="D202" s="28"/>
      <c r="E202" s="27"/>
      <c r="F202" s="38" t="str">
        <f t="shared" si="3"/>
        <v/>
      </c>
      <c r="G202" s="40"/>
    </row>
    <row r="203" spans="1:7" ht="26.25" customHeight="1">
      <c r="A203" s="44"/>
      <c r="B203" s="44"/>
      <c r="C203" s="10"/>
      <c r="D203" s="28"/>
      <c r="E203" s="27"/>
      <c r="F203" s="38" t="str">
        <f t="shared" si="3"/>
        <v/>
      </c>
      <c r="G203" s="40"/>
    </row>
    <row r="204" spans="1:7" ht="26.25" customHeight="1">
      <c r="A204" s="44"/>
      <c r="B204" s="44"/>
      <c r="C204" s="10"/>
      <c r="D204" s="28"/>
      <c r="E204" s="27"/>
      <c r="F204" s="38" t="str">
        <f t="shared" si="3"/>
        <v/>
      </c>
      <c r="G204" s="40"/>
    </row>
    <row r="205" spans="1:7" ht="26.25" customHeight="1">
      <c r="A205" s="44"/>
      <c r="B205" s="44"/>
      <c r="C205" s="10"/>
      <c r="D205" s="28"/>
      <c r="E205" s="27"/>
      <c r="F205" s="38" t="str">
        <f t="shared" si="3"/>
        <v/>
      </c>
      <c r="G205" s="40"/>
    </row>
    <row r="206" spans="1:7" ht="26.25" customHeight="1">
      <c r="A206" s="44"/>
      <c r="B206" s="44"/>
      <c r="C206" s="10"/>
      <c r="D206" s="28"/>
      <c r="E206" s="27"/>
      <c r="F206" s="38" t="str">
        <f t="shared" si="3"/>
        <v/>
      </c>
      <c r="G206" s="40"/>
    </row>
    <row r="207" spans="1:7" ht="26.25" customHeight="1">
      <c r="A207" s="44"/>
      <c r="B207" s="44"/>
      <c r="C207" s="10"/>
      <c r="D207" s="28"/>
      <c r="E207" s="27"/>
      <c r="F207" s="38" t="str">
        <f t="shared" si="3"/>
        <v/>
      </c>
      <c r="G207" s="40"/>
    </row>
    <row r="208" spans="1:7" ht="26.25" customHeight="1">
      <c r="A208" s="44"/>
      <c r="B208" s="44"/>
      <c r="C208" s="10"/>
      <c r="D208" s="28"/>
      <c r="E208" s="27"/>
      <c r="F208" s="38" t="str">
        <f t="shared" si="3"/>
        <v/>
      </c>
      <c r="G208" s="40"/>
    </row>
    <row r="209" spans="1:7" ht="26.25" customHeight="1">
      <c r="A209" s="44"/>
      <c r="B209" s="44"/>
      <c r="C209" s="10"/>
      <c r="D209" s="28"/>
      <c r="E209" s="27"/>
      <c r="F209" s="38" t="str">
        <f t="shared" si="3"/>
        <v/>
      </c>
      <c r="G209" s="40"/>
    </row>
    <row r="210" spans="1:7" ht="26.25" customHeight="1">
      <c r="A210" s="44"/>
      <c r="B210" s="44"/>
      <c r="C210" s="10"/>
      <c r="D210" s="28"/>
      <c r="E210" s="27"/>
      <c r="F210" s="38" t="str">
        <f t="shared" si="3"/>
        <v/>
      </c>
      <c r="G210" s="40"/>
    </row>
    <row r="211" spans="1:7" ht="26.25" customHeight="1">
      <c r="A211" s="44"/>
      <c r="B211" s="44"/>
      <c r="C211" s="10"/>
      <c r="D211" s="28"/>
      <c r="E211" s="27"/>
      <c r="F211" s="38" t="str">
        <f t="shared" si="3"/>
        <v/>
      </c>
      <c r="G211" s="40"/>
    </row>
    <row r="212" spans="1:7" ht="26.25" customHeight="1">
      <c r="A212" s="44"/>
      <c r="B212" s="44"/>
      <c r="C212" s="10"/>
      <c r="D212" s="28"/>
      <c r="E212" s="27"/>
      <c r="F212" s="38" t="str">
        <f t="shared" si="3"/>
        <v/>
      </c>
      <c r="G212" s="40"/>
    </row>
    <row r="213" spans="1:7" ht="26.25" customHeight="1">
      <c r="A213" s="44"/>
      <c r="B213" s="44"/>
      <c r="C213" s="10"/>
      <c r="D213" s="28"/>
      <c r="E213" s="27"/>
      <c r="F213" s="38" t="str">
        <f t="shared" si="3"/>
        <v/>
      </c>
      <c r="G213" s="40"/>
    </row>
    <row r="214" spans="1:7" ht="26.25" customHeight="1">
      <c r="A214" s="44"/>
      <c r="B214" s="44"/>
      <c r="C214" s="10"/>
      <c r="D214" s="28"/>
      <c r="E214" s="27"/>
      <c r="F214" s="38" t="str">
        <f t="shared" si="3"/>
        <v/>
      </c>
      <c r="G214" s="40"/>
    </row>
    <row r="215" spans="1:7" ht="26.25" customHeight="1">
      <c r="A215" s="44"/>
      <c r="B215" s="44"/>
      <c r="C215" s="10"/>
      <c r="D215" s="28"/>
      <c r="E215" s="27"/>
      <c r="F215" s="38" t="str">
        <f t="shared" si="3"/>
        <v/>
      </c>
      <c r="G215" s="40"/>
    </row>
    <row r="216" spans="1:7" ht="26.25" customHeight="1">
      <c r="A216" s="44"/>
      <c r="B216" s="44"/>
      <c r="C216" s="10"/>
      <c r="D216" s="28"/>
      <c r="E216" s="27"/>
      <c r="F216" s="38" t="str">
        <f t="shared" si="3"/>
        <v/>
      </c>
      <c r="G216" s="40"/>
    </row>
    <row r="217" spans="1:7" ht="26.25" customHeight="1">
      <c r="A217" s="44"/>
      <c r="B217" s="44"/>
      <c r="C217" s="10"/>
      <c r="D217" s="28"/>
      <c r="E217" s="27"/>
      <c r="F217" s="38" t="str">
        <f t="shared" si="3"/>
        <v/>
      </c>
      <c r="G217" s="40"/>
    </row>
    <row r="218" spans="1:7" ht="26.25" customHeight="1">
      <c r="A218" s="44"/>
      <c r="B218" s="44"/>
      <c r="C218" s="10"/>
      <c r="D218" s="28"/>
      <c r="E218" s="27"/>
      <c r="F218" s="38" t="str">
        <f t="shared" si="3"/>
        <v/>
      </c>
      <c r="G218" s="40"/>
    </row>
    <row r="219" spans="1:7" ht="26.25" customHeight="1">
      <c r="A219" s="44"/>
      <c r="B219" s="44"/>
      <c r="C219" s="10"/>
      <c r="D219" s="28"/>
      <c r="E219" s="27"/>
      <c r="F219" s="38" t="str">
        <f t="shared" si="3"/>
        <v/>
      </c>
      <c r="G219" s="40"/>
    </row>
    <row r="220" spans="1:7" ht="26.25" customHeight="1">
      <c r="A220" s="44"/>
      <c r="B220" s="44"/>
      <c r="C220" s="10"/>
      <c r="D220" s="28"/>
      <c r="E220" s="27"/>
      <c r="F220" s="38" t="str">
        <f t="shared" si="3"/>
        <v/>
      </c>
      <c r="G220" s="40"/>
    </row>
    <row r="221" spans="1:7" ht="26.25" customHeight="1">
      <c r="A221" s="44"/>
      <c r="B221" s="44"/>
      <c r="C221" s="10"/>
      <c r="D221" s="28"/>
      <c r="E221" s="27"/>
      <c r="F221" s="38" t="str">
        <f t="shared" si="3"/>
        <v/>
      </c>
      <c r="G221" s="40"/>
    </row>
    <row r="222" spans="1:7" ht="26.25" customHeight="1">
      <c r="A222" s="44"/>
      <c r="B222" s="44"/>
      <c r="C222" s="10"/>
      <c r="D222" s="28"/>
      <c r="E222" s="27"/>
      <c r="F222" s="38" t="str">
        <f t="shared" si="3"/>
        <v/>
      </c>
      <c r="G222" s="40"/>
    </row>
    <row r="223" spans="1:7" ht="26.25" customHeight="1">
      <c r="A223" s="44"/>
      <c r="B223" s="44"/>
      <c r="C223" s="10"/>
      <c r="D223" s="28"/>
      <c r="E223" s="27"/>
      <c r="F223" s="38" t="str">
        <f t="shared" si="3"/>
        <v/>
      </c>
      <c r="G223" s="40"/>
    </row>
    <row r="224" spans="1:7" ht="26.25" customHeight="1">
      <c r="A224" s="44"/>
      <c r="B224" s="44"/>
      <c r="C224" s="10"/>
      <c r="D224" s="28"/>
      <c r="E224" s="27"/>
      <c r="F224" s="38" t="str">
        <f t="shared" si="3"/>
        <v/>
      </c>
      <c r="G224" s="40"/>
    </row>
    <row r="225" spans="1:7" ht="26.25" customHeight="1">
      <c r="A225" s="44"/>
      <c r="B225" s="44"/>
      <c r="C225" s="10"/>
      <c r="D225" s="28"/>
      <c r="E225" s="27"/>
      <c r="F225" s="38" t="str">
        <f t="shared" si="3"/>
        <v/>
      </c>
      <c r="G225" s="40"/>
    </row>
    <row r="226" spans="1:7" ht="26.25" customHeight="1">
      <c r="A226" s="44"/>
      <c r="B226" s="44"/>
      <c r="C226" s="10"/>
      <c r="D226" s="28"/>
      <c r="E226" s="27"/>
      <c r="F226" s="38" t="str">
        <f t="shared" si="3"/>
        <v/>
      </c>
      <c r="G226" s="40"/>
    </row>
    <row r="227" spans="1:7" ht="26.25" customHeight="1">
      <c r="A227" s="44"/>
      <c r="B227" s="44"/>
      <c r="C227" s="10"/>
      <c r="D227" s="28"/>
      <c r="E227" s="27"/>
      <c r="F227" s="38" t="str">
        <f t="shared" si="3"/>
        <v/>
      </c>
      <c r="G227" s="40"/>
    </row>
    <row r="228" spans="1:7" ht="26.25" customHeight="1">
      <c r="A228" s="44"/>
      <c r="B228" s="44"/>
      <c r="C228" s="10"/>
      <c r="D228" s="28"/>
      <c r="E228" s="27"/>
      <c r="F228" s="38" t="str">
        <f t="shared" si="3"/>
        <v/>
      </c>
      <c r="G228" s="40"/>
    </row>
    <row r="229" spans="1:7" ht="26.25" customHeight="1">
      <c r="A229" s="44"/>
      <c r="B229" s="44"/>
      <c r="C229" s="10"/>
      <c r="D229" s="28"/>
      <c r="E229" s="27"/>
      <c r="F229" s="38" t="str">
        <f t="shared" si="3"/>
        <v/>
      </c>
      <c r="G229" s="40"/>
    </row>
    <row r="230" spans="1:7" ht="26.25" customHeight="1">
      <c r="A230" s="44"/>
      <c r="B230" s="44"/>
      <c r="C230" s="10"/>
      <c r="D230" s="28"/>
      <c r="E230" s="27"/>
      <c r="F230" s="38" t="str">
        <f t="shared" si="3"/>
        <v/>
      </c>
      <c r="G230" s="40"/>
    </row>
    <row r="231" spans="1:7" ht="26.25" customHeight="1">
      <c r="A231" s="44"/>
      <c r="B231" s="44"/>
      <c r="C231" s="10"/>
      <c r="D231" s="28"/>
      <c r="E231" s="27"/>
      <c r="F231" s="38" t="str">
        <f t="shared" si="3"/>
        <v/>
      </c>
      <c r="G231" s="40"/>
    </row>
    <row r="232" spans="1:7" ht="26.25" customHeight="1">
      <c r="A232" s="44"/>
      <c r="B232" s="44"/>
      <c r="C232" s="10"/>
      <c r="D232" s="28"/>
      <c r="E232" s="27"/>
      <c r="F232" s="38" t="str">
        <f t="shared" si="3"/>
        <v/>
      </c>
      <c r="G232" s="40"/>
    </row>
    <row r="233" spans="1:7" ht="26.25" customHeight="1">
      <c r="A233" s="44"/>
      <c r="B233" s="44"/>
      <c r="C233" s="10"/>
      <c r="D233" s="28"/>
      <c r="E233" s="27"/>
      <c r="F233" s="38" t="str">
        <f t="shared" si="3"/>
        <v/>
      </c>
      <c r="G233" s="40"/>
    </row>
    <row r="234" spans="1:7" ht="26.25" customHeight="1">
      <c r="A234" s="44"/>
      <c r="B234" s="44"/>
      <c r="C234" s="10"/>
      <c r="D234" s="28"/>
      <c r="E234" s="27"/>
      <c r="F234" s="38" t="str">
        <f t="shared" si="3"/>
        <v/>
      </c>
      <c r="G234" s="40"/>
    </row>
    <row r="235" spans="1:7" ht="26.25" customHeight="1">
      <c r="A235" s="44"/>
      <c r="B235" s="44"/>
      <c r="C235" s="10"/>
      <c r="D235" s="28"/>
      <c r="E235" s="27"/>
      <c r="F235" s="38" t="str">
        <f t="shared" si="3"/>
        <v/>
      </c>
      <c r="G235" s="40"/>
    </row>
    <row r="236" spans="1:7" ht="26.25" customHeight="1">
      <c r="A236" s="44"/>
      <c r="B236" s="44"/>
      <c r="C236" s="10"/>
      <c r="D236" s="28"/>
      <c r="E236" s="27"/>
      <c r="F236" s="38" t="str">
        <f t="shared" si="3"/>
        <v/>
      </c>
      <c r="G236" s="40"/>
    </row>
    <row r="237" spans="1:7" ht="26.25" customHeight="1">
      <c r="A237" s="44"/>
      <c r="B237" s="44"/>
      <c r="C237" s="10"/>
      <c r="D237" s="28"/>
      <c r="E237" s="27"/>
      <c r="F237" s="38" t="str">
        <f t="shared" si="3"/>
        <v/>
      </c>
      <c r="G237" s="40"/>
    </row>
    <row r="238" spans="1:7" ht="26.25" customHeight="1">
      <c r="A238" s="44"/>
      <c r="B238" s="44"/>
      <c r="C238" s="10"/>
      <c r="D238" s="28"/>
      <c r="E238" s="27"/>
      <c r="F238" s="38" t="str">
        <f t="shared" si="3"/>
        <v/>
      </c>
      <c r="G238" s="40"/>
    </row>
    <row r="239" spans="1:7" ht="26.25" customHeight="1">
      <c r="A239" s="44"/>
      <c r="B239" s="44"/>
      <c r="C239" s="10"/>
      <c r="D239" s="28"/>
      <c r="E239" s="27"/>
      <c r="F239" s="38" t="str">
        <f t="shared" si="3"/>
        <v/>
      </c>
      <c r="G239" s="40"/>
    </row>
    <row r="240" spans="1:7" ht="26.25" customHeight="1">
      <c r="A240" s="44"/>
      <c r="B240" s="44"/>
      <c r="C240" s="10"/>
      <c r="D240" s="28"/>
      <c r="E240" s="27"/>
      <c r="F240" s="38" t="str">
        <f t="shared" si="3"/>
        <v/>
      </c>
      <c r="G240" s="40"/>
    </row>
    <row r="241" spans="1:7" ht="26.25" customHeight="1">
      <c r="A241" s="44"/>
      <c r="B241" s="44"/>
      <c r="C241" s="10"/>
      <c r="D241" s="28"/>
      <c r="E241" s="27"/>
      <c r="F241" s="38" t="str">
        <f t="shared" si="3"/>
        <v/>
      </c>
      <c r="G241" s="40"/>
    </row>
    <row r="242" spans="1:7" ht="26.25" customHeight="1">
      <c r="A242" s="44"/>
      <c r="B242" s="44"/>
      <c r="C242" s="10"/>
      <c r="D242" s="28"/>
      <c r="E242" s="27"/>
      <c r="F242" s="38" t="str">
        <f t="shared" si="3"/>
        <v/>
      </c>
      <c r="G242" s="40"/>
    </row>
    <row r="243" spans="1:7" ht="26.25" customHeight="1">
      <c r="A243" s="44"/>
      <c r="B243" s="44"/>
      <c r="C243" s="10"/>
      <c r="D243" s="28"/>
      <c r="E243" s="27"/>
      <c r="F243" s="38" t="str">
        <f t="shared" si="3"/>
        <v/>
      </c>
      <c r="G243" s="40"/>
    </row>
    <row r="244" spans="1:7" ht="26.25" customHeight="1">
      <c r="A244" s="44"/>
      <c r="B244" s="44"/>
      <c r="C244" s="10"/>
      <c r="D244" s="28"/>
      <c r="E244" s="27"/>
      <c r="F244" s="38" t="str">
        <f t="shared" si="3"/>
        <v/>
      </c>
      <c r="G244" s="40"/>
    </row>
    <row r="245" spans="1:7" ht="26.25" customHeight="1">
      <c r="A245" s="44"/>
      <c r="B245" s="44"/>
      <c r="C245" s="10"/>
      <c r="D245" s="28"/>
      <c r="E245" s="27"/>
      <c r="F245" s="38" t="str">
        <f t="shared" si="3"/>
        <v/>
      </c>
      <c r="G245" s="40"/>
    </row>
    <row r="246" spans="1:7" ht="26.25" customHeight="1">
      <c r="A246" s="44"/>
      <c r="B246" s="44"/>
      <c r="C246" s="10"/>
      <c r="D246" s="28"/>
      <c r="E246" s="27"/>
      <c r="F246" s="38" t="str">
        <f t="shared" si="3"/>
        <v/>
      </c>
      <c r="G246" s="40"/>
    </row>
    <row r="247" spans="1:7" ht="26.25" customHeight="1">
      <c r="A247" s="44"/>
      <c r="B247" s="44"/>
      <c r="C247" s="10"/>
      <c r="D247" s="28"/>
      <c r="E247" s="27"/>
      <c r="F247" s="38" t="str">
        <f t="shared" si="3"/>
        <v/>
      </c>
      <c r="G247" s="40"/>
    </row>
    <row r="248" spans="1:7" ht="26.25" customHeight="1">
      <c r="A248" s="44"/>
      <c r="B248" s="44"/>
      <c r="C248" s="10"/>
      <c r="D248" s="28"/>
      <c r="E248" s="27"/>
      <c r="F248" s="38" t="str">
        <f t="shared" si="3"/>
        <v/>
      </c>
      <c r="G248" s="40"/>
    </row>
    <row r="249" spans="1:7" ht="26.25" customHeight="1">
      <c r="A249" s="44"/>
      <c r="B249" s="44"/>
      <c r="C249" s="10"/>
      <c r="D249" s="28"/>
      <c r="E249" s="27"/>
      <c r="F249" s="38" t="str">
        <f t="shared" si="3"/>
        <v/>
      </c>
      <c r="G249" s="40"/>
    </row>
    <row r="250" spans="1:7" ht="26.25" customHeight="1">
      <c r="A250" s="44"/>
      <c r="B250" s="44"/>
      <c r="C250" s="10"/>
      <c r="D250" s="28"/>
      <c r="E250" s="27"/>
      <c r="F250" s="38" t="str">
        <f t="shared" si="3"/>
        <v/>
      </c>
      <c r="G250" s="40"/>
    </row>
    <row r="251" spans="1:7" ht="26.25" customHeight="1">
      <c r="A251" s="44"/>
      <c r="B251" s="44"/>
      <c r="C251" s="10"/>
      <c r="D251" s="28"/>
      <c r="E251" s="27"/>
      <c r="F251" s="38" t="str">
        <f t="shared" si="3"/>
        <v/>
      </c>
      <c r="G251" s="40"/>
    </row>
    <row r="252" spans="1:7" ht="26.25" customHeight="1">
      <c r="A252" s="44"/>
      <c r="B252" s="44"/>
      <c r="C252" s="10"/>
      <c r="D252" s="28"/>
      <c r="E252" s="27"/>
      <c r="F252" s="38" t="str">
        <f t="shared" si="3"/>
        <v/>
      </c>
      <c r="G252" s="40"/>
    </row>
    <row r="253" spans="1:7" ht="26.25" customHeight="1">
      <c r="A253" s="44"/>
      <c r="B253" s="44"/>
      <c r="C253" s="10"/>
      <c r="D253" s="28"/>
      <c r="E253" s="27"/>
      <c r="F253" s="38" t="str">
        <f t="shared" si="3"/>
        <v/>
      </c>
      <c r="G253" s="40"/>
    </row>
    <row r="254" spans="1:7" ht="26.25" customHeight="1">
      <c r="A254" s="44"/>
      <c r="B254" s="44"/>
      <c r="C254" s="10"/>
      <c r="D254" s="28"/>
      <c r="E254" s="27"/>
      <c r="F254" s="38" t="str">
        <f t="shared" si="3"/>
        <v/>
      </c>
      <c r="G254" s="40"/>
    </row>
    <row r="255" spans="1:7" ht="26.25" customHeight="1">
      <c r="A255" s="44"/>
      <c r="B255" s="44"/>
      <c r="C255" s="10"/>
      <c r="D255" s="28"/>
      <c r="E255" s="27"/>
      <c r="F255" s="38" t="str">
        <f t="shared" si="3"/>
        <v/>
      </c>
      <c r="G255" s="40"/>
    </row>
    <row r="256" spans="1:7" ht="26.25" customHeight="1">
      <c r="A256" s="44"/>
      <c r="B256" s="44"/>
      <c r="C256" s="10"/>
      <c r="D256" s="28"/>
      <c r="E256" s="27"/>
      <c r="F256" s="38" t="str">
        <f t="shared" si="3"/>
        <v/>
      </c>
      <c r="G256" s="40"/>
    </row>
    <row r="257" spans="1:7" ht="26.25" customHeight="1">
      <c r="A257" s="44"/>
      <c r="B257" s="44"/>
      <c r="C257" s="10"/>
      <c r="D257" s="28"/>
      <c r="E257" s="27"/>
      <c r="F257" s="38" t="str">
        <f t="shared" si="3"/>
        <v/>
      </c>
      <c r="G257" s="40"/>
    </row>
    <row r="258" spans="1:7" ht="26.25" customHeight="1">
      <c r="A258" s="44"/>
      <c r="B258" s="44"/>
      <c r="C258" s="10"/>
      <c r="D258" s="28"/>
      <c r="E258" s="27"/>
      <c r="F258" s="38" t="str">
        <f t="shared" si="3"/>
        <v/>
      </c>
      <c r="G258" s="40"/>
    </row>
    <row r="259" spans="1:7" ht="26.25" customHeight="1">
      <c r="A259" s="44"/>
      <c r="B259" s="44"/>
      <c r="C259" s="10"/>
      <c r="D259" s="28"/>
      <c r="E259" s="27"/>
      <c r="F259" s="38" t="str">
        <f t="shared" si="3"/>
        <v/>
      </c>
      <c r="G259" s="40"/>
    </row>
    <row r="260" spans="1:7" ht="26.25" customHeight="1">
      <c r="A260" s="44"/>
      <c r="B260" s="44"/>
      <c r="C260" s="10"/>
      <c r="D260" s="28"/>
      <c r="E260" s="27"/>
      <c r="F260" s="38" t="str">
        <f t="shared" ref="F260:F323" si="4">IF(OR(C260="",E260=""),"",ROUND(C260*E260,0))</f>
        <v/>
      </c>
      <c r="G260" s="40"/>
    </row>
    <row r="261" spans="1:7" ht="26.25" customHeight="1">
      <c r="A261" s="44"/>
      <c r="B261" s="44"/>
      <c r="C261" s="10"/>
      <c r="D261" s="28"/>
      <c r="E261" s="27"/>
      <c r="F261" s="38" t="str">
        <f t="shared" si="4"/>
        <v/>
      </c>
      <c r="G261" s="40"/>
    </row>
    <row r="262" spans="1:7" ht="26.25" customHeight="1">
      <c r="A262" s="44"/>
      <c r="B262" s="44"/>
      <c r="C262" s="10"/>
      <c r="D262" s="28"/>
      <c r="E262" s="27"/>
      <c r="F262" s="38" t="str">
        <f t="shared" si="4"/>
        <v/>
      </c>
      <c r="G262" s="40"/>
    </row>
    <row r="263" spans="1:7" ht="26.25" customHeight="1">
      <c r="A263" s="44"/>
      <c r="B263" s="44"/>
      <c r="C263" s="10"/>
      <c r="D263" s="28"/>
      <c r="E263" s="27"/>
      <c r="F263" s="38" t="str">
        <f t="shared" si="4"/>
        <v/>
      </c>
      <c r="G263" s="40"/>
    </row>
    <row r="264" spans="1:7" ht="26.25" customHeight="1">
      <c r="A264" s="44"/>
      <c r="B264" s="44"/>
      <c r="C264" s="10"/>
      <c r="D264" s="28"/>
      <c r="E264" s="27"/>
      <c r="F264" s="38" t="str">
        <f t="shared" si="4"/>
        <v/>
      </c>
      <c r="G264" s="40"/>
    </row>
    <row r="265" spans="1:7" ht="26.25" customHeight="1">
      <c r="A265" s="44"/>
      <c r="B265" s="44"/>
      <c r="C265" s="10"/>
      <c r="D265" s="28"/>
      <c r="E265" s="27"/>
      <c r="F265" s="38" t="str">
        <f t="shared" si="4"/>
        <v/>
      </c>
      <c r="G265" s="40"/>
    </row>
    <row r="266" spans="1:7" ht="26.25" customHeight="1">
      <c r="A266" s="44"/>
      <c r="B266" s="44"/>
      <c r="C266" s="10"/>
      <c r="D266" s="28"/>
      <c r="E266" s="27"/>
      <c r="F266" s="38" t="str">
        <f t="shared" si="4"/>
        <v/>
      </c>
      <c r="G266" s="40"/>
    </row>
    <row r="267" spans="1:7" ht="26.25" customHeight="1">
      <c r="A267" s="44"/>
      <c r="B267" s="44"/>
      <c r="C267" s="10"/>
      <c r="D267" s="28"/>
      <c r="E267" s="27"/>
      <c r="F267" s="38" t="str">
        <f t="shared" si="4"/>
        <v/>
      </c>
      <c r="G267" s="40"/>
    </row>
    <row r="268" spans="1:7" ht="26.25" customHeight="1">
      <c r="A268" s="44"/>
      <c r="B268" s="44"/>
      <c r="C268" s="10"/>
      <c r="D268" s="28"/>
      <c r="E268" s="27"/>
      <c r="F268" s="38" t="str">
        <f t="shared" si="4"/>
        <v/>
      </c>
      <c r="G268" s="40"/>
    </row>
    <row r="269" spans="1:7" ht="26.25" customHeight="1">
      <c r="A269" s="44"/>
      <c r="B269" s="44"/>
      <c r="C269" s="10"/>
      <c r="D269" s="28"/>
      <c r="E269" s="27"/>
      <c r="F269" s="38" t="str">
        <f t="shared" si="4"/>
        <v/>
      </c>
      <c r="G269" s="40"/>
    </row>
    <row r="270" spans="1:7" ht="26.25" customHeight="1">
      <c r="A270" s="44"/>
      <c r="B270" s="44"/>
      <c r="C270" s="10"/>
      <c r="D270" s="28"/>
      <c r="E270" s="27"/>
      <c r="F270" s="38" t="str">
        <f t="shared" si="4"/>
        <v/>
      </c>
      <c r="G270" s="40"/>
    </row>
    <row r="271" spans="1:7" ht="26.25" customHeight="1">
      <c r="A271" s="44"/>
      <c r="B271" s="44"/>
      <c r="C271" s="10"/>
      <c r="D271" s="28"/>
      <c r="E271" s="27"/>
      <c r="F271" s="38" t="str">
        <f t="shared" si="4"/>
        <v/>
      </c>
      <c r="G271" s="40"/>
    </row>
    <row r="272" spans="1:7" ht="26.25" customHeight="1">
      <c r="A272" s="44"/>
      <c r="B272" s="44"/>
      <c r="C272" s="10"/>
      <c r="D272" s="28"/>
      <c r="E272" s="27"/>
      <c r="F272" s="38" t="str">
        <f t="shared" si="4"/>
        <v/>
      </c>
      <c r="G272" s="40"/>
    </row>
    <row r="273" spans="1:7" ht="26.25" customHeight="1">
      <c r="A273" s="44"/>
      <c r="B273" s="44"/>
      <c r="C273" s="10"/>
      <c r="D273" s="28"/>
      <c r="E273" s="27"/>
      <c r="F273" s="38" t="str">
        <f t="shared" si="4"/>
        <v/>
      </c>
      <c r="G273" s="40"/>
    </row>
    <row r="274" spans="1:7" ht="26.25" customHeight="1">
      <c r="A274" s="44"/>
      <c r="B274" s="44"/>
      <c r="C274" s="10"/>
      <c r="D274" s="28"/>
      <c r="E274" s="27"/>
      <c r="F274" s="38" t="str">
        <f t="shared" si="4"/>
        <v/>
      </c>
      <c r="G274" s="40"/>
    </row>
    <row r="275" spans="1:7" ht="26.25" customHeight="1">
      <c r="A275" s="44"/>
      <c r="B275" s="44"/>
      <c r="C275" s="10"/>
      <c r="D275" s="28"/>
      <c r="E275" s="27"/>
      <c r="F275" s="38" t="str">
        <f t="shared" si="4"/>
        <v/>
      </c>
      <c r="G275" s="40"/>
    </row>
    <row r="276" spans="1:7" ht="26.25" customHeight="1">
      <c r="A276" s="44"/>
      <c r="B276" s="44"/>
      <c r="C276" s="10"/>
      <c r="D276" s="28"/>
      <c r="E276" s="27"/>
      <c r="F276" s="38" t="str">
        <f t="shared" si="4"/>
        <v/>
      </c>
      <c r="G276" s="40"/>
    </row>
    <row r="277" spans="1:7" ht="26.25" customHeight="1">
      <c r="A277" s="44"/>
      <c r="B277" s="44"/>
      <c r="C277" s="10"/>
      <c r="D277" s="28"/>
      <c r="E277" s="27"/>
      <c r="F277" s="38" t="str">
        <f t="shared" si="4"/>
        <v/>
      </c>
      <c r="G277" s="40"/>
    </row>
    <row r="278" spans="1:7" ht="26.25" customHeight="1">
      <c r="A278" s="44"/>
      <c r="B278" s="44"/>
      <c r="C278" s="10"/>
      <c r="D278" s="28"/>
      <c r="E278" s="27"/>
      <c r="F278" s="38" t="str">
        <f t="shared" si="4"/>
        <v/>
      </c>
      <c r="G278" s="40"/>
    </row>
    <row r="279" spans="1:7" ht="26.25" customHeight="1">
      <c r="A279" s="44"/>
      <c r="B279" s="44"/>
      <c r="C279" s="10"/>
      <c r="D279" s="28"/>
      <c r="E279" s="27"/>
      <c r="F279" s="38" t="str">
        <f t="shared" si="4"/>
        <v/>
      </c>
      <c r="G279" s="40"/>
    </row>
    <row r="280" spans="1:7" ht="26.25" customHeight="1">
      <c r="A280" s="44"/>
      <c r="B280" s="44"/>
      <c r="C280" s="10"/>
      <c r="D280" s="28"/>
      <c r="E280" s="27"/>
      <c r="F280" s="38" t="str">
        <f t="shared" si="4"/>
        <v/>
      </c>
      <c r="G280" s="40"/>
    </row>
    <row r="281" spans="1:7" ht="26.25" customHeight="1">
      <c r="A281" s="44"/>
      <c r="B281" s="44"/>
      <c r="C281" s="10"/>
      <c r="D281" s="28"/>
      <c r="E281" s="27"/>
      <c r="F281" s="38" t="str">
        <f t="shared" si="4"/>
        <v/>
      </c>
      <c r="G281" s="40"/>
    </row>
    <row r="282" spans="1:7" ht="26.25" customHeight="1">
      <c r="A282" s="44"/>
      <c r="B282" s="44"/>
      <c r="C282" s="10"/>
      <c r="D282" s="28"/>
      <c r="E282" s="27"/>
      <c r="F282" s="38" t="str">
        <f t="shared" si="4"/>
        <v/>
      </c>
      <c r="G282" s="40"/>
    </row>
    <row r="283" spans="1:7" ht="26.25" customHeight="1">
      <c r="A283" s="44"/>
      <c r="B283" s="44"/>
      <c r="C283" s="10"/>
      <c r="D283" s="28"/>
      <c r="E283" s="27"/>
      <c r="F283" s="38" t="str">
        <f t="shared" si="4"/>
        <v/>
      </c>
      <c r="G283" s="40"/>
    </row>
    <row r="284" spans="1:7" ht="26.25" customHeight="1">
      <c r="A284" s="44"/>
      <c r="B284" s="44"/>
      <c r="C284" s="10"/>
      <c r="D284" s="28"/>
      <c r="E284" s="27"/>
      <c r="F284" s="38" t="str">
        <f t="shared" si="4"/>
        <v/>
      </c>
      <c r="G284" s="40"/>
    </row>
    <row r="285" spans="1:7" ht="26.25" customHeight="1">
      <c r="A285" s="44"/>
      <c r="B285" s="44"/>
      <c r="C285" s="10"/>
      <c r="D285" s="28"/>
      <c r="E285" s="27"/>
      <c r="F285" s="38" t="str">
        <f t="shared" si="4"/>
        <v/>
      </c>
      <c r="G285" s="40"/>
    </row>
    <row r="286" spans="1:7" ht="26.25" customHeight="1">
      <c r="A286" s="44"/>
      <c r="B286" s="44"/>
      <c r="C286" s="10"/>
      <c r="D286" s="28"/>
      <c r="E286" s="27"/>
      <c r="F286" s="38" t="str">
        <f t="shared" si="4"/>
        <v/>
      </c>
      <c r="G286" s="40"/>
    </row>
    <row r="287" spans="1:7" ht="26.25" customHeight="1">
      <c r="A287" s="44"/>
      <c r="B287" s="44"/>
      <c r="C287" s="10"/>
      <c r="D287" s="28"/>
      <c r="E287" s="27"/>
      <c r="F287" s="38" t="str">
        <f t="shared" si="4"/>
        <v/>
      </c>
      <c r="G287" s="40"/>
    </row>
    <row r="288" spans="1:7" ht="26.25" customHeight="1">
      <c r="A288" s="44"/>
      <c r="B288" s="44"/>
      <c r="C288" s="10"/>
      <c r="D288" s="28"/>
      <c r="E288" s="27"/>
      <c r="F288" s="38" t="str">
        <f t="shared" si="4"/>
        <v/>
      </c>
      <c r="G288" s="40"/>
    </row>
    <row r="289" spans="1:7" ht="26.25" customHeight="1">
      <c r="A289" s="44"/>
      <c r="B289" s="44"/>
      <c r="C289" s="10"/>
      <c r="D289" s="28"/>
      <c r="E289" s="27"/>
      <c r="F289" s="38" t="str">
        <f t="shared" si="4"/>
        <v/>
      </c>
      <c r="G289" s="40"/>
    </row>
    <row r="290" spans="1:7" ht="26.25" customHeight="1">
      <c r="A290" s="44"/>
      <c r="B290" s="44"/>
      <c r="C290" s="10"/>
      <c r="D290" s="28"/>
      <c r="E290" s="27"/>
      <c r="F290" s="38" t="str">
        <f t="shared" si="4"/>
        <v/>
      </c>
      <c r="G290" s="40"/>
    </row>
    <row r="291" spans="1:7" ht="26.25" customHeight="1">
      <c r="A291" s="44"/>
      <c r="B291" s="44"/>
      <c r="C291" s="10"/>
      <c r="D291" s="28"/>
      <c r="E291" s="27"/>
      <c r="F291" s="38" t="str">
        <f t="shared" si="4"/>
        <v/>
      </c>
      <c r="G291" s="40"/>
    </row>
    <row r="292" spans="1:7" ht="26.25" customHeight="1">
      <c r="A292" s="44"/>
      <c r="B292" s="44"/>
      <c r="C292" s="10"/>
      <c r="D292" s="28"/>
      <c r="E292" s="27"/>
      <c r="F292" s="38" t="str">
        <f t="shared" si="4"/>
        <v/>
      </c>
      <c r="G292" s="40"/>
    </row>
    <row r="293" spans="1:7" ht="26.25" customHeight="1">
      <c r="A293" s="44"/>
      <c r="B293" s="44"/>
      <c r="C293" s="10"/>
      <c r="D293" s="28"/>
      <c r="E293" s="27"/>
      <c r="F293" s="38" t="str">
        <f t="shared" si="4"/>
        <v/>
      </c>
      <c r="G293" s="40"/>
    </row>
    <row r="294" spans="1:7" ht="26.25" customHeight="1">
      <c r="A294" s="44"/>
      <c r="B294" s="44"/>
      <c r="C294" s="10"/>
      <c r="D294" s="28"/>
      <c r="E294" s="27"/>
      <c r="F294" s="38" t="str">
        <f t="shared" si="4"/>
        <v/>
      </c>
      <c r="G294" s="40"/>
    </row>
    <row r="295" spans="1:7" ht="26.25" customHeight="1">
      <c r="A295" s="44"/>
      <c r="B295" s="44"/>
      <c r="C295" s="10"/>
      <c r="D295" s="28"/>
      <c r="E295" s="27"/>
      <c r="F295" s="38" t="str">
        <f t="shared" si="4"/>
        <v/>
      </c>
      <c r="G295" s="40"/>
    </row>
    <row r="296" spans="1:7" ht="26.25" customHeight="1">
      <c r="A296" s="44"/>
      <c r="B296" s="44"/>
      <c r="C296" s="10"/>
      <c r="D296" s="28"/>
      <c r="E296" s="27"/>
      <c r="F296" s="38" t="str">
        <f t="shared" si="4"/>
        <v/>
      </c>
      <c r="G296" s="40"/>
    </row>
    <row r="297" spans="1:7" ht="26.25" customHeight="1">
      <c r="A297" s="44"/>
      <c r="B297" s="44"/>
      <c r="C297" s="10"/>
      <c r="D297" s="28"/>
      <c r="E297" s="27"/>
      <c r="F297" s="38" t="str">
        <f t="shared" si="4"/>
        <v/>
      </c>
      <c r="G297" s="40"/>
    </row>
    <row r="298" spans="1:7" ht="26.25" customHeight="1">
      <c r="A298" s="44"/>
      <c r="B298" s="44"/>
      <c r="C298" s="10"/>
      <c r="D298" s="28"/>
      <c r="E298" s="27"/>
      <c r="F298" s="38" t="str">
        <f t="shared" si="4"/>
        <v/>
      </c>
      <c r="G298" s="40"/>
    </row>
    <row r="299" spans="1:7" ht="26.25" customHeight="1">
      <c r="A299" s="44"/>
      <c r="B299" s="44"/>
      <c r="C299" s="10"/>
      <c r="D299" s="28"/>
      <c r="E299" s="27"/>
      <c r="F299" s="38" t="str">
        <f t="shared" si="4"/>
        <v/>
      </c>
      <c r="G299" s="40"/>
    </row>
    <row r="300" spans="1:7" ht="26.25" customHeight="1">
      <c r="A300" s="44"/>
      <c r="B300" s="44"/>
      <c r="C300" s="10"/>
      <c r="D300" s="28"/>
      <c r="E300" s="27"/>
      <c r="F300" s="38" t="str">
        <f t="shared" si="4"/>
        <v/>
      </c>
      <c r="G300" s="40"/>
    </row>
    <row r="301" spans="1:7" ht="26.25" customHeight="1">
      <c r="A301" s="44"/>
      <c r="B301" s="44"/>
      <c r="C301" s="10"/>
      <c r="D301" s="28"/>
      <c r="E301" s="27"/>
      <c r="F301" s="38" t="str">
        <f t="shared" si="4"/>
        <v/>
      </c>
      <c r="G301" s="40"/>
    </row>
    <row r="302" spans="1:7" ht="26.25" customHeight="1">
      <c r="A302" s="44"/>
      <c r="B302" s="44"/>
      <c r="C302" s="10"/>
      <c r="D302" s="28"/>
      <c r="E302" s="27"/>
      <c r="F302" s="38" t="str">
        <f t="shared" si="4"/>
        <v/>
      </c>
      <c r="G302" s="40"/>
    </row>
    <row r="303" spans="1:7" ht="26.25" customHeight="1">
      <c r="A303" s="44"/>
      <c r="B303" s="44"/>
      <c r="C303" s="10"/>
      <c r="D303" s="28"/>
      <c r="E303" s="27"/>
      <c r="F303" s="38" t="str">
        <f t="shared" si="4"/>
        <v/>
      </c>
      <c r="G303" s="40"/>
    </row>
    <row r="304" spans="1:7" ht="26.25" customHeight="1">
      <c r="A304" s="44"/>
      <c r="B304" s="44"/>
      <c r="C304" s="10"/>
      <c r="D304" s="28"/>
      <c r="E304" s="27"/>
      <c r="F304" s="38" t="str">
        <f t="shared" si="4"/>
        <v/>
      </c>
      <c r="G304" s="40"/>
    </row>
    <row r="305" spans="1:7" ht="26.25" customHeight="1">
      <c r="A305" s="44"/>
      <c r="B305" s="44"/>
      <c r="C305" s="10"/>
      <c r="D305" s="28"/>
      <c r="E305" s="27"/>
      <c r="F305" s="38" t="str">
        <f t="shared" si="4"/>
        <v/>
      </c>
      <c r="G305" s="40"/>
    </row>
    <row r="306" spans="1:7" ht="26.25" customHeight="1">
      <c r="A306" s="44"/>
      <c r="B306" s="44"/>
      <c r="C306" s="10"/>
      <c r="D306" s="28"/>
      <c r="E306" s="27"/>
      <c r="F306" s="38" t="str">
        <f t="shared" si="4"/>
        <v/>
      </c>
      <c r="G306" s="40"/>
    </row>
    <row r="307" spans="1:7" ht="26.25" customHeight="1">
      <c r="A307" s="44"/>
      <c r="B307" s="44"/>
      <c r="C307" s="10"/>
      <c r="D307" s="28"/>
      <c r="E307" s="27"/>
      <c r="F307" s="38" t="str">
        <f t="shared" si="4"/>
        <v/>
      </c>
      <c r="G307" s="40"/>
    </row>
    <row r="308" spans="1:7" ht="26.25" customHeight="1">
      <c r="A308" s="44"/>
      <c r="B308" s="44"/>
      <c r="C308" s="10"/>
      <c r="D308" s="28"/>
      <c r="E308" s="27"/>
      <c r="F308" s="38" t="str">
        <f t="shared" si="4"/>
        <v/>
      </c>
      <c r="G308" s="40"/>
    </row>
    <row r="309" spans="1:7" ht="26.25" customHeight="1">
      <c r="A309" s="44"/>
      <c r="B309" s="44"/>
      <c r="C309" s="10"/>
      <c r="D309" s="28"/>
      <c r="E309" s="27"/>
      <c r="F309" s="38" t="str">
        <f t="shared" si="4"/>
        <v/>
      </c>
      <c r="G309" s="40"/>
    </row>
    <row r="310" spans="1:7" ht="26.25" customHeight="1">
      <c r="A310" s="44"/>
      <c r="B310" s="44"/>
      <c r="C310" s="10"/>
      <c r="D310" s="28"/>
      <c r="E310" s="27"/>
      <c r="F310" s="38" t="str">
        <f t="shared" si="4"/>
        <v/>
      </c>
      <c r="G310" s="40"/>
    </row>
    <row r="311" spans="1:7" ht="26.25" customHeight="1">
      <c r="A311" s="44"/>
      <c r="B311" s="44"/>
      <c r="C311" s="10"/>
      <c r="D311" s="28"/>
      <c r="E311" s="27"/>
      <c r="F311" s="38" t="str">
        <f t="shared" si="4"/>
        <v/>
      </c>
      <c r="G311" s="40"/>
    </row>
    <row r="312" spans="1:7" ht="26.25" customHeight="1">
      <c r="A312" s="44"/>
      <c r="B312" s="44"/>
      <c r="C312" s="10"/>
      <c r="D312" s="28"/>
      <c r="E312" s="27"/>
      <c r="F312" s="38" t="str">
        <f t="shared" si="4"/>
        <v/>
      </c>
      <c r="G312" s="40"/>
    </row>
    <row r="313" spans="1:7" ht="26.25" customHeight="1">
      <c r="A313" s="44"/>
      <c r="B313" s="44"/>
      <c r="C313" s="10"/>
      <c r="D313" s="28"/>
      <c r="E313" s="27"/>
      <c r="F313" s="38" t="str">
        <f t="shared" si="4"/>
        <v/>
      </c>
      <c r="G313" s="40"/>
    </row>
    <row r="314" spans="1:7" ht="26.25" customHeight="1">
      <c r="A314" s="44"/>
      <c r="B314" s="44"/>
      <c r="C314" s="10"/>
      <c r="D314" s="28"/>
      <c r="E314" s="27"/>
      <c r="F314" s="38" t="str">
        <f t="shared" si="4"/>
        <v/>
      </c>
      <c r="G314" s="40"/>
    </row>
    <row r="315" spans="1:7" ht="26.25" customHeight="1">
      <c r="A315" s="44"/>
      <c r="B315" s="44"/>
      <c r="C315" s="10"/>
      <c r="D315" s="28"/>
      <c r="E315" s="27"/>
      <c r="F315" s="38" t="str">
        <f t="shared" si="4"/>
        <v/>
      </c>
      <c r="G315" s="40"/>
    </row>
    <row r="316" spans="1:7" ht="26.25" customHeight="1">
      <c r="A316" s="44"/>
      <c r="B316" s="44"/>
      <c r="C316" s="10"/>
      <c r="D316" s="28"/>
      <c r="E316" s="27"/>
      <c r="F316" s="38" t="str">
        <f t="shared" si="4"/>
        <v/>
      </c>
      <c r="G316" s="40"/>
    </row>
    <row r="317" spans="1:7" ht="26.25" customHeight="1">
      <c r="A317" s="44"/>
      <c r="B317" s="44"/>
      <c r="C317" s="10"/>
      <c r="D317" s="28"/>
      <c r="E317" s="27"/>
      <c r="F317" s="38" t="str">
        <f t="shared" si="4"/>
        <v/>
      </c>
      <c r="G317" s="40"/>
    </row>
    <row r="318" spans="1:7" ht="26.25" customHeight="1">
      <c r="A318" s="44"/>
      <c r="B318" s="44"/>
      <c r="C318" s="10"/>
      <c r="D318" s="28"/>
      <c r="E318" s="27"/>
      <c r="F318" s="38" t="str">
        <f t="shared" si="4"/>
        <v/>
      </c>
      <c r="G318" s="40"/>
    </row>
    <row r="319" spans="1:7" ht="26.25" customHeight="1">
      <c r="A319" s="44"/>
      <c r="B319" s="44"/>
      <c r="C319" s="10"/>
      <c r="D319" s="28"/>
      <c r="E319" s="27"/>
      <c r="F319" s="38" t="str">
        <f t="shared" si="4"/>
        <v/>
      </c>
      <c r="G319" s="40"/>
    </row>
    <row r="320" spans="1:7" ht="26.25" customHeight="1">
      <c r="A320" s="44"/>
      <c r="B320" s="44"/>
      <c r="C320" s="10"/>
      <c r="D320" s="28"/>
      <c r="E320" s="27"/>
      <c r="F320" s="38" t="str">
        <f t="shared" si="4"/>
        <v/>
      </c>
      <c r="G320" s="40"/>
    </row>
    <row r="321" spans="1:7" ht="26.25" customHeight="1">
      <c r="A321" s="44"/>
      <c r="B321" s="44"/>
      <c r="C321" s="10"/>
      <c r="D321" s="28"/>
      <c r="E321" s="27"/>
      <c r="F321" s="38" t="str">
        <f t="shared" si="4"/>
        <v/>
      </c>
      <c r="G321" s="40"/>
    </row>
    <row r="322" spans="1:7" ht="26.25" customHeight="1">
      <c r="A322" s="44"/>
      <c r="B322" s="44"/>
      <c r="C322" s="10"/>
      <c r="D322" s="28"/>
      <c r="E322" s="27"/>
      <c r="F322" s="38" t="str">
        <f t="shared" si="4"/>
        <v/>
      </c>
      <c r="G322" s="40"/>
    </row>
    <row r="323" spans="1:7" ht="26.25" customHeight="1">
      <c r="A323" s="44"/>
      <c r="B323" s="44"/>
      <c r="C323" s="10"/>
      <c r="D323" s="28"/>
      <c r="E323" s="27"/>
      <c r="F323" s="38" t="str">
        <f t="shared" si="4"/>
        <v/>
      </c>
      <c r="G323" s="40"/>
    </row>
    <row r="324" spans="1:7" ht="26.25" customHeight="1">
      <c r="A324" s="44"/>
      <c r="B324" s="44"/>
      <c r="C324" s="10"/>
      <c r="D324" s="28"/>
      <c r="E324" s="27"/>
      <c r="F324" s="38" t="str">
        <f t="shared" ref="F324:F387" si="5">IF(OR(C324="",E324=""),"",ROUND(C324*E324,0))</f>
        <v/>
      </c>
      <c r="G324" s="40"/>
    </row>
    <row r="325" spans="1:7" ht="26.25" customHeight="1">
      <c r="A325" s="44"/>
      <c r="B325" s="44"/>
      <c r="C325" s="10"/>
      <c r="D325" s="28"/>
      <c r="E325" s="27"/>
      <c r="F325" s="38" t="str">
        <f t="shared" si="5"/>
        <v/>
      </c>
      <c r="G325" s="40"/>
    </row>
    <row r="326" spans="1:7" ht="26.25" customHeight="1">
      <c r="A326" s="44"/>
      <c r="B326" s="44"/>
      <c r="C326" s="10"/>
      <c r="D326" s="28"/>
      <c r="E326" s="27"/>
      <c r="F326" s="38" t="str">
        <f t="shared" si="5"/>
        <v/>
      </c>
      <c r="G326" s="40"/>
    </row>
    <row r="327" spans="1:7" ht="26.25" customHeight="1">
      <c r="A327" s="44"/>
      <c r="B327" s="44"/>
      <c r="C327" s="10"/>
      <c r="D327" s="28"/>
      <c r="E327" s="27"/>
      <c r="F327" s="38" t="str">
        <f t="shared" si="5"/>
        <v/>
      </c>
      <c r="G327" s="40"/>
    </row>
    <row r="328" spans="1:7" ht="26.25" customHeight="1">
      <c r="A328" s="44"/>
      <c r="B328" s="44"/>
      <c r="C328" s="10"/>
      <c r="D328" s="28"/>
      <c r="E328" s="27"/>
      <c r="F328" s="38" t="str">
        <f t="shared" si="5"/>
        <v/>
      </c>
      <c r="G328" s="40"/>
    </row>
    <row r="329" spans="1:7" ht="26.25" customHeight="1">
      <c r="A329" s="44"/>
      <c r="B329" s="44"/>
      <c r="C329" s="10"/>
      <c r="D329" s="28"/>
      <c r="E329" s="27"/>
      <c r="F329" s="38" t="str">
        <f t="shared" si="5"/>
        <v/>
      </c>
      <c r="G329" s="40"/>
    </row>
    <row r="330" spans="1:7" ht="26.25" customHeight="1">
      <c r="A330" s="44"/>
      <c r="B330" s="44"/>
      <c r="C330" s="10"/>
      <c r="D330" s="28"/>
      <c r="E330" s="27"/>
      <c r="F330" s="38" t="str">
        <f t="shared" si="5"/>
        <v/>
      </c>
      <c r="G330" s="40"/>
    </row>
    <row r="331" spans="1:7" ht="26.25" customHeight="1">
      <c r="A331" s="44"/>
      <c r="B331" s="44"/>
      <c r="C331" s="10"/>
      <c r="D331" s="28"/>
      <c r="E331" s="27"/>
      <c r="F331" s="38" t="str">
        <f t="shared" si="5"/>
        <v/>
      </c>
      <c r="G331" s="40"/>
    </row>
    <row r="332" spans="1:7" ht="26.25" customHeight="1">
      <c r="A332" s="44"/>
      <c r="B332" s="44"/>
      <c r="C332" s="10"/>
      <c r="D332" s="28"/>
      <c r="E332" s="27"/>
      <c r="F332" s="38" t="str">
        <f t="shared" si="5"/>
        <v/>
      </c>
      <c r="G332" s="40"/>
    </row>
    <row r="333" spans="1:7" ht="26.25" customHeight="1">
      <c r="A333" s="44"/>
      <c r="B333" s="44"/>
      <c r="C333" s="10"/>
      <c r="D333" s="28"/>
      <c r="E333" s="27"/>
      <c r="F333" s="38" t="str">
        <f t="shared" si="5"/>
        <v/>
      </c>
      <c r="G333" s="40"/>
    </row>
    <row r="334" spans="1:7" ht="26.25" customHeight="1">
      <c r="A334" s="44"/>
      <c r="B334" s="44"/>
      <c r="C334" s="10"/>
      <c r="D334" s="28"/>
      <c r="E334" s="27"/>
      <c r="F334" s="38" t="str">
        <f t="shared" si="5"/>
        <v/>
      </c>
      <c r="G334" s="40"/>
    </row>
    <row r="335" spans="1:7" ht="26.25" customHeight="1">
      <c r="A335" s="44"/>
      <c r="B335" s="44"/>
      <c r="C335" s="10"/>
      <c r="D335" s="28"/>
      <c r="E335" s="27"/>
      <c r="F335" s="38" t="str">
        <f t="shared" si="5"/>
        <v/>
      </c>
      <c r="G335" s="40"/>
    </row>
    <row r="336" spans="1:7" ht="26.25" customHeight="1">
      <c r="A336" s="44"/>
      <c r="B336" s="44"/>
      <c r="C336" s="10"/>
      <c r="D336" s="28"/>
      <c r="E336" s="27"/>
      <c r="F336" s="38" t="str">
        <f t="shared" si="5"/>
        <v/>
      </c>
      <c r="G336" s="40"/>
    </row>
    <row r="337" spans="1:7" ht="26.25" customHeight="1">
      <c r="A337" s="44"/>
      <c r="B337" s="44"/>
      <c r="C337" s="10"/>
      <c r="D337" s="28"/>
      <c r="E337" s="27"/>
      <c r="F337" s="38" t="str">
        <f t="shared" si="5"/>
        <v/>
      </c>
      <c r="G337" s="40"/>
    </row>
    <row r="338" spans="1:7" ht="26.25" customHeight="1">
      <c r="A338" s="44"/>
      <c r="B338" s="44"/>
      <c r="C338" s="10"/>
      <c r="D338" s="28"/>
      <c r="E338" s="27"/>
      <c r="F338" s="38" t="str">
        <f t="shared" si="5"/>
        <v/>
      </c>
      <c r="G338" s="40"/>
    </row>
    <row r="339" spans="1:7" ht="26.25" customHeight="1">
      <c r="A339" s="44"/>
      <c r="B339" s="44"/>
      <c r="C339" s="10"/>
      <c r="D339" s="28"/>
      <c r="E339" s="27"/>
      <c r="F339" s="38" t="str">
        <f t="shared" si="5"/>
        <v/>
      </c>
      <c r="G339" s="40"/>
    </row>
    <row r="340" spans="1:7" ht="26.25" customHeight="1">
      <c r="A340" s="44"/>
      <c r="B340" s="44"/>
      <c r="C340" s="10"/>
      <c r="D340" s="28"/>
      <c r="E340" s="27"/>
      <c r="F340" s="38" t="str">
        <f t="shared" si="5"/>
        <v/>
      </c>
      <c r="G340" s="40"/>
    </row>
    <row r="341" spans="1:7" ht="26.25" customHeight="1">
      <c r="A341" s="44"/>
      <c r="B341" s="44"/>
      <c r="C341" s="10"/>
      <c r="D341" s="28"/>
      <c r="E341" s="27"/>
      <c r="F341" s="38" t="str">
        <f t="shared" si="5"/>
        <v/>
      </c>
      <c r="G341" s="40"/>
    </row>
    <row r="342" spans="1:7" ht="26.25" customHeight="1">
      <c r="A342" s="44"/>
      <c r="B342" s="44"/>
      <c r="C342" s="10"/>
      <c r="D342" s="28"/>
      <c r="E342" s="27"/>
      <c r="F342" s="38" t="str">
        <f t="shared" si="5"/>
        <v/>
      </c>
      <c r="G342" s="40"/>
    </row>
    <row r="343" spans="1:7" ht="26.25" customHeight="1">
      <c r="A343" s="44"/>
      <c r="B343" s="44"/>
      <c r="C343" s="10"/>
      <c r="D343" s="28"/>
      <c r="E343" s="27"/>
      <c r="F343" s="38" t="str">
        <f t="shared" si="5"/>
        <v/>
      </c>
      <c r="G343" s="40"/>
    </row>
    <row r="344" spans="1:7" ht="26.25" customHeight="1">
      <c r="A344" s="44"/>
      <c r="B344" s="44"/>
      <c r="C344" s="10"/>
      <c r="D344" s="28"/>
      <c r="E344" s="27"/>
      <c r="F344" s="38" t="str">
        <f t="shared" si="5"/>
        <v/>
      </c>
      <c r="G344" s="40"/>
    </row>
    <row r="345" spans="1:7" ht="26.25" customHeight="1">
      <c r="A345" s="44"/>
      <c r="B345" s="44"/>
      <c r="C345" s="10"/>
      <c r="D345" s="28"/>
      <c r="E345" s="27"/>
      <c r="F345" s="38" t="str">
        <f t="shared" si="5"/>
        <v/>
      </c>
      <c r="G345" s="40"/>
    </row>
    <row r="346" spans="1:7" ht="26.25" customHeight="1">
      <c r="A346" s="44"/>
      <c r="B346" s="44"/>
      <c r="C346" s="10"/>
      <c r="D346" s="28"/>
      <c r="E346" s="27"/>
      <c r="F346" s="38" t="str">
        <f t="shared" si="5"/>
        <v/>
      </c>
      <c r="G346" s="40"/>
    </row>
    <row r="347" spans="1:7" ht="26.25" customHeight="1">
      <c r="A347" s="44"/>
      <c r="B347" s="44"/>
      <c r="C347" s="10"/>
      <c r="D347" s="28"/>
      <c r="E347" s="27"/>
      <c r="F347" s="38" t="str">
        <f t="shared" si="5"/>
        <v/>
      </c>
      <c r="G347" s="40"/>
    </row>
    <row r="348" spans="1:7" ht="26.25" customHeight="1">
      <c r="A348" s="44"/>
      <c r="B348" s="44"/>
      <c r="C348" s="10"/>
      <c r="D348" s="28"/>
      <c r="E348" s="27"/>
      <c r="F348" s="38" t="str">
        <f t="shared" si="5"/>
        <v/>
      </c>
      <c r="G348" s="40"/>
    </row>
    <row r="349" spans="1:7" ht="26.25" customHeight="1">
      <c r="A349" s="44"/>
      <c r="B349" s="44"/>
      <c r="C349" s="10"/>
      <c r="D349" s="28"/>
      <c r="E349" s="27"/>
      <c r="F349" s="38" t="str">
        <f t="shared" si="5"/>
        <v/>
      </c>
      <c r="G349" s="40"/>
    </row>
    <row r="350" spans="1:7" ht="26.25" customHeight="1">
      <c r="A350" s="44"/>
      <c r="B350" s="44"/>
      <c r="C350" s="10"/>
      <c r="D350" s="28"/>
      <c r="E350" s="27"/>
      <c r="F350" s="38" t="str">
        <f t="shared" si="5"/>
        <v/>
      </c>
      <c r="G350" s="40"/>
    </row>
    <row r="351" spans="1:7" ht="26.25" customHeight="1">
      <c r="A351" s="44"/>
      <c r="B351" s="44"/>
      <c r="C351" s="10"/>
      <c r="D351" s="28"/>
      <c r="E351" s="27"/>
      <c r="F351" s="38" t="str">
        <f t="shared" si="5"/>
        <v/>
      </c>
      <c r="G351" s="40"/>
    </row>
    <row r="352" spans="1:7" ht="26.25" customHeight="1">
      <c r="A352" s="44"/>
      <c r="B352" s="44"/>
      <c r="C352" s="10"/>
      <c r="D352" s="28"/>
      <c r="E352" s="27"/>
      <c r="F352" s="38" t="str">
        <f t="shared" si="5"/>
        <v/>
      </c>
      <c r="G352" s="40"/>
    </row>
    <row r="353" spans="1:7" ht="26.25" customHeight="1">
      <c r="A353" s="44"/>
      <c r="B353" s="44"/>
      <c r="C353" s="10"/>
      <c r="D353" s="28"/>
      <c r="E353" s="27"/>
      <c r="F353" s="38" t="str">
        <f t="shared" si="5"/>
        <v/>
      </c>
      <c r="G353" s="40"/>
    </row>
    <row r="354" spans="1:7" ht="26.25" customHeight="1">
      <c r="A354" s="44"/>
      <c r="B354" s="44"/>
      <c r="C354" s="10"/>
      <c r="D354" s="28"/>
      <c r="E354" s="27"/>
      <c r="F354" s="38" t="str">
        <f t="shared" si="5"/>
        <v/>
      </c>
      <c r="G354" s="40"/>
    </row>
    <row r="355" spans="1:7" ht="26.25" customHeight="1">
      <c r="A355" s="44"/>
      <c r="B355" s="44"/>
      <c r="C355" s="10"/>
      <c r="D355" s="28"/>
      <c r="E355" s="27"/>
      <c r="F355" s="38" t="str">
        <f t="shared" si="5"/>
        <v/>
      </c>
      <c r="G355" s="40"/>
    </row>
    <row r="356" spans="1:7" ht="26.25" customHeight="1">
      <c r="A356" s="44"/>
      <c r="B356" s="44"/>
      <c r="C356" s="10"/>
      <c r="D356" s="28"/>
      <c r="E356" s="27"/>
      <c r="F356" s="38" t="str">
        <f t="shared" si="5"/>
        <v/>
      </c>
      <c r="G356" s="40"/>
    </row>
    <row r="357" spans="1:7" ht="26.25" customHeight="1">
      <c r="A357" s="44"/>
      <c r="B357" s="44"/>
      <c r="C357" s="10"/>
      <c r="D357" s="28"/>
      <c r="E357" s="27"/>
      <c r="F357" s="38" t="str">
        <f t="shared" si="5"/>
        <v/>
      </c>
      <c r="G357" s="40"/>
    </row>
    <row r="358" spans="1:7" ht="26.25" customHeight="1">
      <c r="A358" s="44"/>
      <c r="B358" s="44"/>
      <c r="C358" s="10"/>
      <c r="D358" s="28"/>
      <c r="E358" s="27"/>
      <c r="F358" s="38" t="str">
        <f t="shared" si="5"/>
        <v/>
      </c>
      <c r="G358" s="40"/>
    </row>
    <row r="359" spans="1:7" ht="26.25" customHeight="1">
      <c r="A359" s="44"/>
      <c r="B359" s="44"/>
      <c r="C359" s="10"/>
      <c r="D359" s="28"/>
      <c r="E359" s="27"/>
      <c r="F359" s="38" t="str">
        <f t="shared" si="5"/>
        <v/>
      </c>
      <c r="G359" s="40"/>
    </row>
    <row r="360" spans="1:7" ht="26.25" customHeight="1">
      <c r="A360" s="44"/>
      <c r="B360" s="44"/>
      <c r="C360" s="10"/>
      <c r="D360" s="28"/>
      <c r="E360" s="27"/>
      <c r="F360" s="38" t="str">
        <f t="shared" si="5"/>
        <v/>
      </c>
      <c r="G360" s="40"/>
    </row>
    <row r="361" spans="1:7" ht="26.25" customHeight="1">
      <c r="A361" s="44"/>
      <c r="B361" s="44"/>
      <c r="C361" s="10"/>
      <c r="D361" s="28"/>
      <c r="E361" s="27"/>
      <c r="F361" s="38" t="str">
        <f t="shared" si="5"/>
        <v/>
      </c>
      <c r="G361" s="40"/>
    </row>
    <row r="362" spans="1:7" ht="26.25" customHeight="1">
      <c r="A362" s="44"/>
      <c r="B362" s="44"/>
      <c r="C362" s="10"/>
      <c r="D362" s="28"/>
      <c r="E362" s="27"/>
      <c r="F362" s="38" t="str">
        <f t="shared" si="5"/>
        <v/>
      </c>
      <c r="G362" s="40"/>
    </row>
    <row r="363" spans="1:7" ht="26.25" customHeight="1">
      <c r="A363" s="44"/>
      <c r="B363" s="44"/>
      <c r="C363" s="10"/>
      <c r="D363" s="28"/>
      <c r="E363" s="27"/>
      <c r="F363" s="38" t="str">
        <f t="shared" si="5"/>
        <v/>
      </c>
      <c r="G363" s="40"/>
    </row>
    <row r="364" spans="1:7" ht="26.25" customHeight="1">
      <c r="A364" s="44"/>
      <c r="B364" s="44"/>
      <c r="C364" s="10"/>
      <c r="D364" s="28"/>
      <c r="E364" s="27"/>
      <c r="F364" s="38" t="str">
        <f t="shared" si="5"/>
        <v/>
      </c>
      <c r="G364" s="40"/>
    </row>
    <row r="365" spans="1:7" ht="26.25" customHeight="1">
      <c r="A365" s="44"/>
      <c r="B365" s="44"/>
      <c r="C365" s="10"/>
      <c r="D365" s="28"/>
      <c r="E365" s="27"/>
      <c r="F365" s="38" t="str">
        <f t="shared" si="5"/>
        <v/>
      </c>
      <c r="G365" s="40"/>
    </row>
    <row r="366" spans="1:7" ht="26.25" customHeight="1">
      <c r="A366" s="44"/>
      <c r="B366" s="44"/>
      <c r="C366" s="10"/>
      <c r="D366" s="28"/>
      <c r="E366" s="27"/>
      <c r="F366" s="38" t="str">
        <f t="shared" si="5"/>
        <v/>
      </c>
      <c r="G366" s="40"/>
    </row>
    <row r="367" spans="1:7" ht="26.25" customHeight="1">
      <c r="A367" s="44"/>
      <c r="B367" s="44"/>
      <c r="C367" s="10"/>
      <c r="D367" s="28"/>
      <c r="E367" s="27"/>
      <c r="F367" s="38" t="str">
        <f t="shared" si="5"/>
        <v/>
      </c>
      <c r="G367" s="40"/>
    </row>
    <row r="368" spans="1:7" ht="26.25" customHeight="1">
      <c r="A368" s="44"/>
      <c r="B368" s="44"/>
      <c r="C368" s="10"/>
      <c r="D368" s="28"/>
      <c r="E368" s="27"/>
      <c r="F368" s="38" t="str">
        <f t="shared" si="5"/>
        <v/>
      </c>
      <c r="G368" s="40"/>
    </row>
    <row r="369" spans="1:7" ht="26.25" customHeight="1">
      <c r="A369" s="44"/>
      <c r="B369" s="44"/>
      <c r="C369" s="10"/>
      <c r="D369" s="28"/>
      <c r="E369" s="27"/>
      <c r="F369" s="38" t="str">
        <f t="shared" si="5"/>
        <v/>
      </c>
      <c r="G369" s="40"/>
    </row>
    <row r="370" spans="1:7" ht="26.25" customHeight="1">
      <c r="A370" s="44"/>
      <c r="B370" s="44"/>
      <c r="C370" s="10"/>
      <c r="D370" s="28"/>
      <c r="E370" s="27"/>
      <c r="F370" s="38" t="str">
        <f t="shared" si="5"/>
        <v/>
      </c>
      <c r="G370" s="40"/>
    </row>
    <row r="371" spans="1:7" ht="26.25" customHeight="1">
      <c r="A371" s="44"/>
      <c r="B371" s="44"/>
      <c r="C371" s="10"/>
      <c r="D371" s="28"/>
      <c r="E371" s="27"/>
      <c r="F371" s="38" t="str">
        <f t="shared" si="5"/>
        <v/>
      </c>
      <c r="G371" s="40"/>
    </row>
    <row r="372" spans="1:7" ht="26.25" customHeight="1">
      <c r="A372" s="44"/>
      <c r="B372" s="44"/>
      <c r="C372" s="10"/>
      <c r="D372" s="28"/>
      <c r="E372" s="27"/>
      <c r="F372" s="38" t="str">
        <f t="shared" si="5"/>
        <v/>
      </c>
      <c r="G372" s="40"/>
    </row>
    <row r="373" spans="1:7" ht="26.25" customHeight="1">
      <c r="A373" s="44"/>
      <c r="B373" s="44"/>
      <c r="C373" s="10"/>
      <c r="D373" s="28"/>
      <c r="E373" s="27"/>
      <c r="F373" s="38" t="str">
        <f t="shared" si="5"/>
        <v/>
      </c>
      <c r="G373" s="40"/>
    </row>
    <row r="374" spans="1:7" ht="26.25" customHeight="1">
      <c r="A374" s="44"/>
      <c r="B374" s="44"/>
      <c r="C374" s="10"/>
      <c r="D374" s="28"/>
      <c r="E374" s="27"/>
      <c r="F374" s="38" t="str">
        <f t="shared" si="5"/>
        <v/>
      </c>
      <c r="G374" s="40"/>
    </row>
    <row r="375" spans="1:7" ht="26.25" customHeight="1">
      <c r="A375" s="44"/>
      <c r="B375" s="44"/>
      <c r="C375" s="10"/>
      <c r="D375" s="28"/>
      <c r="E375" s="27"/>
      <c r="F375" s="38" t="str">
        <f t="shared" si="5"/>
        <v/>
      </c>
      <c r="G375" s="40"/>
    </row>
    <row r="376" spans="1:7" ht="26.25" customHeight="1">
      <c r="A376" s="44"/>
      <c r="B376" s="44"/>
      <c r="C376" s="10"/>
      <c r="D376" s="28"/>
      <c r="E376" s="27"/>
      <c r="F376" s="38" t="str">
        <f t="shared" si="5"/>
        <v/>
      </c>
      <c r="G376" s="40"/>
    </row>
    <row r="377" spans="1:7" ht="26.25" customHeight="1">
      <c r="A377" s="44"/>
      <c r="B377" s="44"/>
      <c r="C377" s="10"/>
      <c r="D377" s="28"/>
      <c r="E377" s="27"/>
      <c r="F377" s="38" t="str">
        <f t="shared" si="5"/>
        <v/>
      </c>
      <c r="G377" s="40"/>
    </row>
    <row r="378" spans="1:7" ht="26.25" customHeight="1">
      <c r="A378" s="44"/>
      <c r="B378" s="44"/>
      <c r="C378" s="10"/>
      <c r="D378" s="28"/>
      <c r="E378" s="27"/>
      <c r="F378" s="38" t="str">
        <f t="shared" si="5"/>
        <v/>
      </c>
      <c r="G378" s="40"/>
    </row>
    <row r="379" spans="1:7" ht="26.25" customHeight="1">
      <c r="A379" s="44"/>
      <c r="B379" s="44"/>
      <c r="C379" s="10"/>
      <c r="D379" s="28"/>
      <c r="E379" s="27"/>
      <c r="F379" s="38" t="str">
        <f t="shared" si="5"/>
        <v/>
      </c>
      <c r="G379" s="40"/>
    </row>
    <row r="380" spans="1:7" ht="26.25" customHeight="1">
      <c r="A380" s="44"/>
      <c r="B380" s="44"/>
      <c r="C380" s="10"/>
      <c r="D380" s="28"/>
      <c r="E380" s="27"/>
      <c r="F380" s="38" t="str">
        <f t="shared" si="5"/>
        <v/>
      </c>
      <c r="G380" s="40"/>
    </row>
    <row r="381" spans="1:7" ht="26.25" customHeight="1">
      <c r="A381" s="44"/>
      <c r="B381" s="44"/>
      <c r="C381" s="10"/>
      <c r="D381" s="28"/>
      <c r="E381" s="27"/>
      <c r="F381" s="38" t="str">
        <f t="shared" si="5"/>
        <v/>
      </c>
      <c r="G381" s="40"/>
    </row>
    <row r="382" spans="1:7" ht="26.25" customHeight="1">
      <c r="A382" s="44"/>
      <c r="B382" s="44"/>
      <c r="C382" s="10"/>
      <c r="D382" s="28"/>
      <c r="E382" s="27"/>
      <c r="F382" s="38" t="str">
        <f t="shared" si="5"/>
        <v/>
      </c>
      <c r="G382" s="40"/>
    </row>
    <row r="383" spans="1:7" ht="26.25" customHeight="1">
      <c r="A383" s="44"/>
      <c r="B383" s="44"/>
      <c r="C383" s="10"/>
      <c r="D383" s="28"/>
      <c r="E383" s="27"/>
      <c r="F383" s="38" t="str">
        <f t="shared" si="5"/>
        <v/>
      </c>
      <c r="G383" s="40"/>
    </row>
    <row r="384" spans="1:7" ht="26.25" customHeight="1">
      <c r="A384" s="44"/>
      <c r="B384" s="44"/>
      <c r="C384" s="10"/>
      <c r="D384" s="28"/>
      <c r="E384" s="27"/>
      <c r="F384" s="38" t="str">
        <f t="shared" si="5"/>
        <v/>
      </c>
      <c r="G384" s="40"/>
    </row>
    <row r="385" spans="1:7" ht="26.25" customHeight="1">
      <c r="A385" s="44"/>
      <c r="B385" s="44"/>
      <c r="C385" s="10"/>
      <c r="D385" s="28"/>
      <c r="E385" s="27"/>
      <c r="F385" s="38" t="str">
        <f t="shared" si="5"/>
        <v/>
      </c>
      <c r="G385" s="40"/>
    </row>
    <row r="386" spans="1:7" ht="26.25" customHeight="1">
      <c r="A386" s="44"/>
      <c r="B386" s="44"/>
      <c r="C386" s="10"/>
      <c r="D386" s="28"/>
      <c r="E386" s="27"/>
      <c r="F386" s="38" t="str">
        <f t="shared" si="5"/>
        <v/>
      </c>
      <c r="G386" s="40"/>
    </row>
    <row r="387" spans="1:7" ht="26.25" customHeight="1">
      <c r="A387" s="44"/>
      <c r="B387" s="44"/>
      <c r="C387" s="10"/>
      <c r="D387" s="28"/>
      <c r="E387" s="27"/>
      <c r="F387" s="38" t="str">
        <f t="shared" si="5"/>
        <v/>
      </c>
      <c r="G387" s="40"/>
    </row>
    <row r="388" spans="1:7" ht="26.25" customHeight="1">
      <c r="A388" s="44"/>
      <c r="B388" s="44"/>
      <c r="C388" s="10"/>
      <c r="D388" s="28"/>
      <c r="E388" s="27"/>
      <c r="F388" s="38" t="str">
        <f t="shared" ref="F388:F451" si="6">IF(OR(C388="",E388=""),"",ROUND(C388*E388,0))</f>
        <v/>
      </c>
      <c r="G388" s="40"/>
    </row>
    <row r="389" spans="1:7" ht="26.25" customHeight="1">
      <c r="A389" s="44"/>
      <c r="B389" s="44"/>
      <c r="C389" s="10"/>
      <c r="D389" s="28"/>
      <c r="E389" s="27"/>
      <c r="F389" s="38" t="str">
        <f t="shared" si="6"/>
        <v/>
      </c>
      <c r="G389" s="40"/>
    </row>
    <row r="390" spans="1:7" ht="26.25" customHeight="1">
      <c r="A390" s="44"/>
      <c r="B390" s="44"/>
      <c r="C390" s="10"/>
      <c r="D390" s="28"/>
      <c r="E390" s="27"/>
      <c r="F390" s="38" t="str">
        <f t="shared" si="6"/>
        <v/>
      </c>
      <c r="G390" s="40"/>
    </row>
    <row r="391" spans="1:7" ht="26.25" customHeight="1">
      <c r="A391" s="44"/>
      <c r="B391" s="44"/>
      <c r="C391" s="10"/>
      <c r="D391" s="28"/>
      <c r="E391" s="27"/>
      <c r="F391" s="38" t="str">
        <f t="shared" si="6"/>
        <v/>
      </c>
      <c r="G391" s="40"/>
    </row>
    <row r="392" spans="1:7" ht="26.25" customHeight="1">
      <c r="A392" s="44"/>
      <c r="B392" s="44"/>
      <c r="C392" s="10"/>
      <c r="D392" s="28"/>
      <c r="E392" s="27"/>
      <c r="F392" s="38" t="str">
        <f t="shared" si="6"/>
        <v/>
      </c>
      <c r="G392" s="40"/>
    </row>
    <row r="393" spans="1:7" ht="26.25" customHeight="1">
      <c r="A393" s="44"/>
      <c r="B393" s="44"/>
      <c r="C393" s="10"/>
      <c r="D393" s="28"/>
      <c r="E393" s="27"/>
      <c r="F393" s="38" t="str">
        <f t="shared" si="6"/>
        <v/>
      </c>
      <c r="G393" s="40"/>
    </row>
    <row r="394" spans="1:7" ht="26.25" customHeight="1">
      <c r="A394" s="44"/>
      <c r="B394" s="44"/>
      <c r="C394" s="10"/>
      <c r="D394" s="28"/>
      <c r="E394" s="27"/>
      <c r="F394" s="38" t="str">
        <f t="shared" si="6"/>
        <v/>
      </c>
      <c r="G394" s="40"/>
    </row>
    <row r="395" spans="1:7" ht="26.25" customHeight="1">
      <c r="A395" s="44"/>
      <c r="B395" s="44"/>
      <c r="C395" s="10"/>
      <c r="D395" s="28"/>
      <c r="E395" s="27"/>
      <c r="F395" s="38" t="str">
        <f t="shared" si="6"/>
        <v/>
      </c>
      <c r="G395" s="40"/>
    </row>
    <row r="396" spans="1:7" ht="26.25" customHeight="1">
      <c r="A396" s="44"/>
      <c r="B396" s="44"/>
      <c r="C396" s="10"/>
      <c r="D396" s="28"/>
      <c r="E396" s="27"/>
      <c r="F396" s="38" t="str">
        <f t="shared" si="6"/>
        <v/>
      </c>
      <c r="G396" s="40"/>
    </row>
    <row r="397" spans="1:7" ht="26.25" customHeight="1">
      <c r="A397" s="44"/>
      <c r="B397" s="44"/>
      <c r="C397" s="10"/>
      <c r="D397" s="28"/>
      <c r="E397" s="27"/>
      <c r="F397" s="38" t="str">
        <f t="shared" si="6"/>
        <v/>
      </c>
      <c r="G397" s="40"/>
    </row>
    <row r="398" spans="1:7" ht="26.25" customHeight="1">
      <c r="A398" s="44"/>
      <c r="B398" s="44"/>
      <c r="C398" s="10"/>
      <c r="D398" s="28"/>
      <c r="E398" s="27"/>
      <c r="F398" s="38" t="str">
        <f t="shared" si="6"/>
        <v/>
      </c>
      <c r="G398" s="40"/>
    </row>
    <row r="399" spans="1:7" ht="26.25" customHeight="1">
      <c r="A399" s="44"/>
      <c r="B399" s="44"/>
      <c r="C399" s="10"/>
      <c r="D399" s="28"/>
      <c r="E399" s="27"/>
      <c r="F399" s="38" t="str">
        <f t="shared" si="6"/>
        <v/>
      </c>
      <c r="G399" s="40"/>
    </row>
    <row r="400" spans="1:7" ht="26.25" customHeight="1">
      <c r="A400" s="44"/>
      <c r="B400" s="44"/>
      <c r="C400" s="10"/>
      <c r="D400" s="28"/>
      <c r="E400" s="27"/>
      <c r="F400" s="38" t="str">
        <f t="shared" si="6"/>
        <v/>
      </c>
      <c r="G400" s="40"/>
    </row>
    <row r="401" spans="1:10" ht="26.25" customHeight="1">
      <c r="A401" s="44"/>
      <c r="B401" s="44"/>
      <c r="C401" s="10"/>
      <c r="D401" s="28"/>
      <c r="E401" s="27"/>
      <c r="F401" s="38" t="str">
        <f t="shared" si="6"/>
        <v/>
      </c>
      <c r="G401" s="40"/>
    </row>
    <row r="402" spans="1:10" ht="26.25" customHeight="1">
      <c r="A402" s="44"/>
      <c r="B402" s="44"/>
      <c r="C402" s="10"/>
      <c r="D402" s="28"/>
      <c r="E402" s="27"/>
      <c r="F402" s="38" t="str">
        <f t="shared" si="6"/>
        <v/>
      </c>
      <c r="G402" s="40"/>
    </row>
    <row r="403" spans="1:10" ht="26.25" customHeight="1">
      <c r="A403" s="44"/>
      <c r="B403" s="44"/>
      <c r="C403" s="10"/>
      <c r="D403" s="28"/>
      <c r="E403" s="27"/>
      <c r="F403" s="38" t="str">
        <f t="shared" si="6"/>
        <v/>
      </c>
      <c r="G403" s="40"/>
    </row>
    <row r="404" spans="1:10" ht="26.25" customHeight="1">
      <c r="A404" s="44"/>
      <c r="B404" s="44"/>
      <c r="C404" s="10"/>
      <c r="D404" s="28"/>
      <c r="E404" s="27"/>
      <c r="F404" s="38" t="str">
        <f t="shared" si="6"/>
        <v/>
      </c>
      <c r="G404" s="40"/>
      <c r="J404" s="2"/>
    </row>
    <row r="405" spans="1:10" ht="26.25" customHeight="1">
      <c r="A405" s="44"/>
      <c r="B405" s="44"/>
      <c r="C405" s="10"/>
      <c r="D405" s="28"/>
      <c r="E405" s="27"/>
      <c r="F405" s="38" t="str">
        <f t="shared" si="6"/>
        <v/>
      </c>
      <c r="G405" s="40"/>
    </row>
    <row r="406" spans="1:10" ht="26.25" customHeight="1">
      <c r="A406" s="44"/>
      <c r="B406" s="44"/>
      <c r="C406" s="10"/>
      <c r="D406" s="28"/>
      <c r="E406" s="27"/>
      <c r="F406" s="38" t="str">
        <f t="shared" si="6"/>
        <v/>
      </c>
      <c r="G406" s="40"/>
    </row>
    <row r="407" spans="1:10" ht="26.25" customHeight="1">
      <c r="A407" s="44"/>
      <c r="B407" s="44"/>
      <c r="C407" s="10"/>
      <c r="D407" s="28"/>
      <c r="E407" s="27"/>
      <c r="F407" s="38" t="str">
        <f t="shared" si="6"/>
        <v/>
      </c>
      <c r="G407" s="40"/>
    </row>
    <row r="408" spans="1:10" ht="26.25" customHeight="1">
      <c r="A408" s="44"/>
      <c r="B408" s="44"/>
      <c r="C408" s="10"/>
      <c r="D408" s="28"/>
      <c r="E408" s="27"/>
      <c r="F408" s="38" t="str">
        <f t="shared" si="6"/>
        <v/>
      </c>
      <c r="G408" s="40"/>
    </row>
    <row r="409" spans="1:10" ht="26.25" customHeight="1">
      <c r="A409" s="44"/>
      <c r="B409" s="44"/>
      <c r="C409" s="10"/>
      <c r="D409" s="28"/>
      <c r="E409" s="27"/>
      <c r="F409" s="38" t="str">
        <f t="shared" si="6"/>
        <v/>
      </c>
      <c r="G409" s="40"/>
    </row>
    <row r="410" spans="1:10" ht="26.25" customHeight="1">
      <c r="A410" s="44"/>
      <c r="B410" s="44"/>
      <c r="C410" s="10"/>
      <c r="D410" s="28"/>
      <c r="E410" s="27"/>
      <c r="F410" s="38" t="str">
        <f t="shared" si="6"/>
        <v/>
      </c>
      <c r="G410" s="40"/>
    </row>
    <row r="411" spans="1:10" ht="26.25" customHeight="1">
      <c r="A411" s="44"/>
      <c r="B411" s="44"/>
      <c r="C411" s="10"/>
      <c r="D411" s="28"/>
      <c r="E411" s="27"/>
      <c r="F411" s="38" t="str">
        <f t="shared" si="6"/>
        <v/>
      </c>
      <c r="G411" s="40"/>
    </row>
    <row r="412" spans="1:10" ht="26.25" customHeight="1">
      <c r="A412" s="44"/>
      <c r="B412" s="44"/>
      <c r="C412" s="10"/>
      <c r="D412" s="28"/>
      <c r="E412" s="27"/>
      <c r="F412" s="38" t="str">
        <f t="shared" si="6"/>
        <v/>
      </c>
      <c r="G412" s="40"/>
    </row>
    <row r="413" spans="1:10" ht="26.25" customHeight="1">
      <c r="A413" s="44"/>
      <c r="B413" s="44"/>
      <c r="C413" s="10"/>
      <c r="D413" s="28"/>
      <c r="E413" s="27"/>
      <c r="F413" s="38" t="str">
        <f t="shared" si="6"/>
        <v/>
      </c>
      <c r="G413" s="40"/>
    </row>
    <row r="414" spans="1:10" ht="26.25" customHeight="1">
      <c r="A414" s="44"/>
      <c r="B414" s="44"/>
      <c r="C414" s="10"/>
      <c r="D414" s="28"/>
      <c r="E414" s="27"/>
      <c r="F414" s="38" t="str">
        <f t="shared" si="6"/>
        <v/>
      </c>
      <c r="G414" s="40"/>
    </row>
    <row r="415" spans="1:10" ht="26.25" customHeight="1">
      <c r="A415" s="44"/>
      <c r="B415" s="44"/>
      <c r="C415" s="10"/>
      <c r="D415" s="28"/>
      <c r="E415" s="27"/>
      <c r="F415" s="38" t="str">
        <f t="shared" si="6"/>
        <v/>
      </c>
      <c r="G415" s="40"/>
    </row>
    <row r="416" spans="1:10" ht="26.25" customHeight="1">
      <c r="A416" s="44"/>
      <c r="B416" s="44"/>
      <c r="C416" s="10"/>
      <c r="D416" s="28"/>
      <c r="E416" s="27"/>
      <c r="F416" s="38" t="str">
        <f t="shared" si="6"/>
        <v/>
      </c>
      <c r="G416" s="40"/>
    </row>
    <row r="417" spans="1:7" ht="26.25" customHeight="1">
      <c r="A417" s="44"/>
      <c r="B417" s="44"/>
      <c r="C417" s="10"/>
      <c r="D417" s="28"/>
      <c r="E417" s="27"/>
      <c r="F417" s="38" t="str">
        <f t="shared" si="6"/>
        <v/>
      </c>
      <c r="G417" s="40"/>
    </row>
    <row r="418" spans="1:7" ht="26.25" customHeight="1">
      <c r="A418" s="44"/>
      <c r="B418" s="44"/>
      <c r="C418" s="10"/>
      <c r="D418" s="28"/>
      <c r="E418" s="27"/>
      <c r="F418" s="38" t="str">
        <f t="shared" si="6"/>
        <v/>
      </c>
      <c r="G418" s="40"/>
    </row>
    <row r="419" spans="1:7" ht="26.25" customHeight="1">
      <c r="A419" s="44"/>
      <c r="B419" s="44"/>
      <c r="C419" s="10"/>
      <c r="D419" s="28"/>
      <c r="E419" s="27"/>
      <c r="F419" s="38" t="str">
        <f t="shared" si="6"/>
        <v/>
      </c>
      <c r="G419" s="40"/>
    </row>
    <row r="420" spans="1:7" ht="26.25" customHeight="1">
      <c r="A420" s="44"/>
      <c r="B420" s="44"/>
      <c r="C420" s="10"/>
      <c r="D420" s="28"/>
      <c r="E420" s="27"/>
      <c r="F420" s="38" t="str">
        <f t="shared" si="6"/>
        <v/>
      </c>
      <c r="G420" s="40"/>
    </row>
    <row r="421" spans="1:7" ht="26.25" customHeight="1">
      <c r="A421" s="44"/>
      <c r="B421" s="44"/>
      <c r="C421" s="10"/>
      <c r="D421" s="28"/>
      <c r="E421" s="27"/>
      <c r="F421" s="38" t="str">
        <f t="shared" si="6"/>
        <v/>
      </c>
      <c r="G421" s="40"/>
    </row>
    <row r="422" spans="1:7" ht="26.25" customHeight="1">
      <c r="A422" s="44"/>
      <c r="B422" s="44"/>
      <c r="C422" s="10"/>
      <c r="D422" s="28"/>
      <c r="E422" s="27"/>
      <c r="F422" s="38" t="str">
        <f t="shared" si="6"/>
        <v/>
      </c>
      <c r="G422" s="40"/>
    </row>
    <row r="423" spans="1:7" ht="26.25" customHeight="1">
      <c r="A423" s="44"/>
      <c r="B423" s="44"/>
      <c r="C423" s="10"/>
      <c r="D423" s="28"/>
      <c r="E423" s="27"/>
      <c r="F423" s="38" t="str">
        <f t="shared" si="6"/>
        <v/>
      </c>
      <c r="G423" s="40"/>
    </row>
    <row r="424" spans="1:7" ht="26.25" customHeight="1">
      <c r="A424" s="44"/>
      <c r="B424" s="44"/>
      <c r="C424" s="10"/>
      <c r="D424" s="28"/>
      <c r="E424" s="27"/>
      <c r="F424" s="38" t="str">
        <f t="shared" si="6"/>
        <v/>
      </c>
      <c r="G424" s="40"/>
    </row>
    <row r="425" spans="1:7" ht="26.25" customHeight="1">
      <c r="A425" s="44"/>
      <c r="B425" s="44"/>
      <c r="C425" s="10"/>
      <c r="D425" s="28"/>
      <c r="E425" s="27"/>
      <c r="F425" s="38" t="str">
        <f t="shared" si="6"/>
        <v/>
      </c>
      <c r="G425" s="40"/>
    </row>
    <row r="426" spans="1:7" ht="26.25" customHeight="1">
      <c r="A426" s="44"/>
      <c r="B426" s="44"/>
      <c r="C426" s="10"/>
      <c r="D426" s="28"/>
      <c r="E426" s="27"/>
      <c r="F426" s="38" t="str">
        <f t="shared" si="6"/>
        <v/>
      </c>
      <c r="G426" s="40"/>
    </row>
    <row r="427" spans="1:7" ht="26.25" customHeight="1">
      <c r="A427" s="44"/>
      <c r="B427" s="44"/>
      <c r="C427" s="10"/>
      <c r="D427" s="28"/>
      <c r="E427" s="27"/>
      <c r="F427" s="38" t="str">
        <f t="shared" si="6"/>
        <v/>
      </c>
      <c r="G427" s="40"/>
    </row>
    <row r="428" spans="1:7" ht="26.25" customHeight="1">
      <c r="A428" s="44"/>
      <c r="B428" s="44"/>
      <c r="C428" s="10"/>
      <c r="D428" s="28"/>
      <c r="E428" s="27"/>
      <c r="F428" s="38" t="str">
        <f t="shared" si="6"/>
        <v/>
      </c>
      <c r="G428" s="40"/>
    </row>
    <row r="429" spans="1:7" ht="26.25" customHeight="1">
      <c r="A429" s="44"/>
      <c r="B429" s="44"/>
      <c r="C429" s="10"/>
      <c r="D429" s="28"/>
      <c r="E429" s="27"/>
      <c r="F429" s="38" t="str">
        <f t="shared" si="6"/>
        <v/>
      </c>
      <c r="G429" s="40"/>
    </row>
    <row r="430" spans="1:7" ht="26.25" customHeight="1">
      <c r="A430" s="44"/>
      <c r="B430" s="44"/>
      <c r="C430" s="10"/>
      <c r="D430" s="28"/>
      <c r="E430" s="27"/>
      <c r="F430" s="38" t="str">
        <f t="shared" si="6"/>
        <v/>
      </c>
      <c r="G430" s="40"/>
    </row>
    <row r="431" spans="1:7" ht="26.25" customHeight="1">
      <c r="A431" s="44"/>
      <c r="B431" s="44"/>
      <c r="C431" s="10"/>
      <c r="D431" s="28"/>
      <c r="E431" s="27"/>
      <c r="F431" s="38" t="str">
        <f t="shared" si="6"/>
        <v/>
      </c>
      <c r="G431" s="40"/>
    </row>
    <row r="432" spans="1:7" ht="26.25" customHeight="1">
      <c r="A432" s="44"/>
      <c r="B432" s="44"/>
      <c r="C432" s="10"/>
      <c r="D432" s="28"/>
      <c r="E432" s="27"/>
      <c r="F432" s="38" t="str">
        <f t="shared" si="6"/>
        <v/>
      </c>
      <c r="G432" s="40"/>
    </row>
    <row r="433" spans="1:7" ht="26.25" customHeight="1">
      <c r="A433" s="44"/>
      <c r="B433" s="44"/>
      <c r="C433" s="10"/>
      <c r="D433" s="28"/>
      <c r="E433" s="27"/>
      <c r="F433" s="38" t="str">
        <f t="shared" si="6"/>
        <v/>
      </c>
      <c r="G433" s="40"/>
    </row>
    <row r="434" spans="1:7" ht="26.25" customHeight="1">
      <c r="A434" s="44"/>
      <c r="B434" s="44"/>
      <c r="C434" s="10"/>
      <c r="D434" s="28"/>
      <c r="E434" s="27"/>
      <c r="F434" s="38" t="str">
        <f t="shared" si="6"/>
        <v/>
      </c>
      <c r="G434" s="40"/>
    </row>
    <row r="435" spans="1:7" ht="26.25" customHeight="1">
      <c r="A435" s="44"/>
      <c r="B435" s="44"/>
      <c r="C435" s="10"/>
      <c r="D435" s="28"/>
      <c r="E435" s="27"/>
      <c r="F435" s="38" t="str">
        <f t="shared" si="6"/>
        <v/>
      </c>
      <c r="G435" s="40"/>
    </row>
    <row r="436" spans="1:7" ht="26.25" customHeight="1">
      <c r="A436" s="44"/>
      <c r="B436" s="44"/>
      <c r="C436" s="10"/>
      <c r="D436" s="28"/>
      <c r="E436" s="27"/>
      <c r="F436" s="38" t="str">
        <f t="shared" si="6"/>
        <v/>
      </c>
      <c r="G436" s="40"/>
    </row>
    <row r="437" spans="1:7" ht="26.25" customHeight="1">
      <c r="A437" s="44"/>
      <c r="B437" s="44"/>
      <c r="C437" s="10"/>
      <c r="D437" s="28"/>
      <c r="E437" s="27"/>
      <c r="F437" s="38" t="str">
        <f t="shared" si="6"/>
        <v/>
      </c>
      <c r="G437" s="40"/>
    </row>
    <row r="438" spans="1:7" ht="26.25" customHeight="1">
      <c r="A438" s="44"/>
      <c r="B438" s="44"/>
      <c r="C438" s="10"/>
      <c r="D438" s="28"/>
      <c r="E438" s="27"/>
      <c r="F438" s="38" t="str">
        <f t="shared" si="6"/>
        <v/>
      </c>
      <c r="G438" s="40"/>
    </row>
    <row r="439" spans="1:7" ht="26.25" customHeight="1">
      <c r="A439" s="44"/>
      <c r="B439" s="44"/>
      <c r="C439" s="10"/>
      <c r="D439" s="28"/>
      <c r="E439" s="27"/>
      <c r="F439" s="38" t="str">
        <f t="shared" si="6"/>
        <v/>
      </c>
      <c r="G439" s="40"/>
    </row>
    <row r="440" spans="1:7" ht="26.25" customHeight="1">
      <c r="A440" s="44"/>
      <c r="B440" s="44"/>
      <c r="C440" s="10"/>
      <c r="D440" s="28"/>
      <c r="E440" s="27"/>
      <c r="F440" s="38" t="str">
        <f t="shared" si="6"/>
        <v/>
      </c>
      <c r="G440" s="40"/>
    </row>
    <row r="441" spans="1:7" ht="26.25" customHeight="1">
      <c r="A441" s="44"/>
      <c r="B441" s="44"/>
      <c r="C441" s="10"/>
      <c r="D441" s="28"/>
      <c r="E441" s="27"/>
      <c r="F441" s="38" t="str">
        <f t="shared" si="6"/>
        <v/>
      </c>
      <c r="G441" s="40"/>
    </row>
    <row r="442" spans="1:7" ht="26.25" customHeight="1">
      <c r="A442" s="44"/>
      <c r="B442" s="44"/>
      <c r="C442" s="10"/>
      <c r="D442" s="28"/>
      <c r="E442" s="27"/>
      <c r="F442" s="38" t="str">
        <f t="shared" si="6"/>
        <v/>
      </c>
      <c r="G442" s="40"/>
    </row>
    <row r="443" spans="1:7" ht="26.25" customHeight="1">
      <c r="A443" s="44"/>
      <c r="B443" s="44"/>
      <c r="C443" s="10"/>
      <c r="D443" s="28"/>
      <c r="E443" s="27"/>
      <c r="F443" s="38" t="str">
        <f t="shared" si="6"/>
        <v/>
      </c>
      <c r="G443" s="40"/>
    </row>
    <row r="444" spans="1:7" ht="26.25" customHeight="1">
      <c r="A444" s="44"/>
      <c r="B444" s="44"/>
      <c r="C444" s="10"/>
      <c r="D444" s="28"/>
      <c r="E444" s="27"/>
      <c r="F444" s="38" t="str">
        <f t="shared" si="6"/>
        <v/>
      </c>
      <c r="G444" s="40"/>
    </row>
    <row r="445" spans="1:7" ht="26.25" customHeight="1">
      <c r="A445" s="44"/>
      <c r="B445" s="44"/>
      <c r="C445" s="10"/>
      <c r="D445" s="28"/>
      <c r="E445" s="27"/>
      <c r="F445" s="38" t="str">
        <f t="shared" si="6"/>
        <v/>
      </c>
      <c r="G445" s="40"/>
    </row>
    <row r="446" spans="1:7" ht="26.25" customHeight="1">
      <c r="A446" s="44"/>
      <c r="B446" s="44"/>
      <c r="C446" s="10"/>
      <c r="D446" s="28"/>
      <c r="E446" s="27"/>
      <c r="F446" s="38" t="str">
        <f t="shared" si="6"/>
        <v/>
      </c>
      <c r="G446" s="40"/>
    </row>
    <row r="447" spans="1:7" ht="26.25" customHeight="1">
      <c r="A447" s="44"/>
      <c r="B447" s="44"/>
      <c r="C447" s="10"/>
      <c r="D447" s="28"/>
      <c r="E447" s="27"/>
      <c r="F447" s="38" t="str">
        <f t="shared" si="6"/>
        <v/>
      </c>
      <c r="G447" s="40"/>
    </row>
    <row r="448" spans="1:7" ht="26.25" customHeight="1">
      <c r="A448" s="44"/>
      <c r="B448" s="44"/>
      <c r="C448" s="10"/>
      <c r="D448" s="28"/>
      <c r="E448" s="27"/>
      <c r="F448" s="38" t="str">
        <f t="shared" si="6"/>
        <v/>
      </c>
      <c r="G448" s="40"/>
    </row>
    <row r="449" spans="1:7" ht="26.25" customHeight="1">
      <c r="A449" s="44"/>
      <c r="B449" s="44"/>
      <c r="C449" s="10"/>
      <c r="D449" s="28"/>
      <c r="E449" s="27"/>
      <c r="F449" s="38" t="str">
        <f t="shared" si="6"/>
        <v/>
      </c>
      <c r="G449" s="40"/>
    </row>
    <row r="450" spans="1:7" ht="26.25" customHeight="1">
      <c r="A450" s="44"/>
      <c r="B450" s="44"/>
      <c r="C450" s="10"/>
      <c r="D450" s="28"/>
      <c r="E450" s="27"/>
      <c r="F450" s="38" t="str">
        <f t="shared" si="6"/>
        <v/>
      </c>
      <c r="G450" s="40"/>
    </row>
    <row r="451" spans="1:7" ht="26.25" customHeight="1">
      <c r="A451" s="44"/>
      <c r="B451" s="44"/>
      <c r="C451" s="10"/>
      <c r="D451" s="28"/>
      <c r="E451" s="27"/>
      <c r="F451" s="38" t="str">
        <f t="shared" si="6"/>
        <v/>
      </c>
      <c r="G451" s="40"/>
    </row>
    <row r="452" spans="1:7" ht="26.25" customHeight="1">
      <c r="A452" s="44"/>
      <c r="B452" s="44"/>
      <c r="C452" s="10"/>
      <c r="D452" s="28"/>
      <c r="E452" s="27"/>
      <c r="F452" s="38" t="str">
        <f t="shared" ref="F452:F515" si="7">IF(OR(C452="",E452=""),"",ROUND(C452*E452,0))</f>
        <v/>
      </c>
      <c r="G452" s="40"/>
    </row>
    <row r="453" spans="1:7" ht="26.25" customHeight="1">
      <c r="A453" s="44"/>
      <c r="B453" s="44"/>
      <c r="C453" s="10"/>
      <c r="D453" s="28"/>
      <c r="E453" s="27"/>
      <c r="F453" s="38" t="str">
        <f t="shared" si="7"/>
        <v/>
      </c>
      <c r="G453" s="40"/>
    </row>
    <row r="454" spans="1:7" ht="26.25" customHeight="1">
      <c r="A454" s="44"/>
      <c r="B454" s="44"/>
      <c r="C454" s="10"/>
      <c r="D454" s="28"/>
      <c r="E454" s="27"/>
      <c r="F454" s="38" t="str">
        <f t="shared" si="7"/>
        <v/>
      </c>
      <c r="G454" s="40"/>
    </row>
    <row r="455" spans="1:7" ht="26.25" customHeight="1">
      <c r="A455" s="44"/>
      <c r="B455" s="44"/>
      <c r="C455" s="10"/>
      <c r="D455" s="28"/>
      <c r="E455" s="27"/>
      <c r="F455" s="38" t="str">
        <f t="shared" si="7"/>
        <v/>
      </c>
      <c r="G455" s="40"/>
    </row>
    <row r="456" spans="1:7" ht="26.25" customHeight="1">
      <c r="A456" s="44"/>
      <c r="B456" s="44"/>
      <c r="C456" s="10"/>
      <c r="D456" s="28"/>
      <c r="E456" s="27"/>
      <c r="F456" s="38" t="str">
        <f t="shared" si="7"/>
        <v/>
      </c>
      <c r="G456" s="40"/>
    </row>
    <row r="457" spans="1:7" ht="26.25" customHeight="1">
      <c r="A457" s="44"/>
      <c r="B457" s="44"/>
      <c r="C457" s="10"/>
      <c r="D457" s="28"/>
      <c r="E457" s="27"/>
      <c r="F457" s="38" t="str">
        <f t="shared" si="7"/>
        <v/>
      </c>
      <c r="G457" s="40"/>
    </row>
    <row r="458" spans="1:7" ht="26.25" customHeight="1">
      <c r="A458" s="44"/>
      <c r="B458" s="44"/>
      <c r="C458" s="10"/>
      <c r="D458" s="28"/>
      <c r="E458" s="27"/>
      <c r="F458" s="38" t="str">
        <f t="shared" si="7"/>
        <v/>
      </c>
      <c r="G458" s="40"/>
    </row>
    <row r="459" spans="1:7" ht="26.25" customHeight="1">
      <c r="A459" s="44"/>
      <c r="B459" s="44"/>
      <c r="C459" s="10"/>
      <c r="D459" s="28"/>
      <c r="E459" s="27"/>
      <c r="F459" s="38" t="str">
        <f t="shared" si="7"/>
        <v/>
      </c>
      <c r="G459" s="40"/>
    </row>
    <row r="460" spans="1:7" ht="26.25" customHeight="1">
      <c r="A460" s="44"/>
      <c r="B460" s="44"/>
      <c r="C460" s="10"/>
      <c r="D460" s="28"/>
      <c r="E460" s="27"/>
      <c r="F460" s="38" t="str">
        <f t="shared" si="7"/>
        <v/>
      </c>
      <c r="G460" s="40"/>
    </row>
    <row r="461" spans="1:7" ht="26.25" customHeight="1">
      <c r="A461" s="44"/>
      <c r="B461" s="44"/>
      <c r="C461" s="10"/>
      <c r="D461" s="28"/>
      <c r="E461" s="27"/>
      <c r="F461" s="38" t="str">
        <f t="shared" si="7"/>
        <v/>
      </c>
      <c r="G461" s="40"/>
    </row>
    <row r="462" spans="1:7" ht="26.25" customHeight="1">
      <c r="A462" s="44"/>
      <c r="B462" s="44"/>
      <c r="C462" s="10"/>
      <c r="D462" s="28"/>
      <c r="E462" s="27"/>
      <c r="F462" s="38" t="str">
        <f t="shared" si="7"/>
        <v/>
      </c>
      <c r="G462" s="40"/>
    </row>
    <row r="463" spans="1:7" ht="26.25" customHeight="1">
      <c r="A463" s="44"/>
      <c r="B463" s="44"/>
      <c r="C463" s="10"/>
      <c r="D463" s="28"/>
      <c r="E463" s="27"/>
      <c r="F463" s="38" t="str">
        <f t="shared" si="7"/>
        <v/>
      </c>
      <c r="G463" s="40"/>
    </row>
    <row r="464" spans="1:7" ht="26.25" customHeight="1">
      <c r="A464" s="44"/>
      <c r="B464" s="44"/>
      <c r="C464" s="10"/>
      <c r="D464" s="28"/>
      <c r="E464" s="27"/>
      <c r="F464" s="38" t="str">
        <f t="shared" si="7"/>
        <v/>
      </c>
      <c r="G464" s="40"/>
    </row>
    <row r="465" spans="1:7" ht="26.25" customHeight="1">
      <c r="A465" s="44"/>
      <c r="B465" s="44"/>
      <c r="C465" s="10"/>
      <c r="D465" s="28"/>
      <c r="E465" s="27"/>
      <c r="F465" s="38" t="str">
        <f t="shared" si="7"/>
        <v/>
      </c>
      <c r="G465" s="40"/>
    </row>
    <row r="466" spans="1:7" ht="26.25" customHeight="1">
      <c r="A466" s="44"/>
      <c r="B466" s="44"/>
      <c r="C466" s="10"/>
      <c r="D466" s="28"/>
      <c r="E466" s="27"/>
      <c r="F466" s="38" t="str">
        <f t="shared" si="7"/>
        <v/>
      </c>
      <c r="G466" s="40"/>
    </row>
    <row r="467" spans="1:7" ht="26.25" customHeight="1">
      <c r="A467" s="44"/>
      <c r="B467" s="44"/>
      <c r="C467" s="10"/>
      <c r="D467" s="28"/>
      <c r="E467" s="27"/>
      <c r="F467" s="38" t="str">
        <f t="shared" si="7"/>
        <v/>
      </c>
      <c r="G467" s="40"/>
    </row>
    <row r="468" spans="1:7" ht="26.25" customHeight="1">
      <c r="A468" s="44"/>
      <c r="B468" s="44"/>
      <c r="C468" s="10"/>
      <c r="D468" s="28"/>
      <c r="E468" s="27"/>
      <c r="F468" s="38" t="str">
        <f t="shared" si="7"/>
        <v/>
      </c>
      <c r="G468" s="40"/>
    </row>
    <row r="469" spans="1:7" ht="26.25" customHeight="1">
      <c r="A469" s="44"/>
      <c r="B469" s="44"/>
      <c r="C469" s="10"/>
      <c r="D469" s="28"/>
      <c r="E469" s="27"/>
      <c r="F469" s="38" t="str">
        <f t="shared" si="7"/>
        <v/>
      </c>
      <c r="G469" s="40"/>
    </row>
    <row r="470" spans="1:7" ht="26.25" customHeight="1">
      <c r="A470" s="44"/>
      <c r="B470" s="44"/>
      <c r="C470" s="10"/>
      <c r="D470" s="28"/>
      <c r="E470" s="27"/>
      <c r="F470" s="38" t="str">
        <f t="shared" si="7"/>
        <v/>
      </c>
      <c r="G470" s="40"/>
    </row>
    <row r="471" spans="1:7" ht="26.25" customHeight="1">
      <c r="A471" s="44"/>
      <c r="B471" s="44"/>
      <c r="C471" s="10"/>
      <c r="D471" s="28"/>
      <c r="E471" s="27"/>
      <c r="F471" s="38" t="str">
        <f t="shared" si="7"/>
        <v/>
      </c>
      <c r="G471" s="40"/>
    </row>
    <row r="472" spans="1:7" ht="26.25" customHeight="1">
      <c r="A472" s="44"/>
      <c r="B472" s="44"/>
      <c r="C472" s="10"/>
      <c r="D472" s="28"/>
      <c r="E472" s="27"/>
      <c r="F472" s="38" t="str">
        <f t="shared" si="7"/>
        <v/>
      </c>
      <c r="G472" s="40"/>
    </row>
    <row r="473" spans="1:7" ht="26.25" customHeight="1">
      <c r="A473" s="44"/>
      <c r="B473" s="44"/>
      <c r="C473" s="10"/>
      <c r="D473" s="28"/>
      <c r="E473" s="27"/>
      <c r="F473" s="38" t="str">
        <f t="shared" si="7"/>
        <v/>
      </c>
      <c r="G473" s="40"/>
    </row>
    <row r="474" spans="1:7" ht="26.25" customHeight="1">
      <c r="A474" s="44"/>
      <c r="B474" s="44"/>
      <c r="C474" s="10"/>
      <c r="D474" s="28"/>
      <c r="E474" s="27"/>
      <c r="F474" s="38" t="str">
        <f t="shared" si="7"/>
        <v/>
      </c>
      <c r="G474" s="40"/>
    </row>
    <row r="475" spans="1:7" ht="26.25" customHeight="1">
      <c r="A475" s="44"/>
      <c r="B475" s="44"/>
      <c r="C475" s="10"/>
      <c r="D475" s="28"/>
      <c r="E475" s="27"/>
      <c r="F475" s="38" t="str">
        <f t="shared" si="7"/>
        <v/>
      </c>
      <c r="G475" s="40"/>
    </row>
    <row r="476" spans="1:7" ht="26.25" customHeight="1">
      <c r="A476" s="44"/>
      <c r="B476" s="44"/>
      <c r="C476" s="10"/>
      <c r="D476" s="28"/>
      <c r="E476" s="27"/>
      <c r="F476" s="38" t="str">
        <f t="shared" si="7"/>
        <v/>
      </c>
      <c r="G476" s="40"/>
    </row>
    <row r="477" spans="1:7" ht="26.25" customHeight="1">
      <c r="A477" s="44"/>
      <c r="B477" s="44"/>
      <c r="C477" s="10"/>
      <c r="D477" s="28"/>
      <c r="E477" s="27"/>
      <c r="F477" s="38" t="str">
        <f t="shared" si="7"/>
        <v/>
      </c>
      <c r="G477" s="40"/>
    </row>
    <row r="478" spans="1:7" ht="26.25" customHeight="1">
      <c r="A478" s="44"/>
      <c r="B478" s="44"/>
      <c r="C478" s="10"/>
      <c r="D478" s="28"/>
      <c r="E478" s="27"/>
      <c r="F478" s="38" t="str">
        <f t="shared" si="7"/>
        <v/>
      </c>
      <c r="G478" s="40"/>
    </row>
    <row r="479" spans="1:7" ht="26.25" customHeight="1">
      <c r="A479" s="44"/>
      <c r="B479" s="44"/>
      <c r="C479" s="10"/>
      <c r="D479" s="28"/>
      <c r="E479" s="27"/>
      <c r="F479" s="38" t="str">
        <f t="shared" si="7"/>
        <v/>
      </c>
      <c r="G479" s="40"/>
    </row>
    <row r="480" spans="1:7" ht="26.25" customHeight="1">
      <c r="A480" s="44"/>
      <c r="B480" s="44"/>
      <c r="C480" s="10"/>
      <c r="D480" s="28"/>
      <c r="E480" s="27"/>
      <c r="F480" s="38" t="str">
        <f t="shared" si="7"/>
        <v/>
      </c>
      <c r="G480" s="40"/>
    </row>
    <row r="481" spans="1:7" ht="26.25" customHeight="1">
      <c r="A481" s="44"/>
      <c r="B481" s="44"/>
      <c r="C481" s="10"/>
      <c r="D481" s="28"/>
      <c r="E481" s="27"/>
      <c r="F481" s="38" t="str">
        <f t="shared" si="7"/>
        <v/>
      </c>
      <c r="G481" s="40"/>
    </row>
    <row r="482" spans="1:7" ht="26.25" customHeight="1">
      <c r="A482" s="44"/>
      <c r="B482" s="44"/>
      <c r="C482" s="10"/>
      <c r="D482" s="28"/>
      <c r="E482" s="27"/>
      <c r="F482" s="38" t="str">
        <f t="shared" si="7"/>
        <v/>
      </c>
      <c r="G482" s="40"/>
    </row>
    <row r="483" spans="1:7" ht="26.25" customHeight="1">
      <c r="A483" s="44"/>
      <c r="B483" s="44"/>
      <c r="C483" s="10"/>
      <c r="D483" s="28"/>
      <c r="E483" s="27"/>
      <c r="F483" s="38" t="str">
        <f t="shared" si="7"/>
        <v/>
      </c>
      <c r="G483" s="40"/>
    </row>
    <row r="484" spans="1:7" ht="26.25" customHeight="1">
      <c r="A484" s="44"/>
      <c r="B484" s="44"/>
      <c r="C484" s="10"/>
      <c r="D484" s="28"/>
      <c r="E484" s="27"/>
      <c r="F484" s="38" t="str">
        <f t="shared" si="7"/>
        <v/>
      </c>
      <c r="G484" s="40"/>
    </row>
    <row r="485" spans="1:7" ht="26.25" customHeight="1">
      <c r="A485" s="44"/>
      <c r="B485" s="44"/>
      <c r="C485" s="10"/>
      <c r="D485" s="28"/>
      <c r="E485" s="27"/>
      <c r="F485" s="38" t="str">
        <f t="shared" si="7"/>
        <v/>
      </c>
      <c r="G485" s="40"/>
    </row>
    <row r="486" spans="1:7" ht="26.25" customHeight="1">
      <c r="A486" s="44"/>
      <c r="B486" s="44"/>
      <c r="C486" s="10"/>
      <c r="D486" s="28"/>
      <c r="E486" s="27"/>
      <c r="F486" s="38" t="str">
        <f t="shared" si="7"/>
        <v/>
      </c>
      <c r="G486" s="40"/>
    </row>
    <row r="487" spans="1:7" ht="26.25" customHeight="1">
      <c r="A487" s="44"/>
      <c r="B487" s="44"/>
      <c r="C487" s="10"/>
      <c r="D487" s="28"/>
      <c r="E487" s="27"/>
      <c r="F487" s="38" t="str">
        <f t="shared" si="7"/>
        <v/>
      </c>
      <c r="G487" s="40"/>
    </row>
    <row r="488" spans="1:7" ht="26.25" customHeight="1">
      <c r="A488" s="44"/>
      <c r="B488" s="44"/>
      <c r="C488" s="10"/>
      <c r="D488" s="28"/>
      <c r="E488" s="27"/>
      <c r="F488" s="38" t="str">
        <f t="shared" si="7"/>
        <v/>
      </c>
      <c r="G488" s="40"/>
    </row>
    <row r="489" spans="1:7" ht="26.25" customHeight="1">
      <c r="A489" s="44"/>
      <c r="B489" s="44"/>
      <c r="C489" s="10"/>
      <c r="D489" s="28"/>
      <c r="E489" s="27"/>
      <c r="F489" s="38" t="str">
        <f t="shared" si="7"/>
        <v/>
      </c>
      <c r="G489" s="40"/>
    </row>
    <row r="490" spans="1:7" ht="26.25" customHeight="1">
      <c r="A490" s="44"/>
      <c r="B490" s="44"/>
      <c r="C490" s="10"/>
      <c r="D490" s="28"/>
      <c r="E490" s="27"/>
      <c r="F490" s="38" t="str">
        <f t="shared" si="7"/>
        <v/>
      </c>
      <c r="G490" s="40"/>
    </row>
    <row r="491" spans="1:7" ht="26.25" customHeight="1">
      <c r="A491" s="44"/>
      <c r="B491" s="44"/>
      <c r="C491" s="10"/>
      <c r="D491" s="28"/>
      <c r="E491" s="27"/>
      <c r="F491" s="38" t="str">
        <f t="shared" si="7"/>
        <v/>
      </c>
      <c r="G491" s="40"/>
    </row>
    <row r="492" spans="1:7" ht="26.25" customHeight="1">
      <c r="A492" s="44"/>
      <c r="B492" s="44"/>
      <c r="C492" s="10"/>
      <c r="D492" s="28"/>
      <c r="E492" s="27"/>
      <c r="F492" s="38" t="str">
        <f t="shared" si="7"/>
        <v/>
      </c>
      <c r="G492" s="40"/>
    </row>
    <row r="493" spans="1:7" ht="26.25" customHeight="1">
      <c r="A493" s="44"/>
      <c r="B493" s="44"/>
      <c r="C493" s="10"/>
      <c r="D493" s="28"/>
      <c r="E493" s="27"/>
      <c r="F493" s="38" t="str">
        <f t="shared" si="7"/>
        <v/>
      </c>
      <c r="G493" s="40"/>
    </row>
    <row r="494" spans="1:7" ht="26.25" customHeight="1">
      <c r="A494" s="44"/>
      <c r="B494" s="44"/>
      <c r="C494" s="10"/>
      <c r="D494" s="28"/>
      <c r="E494" s="27"/>
      <c r="F494" s="38" t="str">
        <f t="shared" si="7"/>
        <v/>
      </c>
      <c r="G494" s="40"/>
    </row>
    <row r="495" spans="1:7" ht="26.25" customHeight="1">
      <c r="A495" s="44"/>
      <c r="B495" s="44"/>
      <c r="C495" s="10"/>
      <c r="D495" s="28"/>
      <c r="E495" s="27"/>
      <c r="F495" s="38" t="str">
        <f t="shared" si="7"/>
        <v/>
      </c>
      <c r="G495" s="40"/>
    </row>
    <row r="496" spans="1:7" ht="26.25" customHeight="1">
      <c r="A496" s="44"/>
      <c r="B496" s="44"/>
      <c r="C496" s="10"/>
      <c r="D496" s="28"/>
      <c r="E496" s="27"/>
      <c r="F496" s="38" t="str">
        <f t="shared" si="7"/>
        <v/>
      </c>
      <c r="G496" s="40"/>
    </row>
    <row r="497" spans="1:7" ht="26.25" customHeight="1">
      <c r="A497" s="44"/>
      <c r="B497" s="44"/>
      <c r="C497" s="10"/>
      <c r="D497" s="28"/>
      <c r="E497" s="27"/>
      <c r="F497" s="38" t="str">
        <f t="shared" si="7"/>
        <v/>
      </c>
      <c r="G497" s="40"/>
    </row>
    <row r="498" spans="1:7" ht="26.25" customHeight="1">
      <c r="A498" s="44"/>
      <c r="B498" s="44"/>
      <c r="C498" s="10"/>
      <c r="D498" s="28"/>
      <c r="E498" s="27"/>
      <c r="F498" s="38" t="str">
        <f t="shared" si="7"/>
        <v/>
      </c>
      <c r="G498" s="40"/>
    </row>
    <row r="499" spans="1:7" ht="26.25" customHeight="1">
      <c r="A499" s="44"/>
      <c r="B499" s="44"/>
      <c r="C499" s="10"/>
      <c r="D499" s="28"/>
      <c r="E499" s="27"/>
      <c r="F499" s="38" t="str">
        <f t="shared" si="7"/>
        <v/>
      </c>
      <c r="G499" s="40"/>
    </row>
    <row r="500" spans="1:7" ht="26.25" customHeight="1">
      <c r="A500" s="44"/>
      <c r="B500" s="44"/>
      <c r="C500" s="10"/>
      <c r="D500" s="28"/>
      <c r="E500" s="27"/>
      <c r="F500" s="38" t="str">
        <f t="shared" si="7"/>
        <v/>
      </c>
      <c r="G500" s="40"/>
    </row>
    <row r="501" spans="1:7" ht="26.25" customHeight="1">
      <c r="A501" s="44"/>
      <c r="B501" s="44"/>
      <c r="C501" s="10"/>
      <c r="D501" s="28"/>
      <c r="E501" s="27"/>
      <c r="F501" s="38" t="str">
        <f t="shared" si="7"/>
        <v/>
      </c>
      <c r="G501" s="40"/>
    </row>
    <row r="502" spans="1:7" ht="26.25" customHeight="1">
      <c r="A502" s="44"/>
      <c r="B502" s="44"/>
      <c r="C502" s="10"/>
      <c r="D502" s="28"/>
      <c r="E502" s="27"/>
      <c r="F502" s="38" t="str">
        <f t="shared" si="7"/>
        <v/>
      </c>
      <c r="G502" s="40"/>
    </row>
    <row r="503" spans="1:7" ht="26.25" customHeight="1">
      <c r="A503" s="44"/>
      <c r="B503" s="44"/>
      <c r="C503" s="10"/>
      <c r="D503" s="28"/>
      <c r="E503" s="27"/>
      <c r="F503" s="38" t="str">
        <f t="shared" si="7"/>
        <v/>
      </c>
      <c r="G503" s="40"/>
    </row>
    <row r="504" spans="1:7" ht="26.25" customHeight="1">
      <c r="A504" s="44"/>
      <c r="B504" s="44"/>
      <c r="C504" s="10"/>
      <c r="D504" s="28"/>
      <c r="E504" s="27"/>
      <c r="F504" s="38" t="str">
        <f t="shared" si="7"/>
        <v/>
      </c>
      <c r="G504" s="40"/>
    </row>
    <row r="505" spans="1:7" ht="26.25" customHeight="1">
      <c r="A505" s="44"/>
      <c r="B505" s="44"/>
      <c r="C505" s="10"/>
      <c r="D505" s="28"/>
      <c r="E505" s="27"/>
      <c r="F505" s="38" t="str">
        <f t="shared" si="7"/>
        <v/>
      </c>
      <c r="G505" s="40"/>
    </row>
    <row r="506" spans="1:7" ht="26.25" customHeight="1">
      <c r="A506" s="44"/>
      <c r="B506" s="44"/>
      <c r="C506" s="10"/>
      <c r="D506" s="28"/>
      <c r="E506" s="27"/>
      <c r="F506" s="38" t="str">
        <f t="shared" si="7"/>
        <v/>
      </c>
      <c r="G506" s="40"/>
    </row>
    <row r="507" spans="1:7" ht="26.25" customHeight="1">
      <c r="A507" s="44"/>
      <c r="B507" s="44"/>
      <c r="C507" s="10"/>
      <c r="D507" s="28"/>
      <c r="E507" s="27"/>
      <c r="F507" s="38" t="str">
        <f t="shared" si="7"/>
        <v/>
      </c>
      <c r="G507" s="40"/>
    </row>
    <row r="508" spans="1:7" ht="26.25" customHeight="1">
      <c r="A508" s="44"/>
      <c r="B508" s="44"/>
      <c r="C508" s="10"/>
      <c r="D508" s="28"/>
      <c r="E508" s="27"/>
      <c r="F508" s="38" t="str">
        <f t="shared" si="7"/>
        <v/>
      </c>
      <c r="G508" s="40"/>
    </row>
    <row r="509" spans="1:7" ht="26.25" customHeight="1">
      <c r="A509" s="44"/>
      <c r="B509" s="44"/>
      <c r="C509" s="10"/>
      <c r="D509" s="28"/>
      <c r="E509" s="27"/>
      <c r="F509" s="38" t="str">
        <f t="shared" si="7"/>
        <v/>
      </c>
      <c r="G509" s="40"/>
    </row>
    <row r="510" spans="1:7" ht="26.25" customHeight="1">
      <c r="A510" s="44"/>
      <c r="B510" s="44"/>
      <c r="C510" s="10"/>
      <c r="D510" s="28"/>
      <c r="E510" s="27"/>
      <c r="F510" s="38" t="str">
        <f t="shared" si="7"/>
        <v/>
      </c>
      <c r="G510" s="40"/>
    </row>
    <row r="511" spans="1:7" ht="26.25" customHeight="1">
      <c r="A511" s="44"/>
      <c r="B511" s="44"/>
      <c r="C511" s="10"/>
      <c r="D511" s="28"/>
      <c r="E511" s="27"/>
      <c r="F511" s="38" t="str">
        <f t="shared" si="7"/>
        <v/>
      </c>
      <c r="G511" s="40"/>
    </row>
    <row r="512" spans="1:7" ht="26.25" customHeight="1">
      <c r="A512" s="44"/>
      <c r="B512" s="44"/>
      <c r="C512" s="10"/>
      <c r="D512" s="28"/>
      <c r="E512" s="27"/>
      <c r="F512" s="38" t="str">
        <f t="shared" si="7"/>
        <v/>
      </c>
      <c r="G512" s="40"/>
    </row>
    <row r="513" spans="1:7" ht="26.25" customHeight="1">
      <c r="A513" s="44"/>
      <c r="B513" s="44"/>
      <c r="C513" s="10"/>
      <c r="D513" s="28"/>
      <c r="E513" s="27"/>
      <c r="F513" s="38" t="str">
        <f t="shared" si="7"/>
        <v/>
      </c>
      <c r="G513" s="40"/>
    </row>
    <row r="514" spans="1:7" ht="26.25" customHeight="1">
      <c r="A514" s="44"/>
      <c r="B514" s="44"/>
      <c r="C514" s="10"/>
      <c r="D514" s="28"/>
      <c r="E514" s="27"/>
      <c r="F514" s="38" t="str">
        <f t="shared" si="7"/>
        <v/>
      </c>
      <c r="G514" s="40"/>
    </row>
    <row r="515" spans="1:7" ht="26.25" customHeight="1">
      <c r="A515" s="44"/>
      <c r="B515" s="44"/>
      <c r="C515" s="10"/>
      <c r="D515" s="28"/>
      <c r="E515" s="27"/>
      <c r="F515" s="38" t="str">
        <f t="shared" si="7"/>
        <v/>
      </c>
      <c r="G515" s="40"/>
    </row>
    <row r="516" spans="1:7" ht="26.25" customHeight="1">
      <c r="A516" s="44"/>
      <c r="B516" s="44"/>
      <c r="C516" s="10"/>
      <c r="D516" s="28"/>
      <c r="E516" s="27"/>
      <c r="F516" s="38" t="str">
        <f t="shared" ref="F516:F579" si="8">IF(OR(C516="",E516=""),"",ROUND(C516*E516,0))</f>
        <v/>
      </c>
      <c r="G516" s="40"/>
    </row>
    <row r="517" spans="1:7" ht="26.25" customHeight="1">
      <c r="A517" s="44"/>
      <c r="B517" s="44"/>
      <c r="C517" s="10"/>
      <c r="D517" s="28"/>
      <c r="E517" s="27"/>
      <c r="F517" s="38" t="str">
        <f t="shared" si="8"/>
        <v/>
      </c>
      <c r="G517" s="40"/>
    </row>
    <row r="518" spans="1:7" ht="26.25" customHeight="1">
      <c r="A518" s="44"/>
      <c r="B518" s="44"/>
      <c r="C518" s="10"/>
      <c r="D518" s="28"/>
      <c r="E518" s="27"/>
      <c r="F518" s="38" t="str">
        <f t="shared" si="8"/>
        <v/>
      </c>
      <c r="G518" s="40"/>
    </row>
    <row r="519" spans="1:7" ht="26.25" customHeight="1">
      <c r="A519" s="44"/>
      <c r="B519" s="44"/>
      <c r="C519" s="10"/>
      <c r="D519" s="28"/>
      <c r="E519" s="27"/>
      <c r="F519" s="38" t="str">
        <f t="shared" si="8"/>
        <v/>
      </c>
      <c r="G519" s="40"/>
    </row>
    <row r="520" spans="1:7" ht="26.25" customHeight="1">
      <c r="A520" s="44"/>
      <c r="B520" s="44"/>
      <c r="C520" s="10"/>
      <c r="D520" s="28"/>
      <c r="E520" s="27"/>
      <c r="F520" s="38" t="str">
        <f t="shared" si="8"/>
        <v/>
      </c>
      <c r="G520" s="40"/>
    </row>
    <row r="521" spans="1:7" ht="26.25" customHeight="1">
      <c r="A521" s="44"/>
      <c r="B521" s="44"/>
      <c r="C521" s="10"/>
      <c r="D521" s="28"/>
      <c r="E521" s="27"/>
      <c r="F521" s="38" t="str">
        <f t="shared" si="8"/>
        <v/>
      </c>
      <c r="G521" s="40"/>
    </row>
    <row r="522" spans="1:7" ht="26.25" customHeight="1">
      <c r="A522" s="44"/>
      <c r="B522" s="44"/>
      <c r="C522" s="10"/>
      <c r="D522" s="28"/>
      <c r="E522" s="27"/>
      <c r="F522" s="38" t="str">
        <f t="shared" si="8"/>
        <v/>
      </c>
      <c r="G522" s="40"/>
    </row>
    <row r="523" spans="1:7" ht="26.25" customHeight="1">
      <c r="A523" s="44"/>
      <c r="B523" s="44"/>
      <c r="C523" s="10"/>
      <c r="D523" s="28"/>
      <c r="E523" s="27"/>
      <c r="F523" s="38" t="str">
        <f t="shared" si="8"/>
        <v/>
      </c>
      <c r="G523" s="40"/>
    </row>
    <row r="524" spans="1:7" ht="26.25" customHeight="1">
      <c r="A524" s="44"/>
      <c r="B524" s="44"/>
      <c r="C524" s="10"/>
      <c r="D524" s="28"/>
      <c r="E524" s="27"/>
      <c r="F524" s="38" t="str">
        <f t="shared" si="8"/>
        <v/>
      </c>
      <c r="G524" s="40"/>
    </row>
    <row r="525" spans="1:7" ht="26.25" customHeight="1">
      <c r="A525" s="44"/>
      <c r="B525" s="44"/>
      <c r="C525" s="10"/>
      <c r="D525" s="28"/>
      <c r="E525" s="27"/>
      <c r="F525" s="38" t="str">
        <f t="shared" si="8"/>
        <v/>
      </c>
      <c r="G525" s="40"/>
    </row>
    <row r="526" spans="1:7" ht="26.25" customHeight="1">
      <c r="A526" s="44"/>
      <c r="B526" s="44"/>
      <c r="C526" s="10"/>
      <c r="D526" s="28"/>
      <c r="E526" s="27"/>
      <c r="F526" s="38" t="str">
        <f t="shared" si="8"/>
        <v/>
      </c>
      <c r="G526" s="40"/>
    </row>
    <row r="527" spans="1:7" ht="26.25" customHeight="1">
      <c r="A527" s="44"/>
      <c r="B527" s="44"/>
      <c r="C527" s="10"/>
      <c r="D527" s="28"/>
      <c r="E527" s="27"/>
      <c r="F527" s="38" t="str">
        <f t="shared" si="8"/>
        <v/>
      </c>
      <c r="G527" s="40"/>
    </row>
    <row r="528" spans="1:7" ht="26.25" customHeight="1">
      <c r="A528" s="44"/>
      <c r="B528" s="44"/>
      <c r="C528" s="10"/>
      <c r="D528" s="28"/>
      <c r="E528" s="27"/>
      <c r="F528" s="38" t="str">
        <f t="shared" si="8"/>
        <v/>
      </c>
      <c r="G528" s="40"/>
    </row>
    <row r="529" spans="1:7" ht="26.25" customHeight="1">
      <c r="A529" s="44"/>
      <c r="B529" s="44"/>
      <c r="C529" s="10"/>
      <c r="D529" s="28"/>
      <c r="E529" s="27"/>
      <c r="F529" s="38" t="str">
        <f t="shared" si="8"/>
        <v/>
      </c>
      <c r="G529" s="40"/>
    </row>
    <row r="530" spans="1:7" ht="26.25" customHeight="1">
      <c r="A530" s="44"/>
      <c r="B530" s="44"/>
      <c r="C530" s="10"/>
      <c r="D530" s="28"/>
      <c r="E530" s="27"/>
      <c r="F530" s="38" t="str">
        <f t="shared" si="8"/>
        <v/>
      </c>
      <c r="G530" s="40"/>
    </row>
    <row r="531" spans="1:7" ht="26.25" customHeight="1">
      <c r="A531" s="44"/>
      <c r="B531" s="44"/>
      <c r="C531" s="10"/>
      <c r="D531" s="28"/>
      <c r="E531" s="27"/>
      <c r="F531" s="38" t="str">
        <f t="shared" si="8"/>
        <v/>
      </c>
      <c r="G531" s="40"/>
    </row>
    <row r="532" spans="1:7" ht="26.25" customHeight="1">
      <c r="A532" s="44"/>
      <c r="B532" s="44"/>
      <c r="C532" s="10"/>
      <c r="D532" s="28"/>
      <c r="E532" s="27"/>
      <c r="F532" s="38" t="str">
        <f t="shared" si="8"/>
        <v/>
      </c>
      <c r="G532" s="40"/>
    </row>
    <row r="533" spans="1:7" ht="26.25" customHeight="1">
      <c r="A533" s="44"/>
      <c r="B533" s="44"/>
      <c r="C533" s="10"/>
      <c r="D533" s="28"/>
      <c r="E533" s="27"/>
      <c r="F533" s="38" t="str">
        <f t="shared" si="8"/>
        <v/>
      </c>
      <c r="G533" s="40"/>
    </row>
    <row r="534" spans="1:7" ht="26.25" customHeight="1">
      <c r="A534" s="44"/>
      <c r="B534" s="44"/>
      <c r="C534" s="10"/>
      <c r="D534" s="28"/>
      <c r="E534" s="27"/>
      <c r="F534" s="38" t="str">
        <f t="shared" si="8"/>
        <v/>
      </c>
      <c r="G534" s="40"/>
    </row>
    <row r="535" spans="1:7" ht="26.25" customHeight="1">
      <c r="A535" s="44"/>
      <c r="B535" s="44"/>
      <c r="C535" s="10"/>
      <c r="D535" s="28"/>
      <c r="E535" s="27"/>
      <c r="F535" s="38" t="str">
        <f t="shared" si="8"/>
        <v/>
      </c>
      <c r="G535" s="40"/>
    </row>
    <row r="536" spans="1:7" ht="26.25" customHeight="1">
      <c r="A536" s="44"/>
      <c r="B536" s="44"/>
      <c r="C536" s="10"/>
      <c r="D536" s="28"/>
      <c r="E536" s="27"/>
      <c r="F536" s="38" t="str">
        <f t="shared" si="8"/>
        <v/>
      </c>
      <c r="G536" s="40"/>
    </row>
    <row r="537" spans="1:7" ht="26.25" customHeight="1">
      <c r="A537" s="44"/>
      <c r="B537" s="44"/>
      <c r="C537" s="10"/>
      <c r="D537" s="28"/>
      <c r="E537" s="27"/>
      <c r="F537" s="38" t="str">
        <f t="shared" si="8"/>
        <v/>
      </c>
      <c r="G537" s="40"/>
    </row>
    <row r="538" spans="1:7" ht="26.25" customHeight="1">
      <c r="A538" s="44"/>
      <c r="B538" s="44"/>
      <c r="C538" s="10"/>
      <c r="D538" s="28"/>
      <c r="E538" s="27"/>
      <c r="F538" s="38" t="str">
        <f t="shared" si="8"/>
        <v/>
      </c>
      <c r="G538" s="40"/>
    </row>
    <row r="539" spans="1:7" ht="26.25" customHeight="1">
      <c r="A539" s="44"/>
      <c r="B539" s="44"/>
      <c r="C539" s="10"/>
      <c r="D539" s="28"/>
      <c r="E539" s="27"/>
      <c r="F539" s="38" t="str">
        <f t="shared" si="8"/>
        <v/>
      </c>
      <c r="G539" s="40"/>
    </row>
    <row r="540" spans="1:7" ht="26.25" customHeight="1">
      <c r="A540" s="44"/>
      <c r="B540" s="44"/>
      <c r="C540" s="10"/>
      <c r="D540" s="28"/>
      <c r="E540" s="27"/>
      <c r="F540" s="38" t="str">
        <f t="shared" si="8"/>
        <v/>
      </c>
      <c r="G540" s="40"/>
    </row>
    <row r="541" spans="1:7" ht="26.25" customHeight="1">
      <c r="A541" s="44"/>
      <c r="B541" s="44"/>
      <c r="C541" s="10"/>
      <c r="D541" s="28"/>
      <c r="E541" s="27"/>
      <c r="F541" s="38" t="str">
        <f t="shared" si="8"/>
        <v/>
      </c>
      <c r="G541" s="40"/>
    </row>
    <row r="542" spans="1:7" ht="26.25" customHeight="1">
      <c r="A542" s="44"/>
      <c r="B542" s="44"/>
      <c r="C542" s="10"/>
      <c r="D542" s="28"/>
      <c r="E542" s="27"/>
      <c r="F542" s="38" t="str">
        <f t="shared" si="8"/>
        <v/>
      </c>
      <c r="G542" s="40"/>
    </row>
    <row r="543" spans="1:7" ht="26.25" customHeight="1">
      <c r="A543" s="44"/>
      <c r="B543" s="44"/>
      <c r="C543" s="10"/>
      <c r="D543" s="28"/>
      <c r="E543" s="27"/>
      <c r="F543" s="38" t="str">
        <f t="shared" si="8"/>
        <v/>
      </c>
      <c r="G543" s="40"/>
    </row>
    <row r="544" spans="1:7" ht="26.25" customHeight="1">
      <c r="A544" s="44"/>
      <c r="B544" s="44"/>
      <c r="C544" s="10"/>
      <c r="D544" s="28"/>
      <c r="E544" s="27"/>
      <c r="F544" s="38" t="str">
        <f t="shared" si="8"/>
        <v/>
      </c>
      <c r="G544" s="40"/>
    </row>
    <row r="545" spans="1:7" ht="26.25" customHeight="1">
      <c r="A545" s="44"/>
      <c r="B545" s="44"/>
      <c r="C545" s="10"/>
      <c r="D545" s="28"/>
      <c r="E545" s="27"/>
      <c r="F545" s="38" t="str">
        <f t="shared" si="8"/>
        <v/>
      </c>
      <c r="G545" s="40"/>
    </row>
    <row r="546" spans="1:7" ht="26.25" customHeight="1">
      <c r="A546" s="44"/>
      <c r="B546" s="44"/>
      <c r="C546" s="10"/>
      <c r="D546" s="28"/>
      <c r="E546" s="27"/>
      <c r="F546" s="38" t="str">
        <f t="shared" si="8"/>
        <v/>
      </c>
      <c r="G546" s="40"/>
    </row>
    <row r="547" spans="1:7" ht="26.25" customHeight="1">
      <c r="A547" s="44"/>
      <c r="B547" s="44"/>
      <c r="C547" s="10"/>
      <c r="D547" s="28"/>
      <c r="E547" s="27"/>
      <c r="F547" s="38" t="str">
        <f t="shared" si="8"/>
        <v/>
      </c>
      <c r="G547" s="40"/>
    </row>
    <row r="548" spans="1:7" ht="26.25" customHeight="1">
      <c r="A548" s="44"/>
      <c r="B548" s="44"/>
      <c r="C548" s="10"/>
      <c r="D548" s="28"/>
      <c r="E548" s="27"/>
      <c r="F548" s="38" t="str">
        <f t="shared" si="8"/>
        <v/>
      </c>
      <c r="G548" s="40"/>
    </row>
    <row r="549" spans="1:7" ht="26.25" customHeight="1">
      <c r="A549" s="44"/>
      <c r="B549" s="44"/>
      <c r="C549" s="10"/>
      <c r="D549" s="28"/>
      <c r="E549" s="27"/>
      <c r="F549" s="38" t="str">
        <f t="shared" si="8"/>
        <v/>
      </c>
      <c r="G549" s="40"/>
    </row>
    <row r="550" spans="1:7" ht="26.25" customHeight="1">
      <c r="A550" s="44"/>
      <c r="B550" s="44"/>
      <c r="C550" s="10"/>
      <c r="D550" s="28"/>
      <c r="E550" s="27"/>
      <c r="F550" s="38" t="str">
        <f t="shared" si="8"/>
        <v/>
      </c>
      <c r="G550" s="40"/>
    </row>
    <row r="551" spans="1:7" ht="26.25" customHeight="1">
      <c r="A551" s="44"/>
      <c r="B551" s="44"/>
      <c r="C551" s="10"/>
      <c r="D551" s="28"/>
      <c r="E551" s="27"/>
      <c r="F551" s="38" t="str">
        <f t="shared" si="8"/>
        <v/>
      </c>
      <c r="G551" s="40"/>
    </row>
    <row r="552" spans="1:7" ht="26.25" customHeight="1">
      <c r="A552" s="44"/>
      <c r="B552" s="44"/>
      <c r="C552" s="10"/>
      <c r="D552" s="28"/>
      <c r="E552" s="27"/>
      <c r="F552" s="38" t="str">
        <f t="shared" si="8"/>
        <v/>
      </c>
      <c r="G552" s="40"/>
    </row>
    <row r="553" spans="1:7" ht="26.25" customHeight="1">
      <c r="A553" s="44"/>
      <c r="B553" s="44"/>
      <c r="C553" s="10"/>
      <c r="D553" s="28"/>
      <c r="E553" s="27"/>
      <c r="F553" s="38" t="str">
        <f t="shared" si="8"/>
        <v/>
      </c>
      <c r="G553" s="40"/>
    </row>
    <row r="554" spans="1:7" ht="26.25" customHeight="1">
      <c r="A554" s="44"/>
      <c r="B554" s="44"/>
      <c r="C554" s="10"/>
      <c r="D554" s="28"/>
      <c r="E554" s="27"/>
      <c r="F554" s="38" t="str">
        <f t="shared" si="8"/>
        <v/>
      </c>
      <c r="G554" s="40"/>
    </row>
    <row r="555" spans="1:7" ht="26.25" customHeight="1">
      <c r="A555" s="44"/>
      <c r="B555" s="44"/>
      <c r="C555" s="10"/>
      <c r="D555" s="28"/>
      <c r="E555" s="27"/>
      <c r="F555" s="38" t="str">
        <f t="shared" si="8"/>
        <v/>
      </c>
      <c r="G555" s="40"/>
    </row>
    <row r="556" spans="1:7" ht="26.25" customHeight="1">
      <c r="A556" s="44"/>
      <c r="B556" s="44"/>
      <c r="C556" s="10"/>
      <c r="D556" s="28"/>
      <c r="E556" s="27"/>
      <c r="F556" s="38" t="str">
        <f t="shared" si="8"/>
        <v/>
      </c>
      <c r="G556" s="40"/>
    </row>
    <row r="557" spans="1:7" ht="26.25" customHeight="1">
      <c r="A557" s="44"/>
      <c r="B557" s="44"/>
      <c r="C557" s="10"/>
      <c r="D557" s="28"/>
      <c r="E557" s="27"/>
      <c r="F557" s="38" t="str">
        <f t="shared" si="8"/>
        <v/>
      </c>
      <c r="G557" s="40"/>
    </row>
    <row r="558" spans="1:7" ht="26.25" customHeight="1">
      <c r="A558" s="44"/>
      <c r="B558" s="44"/>
      <c r="C558" s="10"/>
      <c r="D558" s="28"/>
      <c r="E558" s="27"/>
      <c r="F558" s="38" t="str">
        <f t="shared" si="8"/>
        <v/>
      </c>
      <c r="G558" s="40"/>
    </row>
    <row r="559" spans="1:7" ht="26.25" customHeight="1">
      <c r="A559" s="44"/>
      <c r="B559" s="44"/>
      <c r="C559" s="10"/>
      <c r="D559" s="28"/>
      <c r="E559" s="27"/>
      <c r="F559" s="38" t="str">
        <f t="shared" si="8"/>
        <v/>
      </c>
      <c r="G559" s="40"/>
    </row>
    <row r="560" spans="1:7" ht="26.25" customHeight="1">
      <c r="A560" s="44"/>
      <c r="B560" s="44"/>
      <c r="C560" s="10"/>
      <c r="D560" s="28"/>
      <c r="E560" s="27"/>
      <c r="F560" s="38" t="str">
        <f t="shared" si="8"/>
        <v/>
      </c>
      <c r="G560" s="40"/>
    </row>
    <row r="561" spans="1:7" ht="26.25" customHeight="1">
      <c r="A561" s="44"/>
      <c r="B561" s="44"/>
      <c r="C561" s="10"/>
      <c r="D561" s="28"/>
      <c r="E561" s="27"/>
      <c r="F561" s="38" t="str">
        <f t="shared" si="8"/>
        <v/>
      </c>
      <c r="G561" s="40"/>
    </row>
    <row r="562" spans="1:7" ht="26.25" customHeight="1">
      <c r="A562" s="44"/>
      <c r="B562" s="44"/>
      <c r="C562" s="10"/>
      <c r="D562" s="28"/>
      <c r="E562" s="27"/>
      <c r="F562" s="38" t="str">
        <f t="shared" si="8"/>
        <v/>
      </c>
      <c r="G562" s="40"/>
    </row>
    <row r="563" spans="1:7" ht="26.25" customHeight="1">
      <c r="A563" s="44"/>
      <c r="B563" s="44"/>
      <c r="C563" s="10"/>
      <c r="D563" s="28"/>
      <c r="E563" s="27"/>
      <c r="F563" s="38" t="str">
        <f t="shared" si="8"/>
        <v/>
      </c>
      <c r="G563" s="40"/>
    </row>
    <row r="564" spans="1:7" ht="26.25" customHeight="1">
      <c r="A564" s="44"/>
      <c r="B564" s="44"/>
      <c r="C564" s="10"/>
      <c r="D564" s="28"/>
      <c r="E564" s="27"/>
      <c r="F564" s="38" t="str">
        <f t="shared" si="8"/>
        <v/>
      </c>
      <c r="G564" s="40"/>
    </row>
    <row r="565" spans="1:7" ht="26.25" customHeight="1">
      <c r="A565" s="44"/>
      <c r="B565" s="44"/>
      <c r="C565" s="10"/>
      <c r="D565" s="28"/>
      <c r="E565" s="27"/>
      <c r="F565" s="38" t="str">
        <f t="shared" si="8"/>
        <v/>
      </c>
      <c r="G565" s="40"/>
    </row>
    <row r="566" spans="1:7" ht="26.25" customHeight="1">
      <c r="A566" s="44"/>
      <c r="B566" s="44"/>
      <c r="C566" s="10"/>
      <c r="D566" s="28"/>
      <c r="E566" s="27"/>
      <c r="F566" s="38" t="str">
        <f t="shared" si="8"/>
        <v/>
      </c>
      <c r="G566" s="40"/>
    </row>
    <row r="567" spans="1:7" ht="26.25" customHeight="1">
      <c r="A567" s="44"/>
      <c r="B567" s="44"/>
      <c r="C567" s="10"/>
      <c r="D567" s="28"/>
      <c r="E567" s="27"/>
      <c r="F567" s="38" t="str">
        <f t="shared" si="8"/>
        <v/>
      </c>
      <c r="G567" s="40"/>
    </row>
    <row r="568" spans="1:7" ht="26.25" customHeight="1">
      <c r="A568" s="44"/>
      <c r="B568" s="44"/>
      <c r="C568" s="10"/>
      <c r="D568" s="28"/>
      <c r="E568" s="27"/>
      <c r="F568" s="38" t="str">
        <f t="shared" si="8"/>
        <v/>
      </c>
      <c r="G568" s="40"/>
    </row>
    <row r="569" spans="1:7" ht="26.25" customHeight="1">
      <c r="A569" s="44"/>
      <c r="B569" s="44"/>
      <c r="C569" s="10"/>
      <c r="D569" s="28"/>
      <c r="E569" s="27"/>
      <c r="F569" s="38" t="str">
        <f t="shared" si="8"/>
        <v/>
      </c>
      <c r="G569" s="40"/>
    </row>
    <row r="570" spans="1:7" ht="26.25" customHeight="1">
      <c r="A570" s="44"/>
      <c r="B570" s="44"/>
      <c r="C570" s="10"/>
      <c r="D570" s="28"/>
      <c r="E570" s="27"/>
      <c r="F570" s="38" t="str">
        <f t="shared" si="8"/>
        <v/>
      </c>
      <c r="G570" s="40"/>
    </row>
    <row r="571" spans="1:7" ht="26.25" customHeight="1">
      <c r="A571" s="44"/>
      <c r="B571" s="44"/>
      <c r="C571" s="10"/>
      <c r="D571" s="28"/>
      <c r="E571" s="27"/>
      <c r="F571" s="38" t="str">
        <f t="shared" si="8"/>
        <v/>
      </c>
      <c r="G571" s="40"/>
    </row>
    <row r="572" spans="1:7" ht="26.25" customHeight="1">
      <c r="A572" s="44"/>
      <c r="B572" s="44"/>
      <c r="C572" s="10"/>
      <c r="D572" s="28"/>
      <c r="E572" s="27"/>
      <c r="F572" s="38" t="str">
        <f t="shared" si="8"/>
        <v/>
      </c>
      <c r="G572" s="40"/>
    </row>
    <row r="573" spans="1:7" ht="26.25" customHeight="1">
      <c r="A573" s="44"/>
      <c r="B573" s="44"/>
      <c r="C573" s="10"/>
      <c r="D573" s="28"/>
      <c r="E573" s="27"/>
      <c r="F573" s="38" t="str">
        <f t="shared" si="8"/>
        <v/>
      </c>
      <c r="G573" s="40"/>
    </row>
    <row r="574" spans="1:7" ht="26.25" customHeight="1">
      <c r="A574" s="44"/>
      <c r="B574" s="44"/>
      <c r="C574" s="10"/>
      <c r="D574" s="28"/>
      <c r="E574" s="27"/>
      <c r="F574" s="38" t="str">
        <f t="shared" si="8"/>
        <v/>
      </c>
      <c r="G574" s="40"/>
    </row>
    <row r="575" spans="1:7" ht="26.25" customHeight="1">
      <c r="A575" s="44"/>
      <c r="B575" s="44"/>
      <c r="C575" s="10"/>
      <c r="D575" s="28"/>
      <c r="E575" s="27"/>
      <c r="F575" s="38" t="str">
        <f t="shared" si="8"/>
        <v/>
      </c>
      <c r="G575" s="40"/>
    </row>
    <row r="576" spans="1:7" ht="26.25" customHeight="1">
      <c r="A576" s="44"/>
      <c r="B576" s="44"/>
      <c r="C576" s="10"/>
      <c r="D576" s="28"/>
      <c r="E576" s="27"/>
      <c r="F576" s="38" t="str">
        <f t="shared" si="8"/>
        <v/>
      </c>
      <c r="G576" s="40"/>
    </row>
    <row r="577" spans="1:7" ht="26.25" customHeight="1">
      <c r="A577" s="44"/>
      <c r="B577" s="44"/>
      <c r="C577" s="10"/>
      <c r="D577" s="28"/>
      <c r="E577" s="27"/>
      <c r="F577" s="38" t="str">
        <f t="shared" si="8"/>
        <v/>
      </c>
      <c r="G577" s="40"/>
    </row>
    <row r="578" spans="1:7" ht="26.25" customHeight="1">
      <c r="A578" s="44"/>
      <c r="B578" s="44"/>
      <c r="C578" s="10"/>
      <c r="D578" s="28"/>
      <c r="E578" s="27"/>
      <c r="F578" s="38" t="str">
        <f t="shared" si="8"/>
        <v/>
      </c>
      <c r="G578" s="40"/>
    </row>
    <row r="579" spans="1:7" ht="26.25" customHeight="1">
      <c r="A579" s="44"/>
      <c r="B579" s="44"/>
      <c r="C579" s="10"/>
      <c r="D579" s="28"/>
      <c r="E579" s="27"/>
      <c r="F579" s="38" t="str">
        <f t="shared" si="8"/>
        <v/>
      </c>
      <c r="G579" s="40"/>
    </row>
    <row r="580" spans="1:7" ht="26.25" customHeight="1">
      <c r="A580" s="44"/>
      <c r="B580" s="44"/>
      <c r="C580" s="10"/>
      <c r="D580" s="28"/>
      <c r="E580" s="27"/>
      <c r="F580" s="38" t="str">
        <f t="shared" ref="F580:F643" si="9">IF(OR(C580="",E580=""),"",ROUND(C580*E580,0))</f>
        <v/>
      </c>
      <c r="G580" s="40"/>
    </row>
    <row r="581" spans="1:7" ht="26.25" customHeight="1">
      <c r="A581" s="44"/>
      <c r="B581" s="44"/>
      <c r="C581" s="10"/>
      <c r="D581" s="28"/>
      <c r="E581" s="27"/>
      <c r="F581" s="38" t="str">
        <f t="shared" si="9"/>
        <v/>
      </c>
      <c r="G581" s="40"/>
    </row>
    <row r="582" spans="1:7" ht="26.25" customHeight="1">
      <c r="A582" s="44"/>
      <c r="B582" s="44"/>
      <c r="C582" s="10"/>
      <c r="D582" s="28"/>
      <c r="E582" s="27"/>
      <c r="F582" s="38" t="str">
        <f t="shared" si="9"/>
        <v/>
      </c>
      <c r="G582" s="40"/>
    </row>
    <row r="583" spans="1:7" ht="26.25" customHeight="1">
      <c r="A583" s="44"/>
      <c r="B583" s="44"/>
      <c r="C583" s="10"/>
      <c r="D583" s="28"/>
      <c r="E583" s="27"/>
      <c r="F583" s="38" t="str">
        <f t="shared" si="9"/>
        <v/>
      </c>
      <c r="G583" s="40"/>
    </row>
    <row r="584" spans="1:7" ht="26.25" customHeight="1">
      <c r="A584" s="44"/>
      <c r="B584" s="44"/>
      <c r="C584" s="10"/>
      <c r="D584" s="28"/>
      <c r="E584" s="27"/>
      <c r="F584" s="38" t="str">
        <f t="shared" si="9"/>
        <v/>
      </c>
      <c r="G584" s="40"/>
    </row>
    <row r="585" spans="1:7" ht="26.25" customHeight="1">
      <c r="A585" s="44"/>
      <c r="B585" s="44"/>
      <c r="C585" s="10"/>
      <c r="D585" s="28"/>
      <c r="E585" s="27"/>
      <c r="F585" s="38" t="str">
        <f t="shared" si="9"/>
        <v/>
      </c>
      <c r="G585" s="40"/>
    </row>
    <row r="586" spans="1:7" ht="26.25" customHeight="1">
      <c r="A586" s="44"/>
      <c r="B586" s="44"/>
      <c r="C586" s="10"/>
      <c r="D586" s="28"/>
      <c r="E586" s="27"/>
      <c r="F586" s="38" t="str">
        <f t="shared" si="9"/>
        <v/>
      </c>
      <c r="G586" s="40"/>
    </row>
    <row r="587" spans="1:7" ht="26.25" customHeight="1">
      <c r="A587" s="44"/>
      <c r="B587" s="44"/>
      <c r="C587" s="10"/>
      <c r="D587" s="28"/>
      <c r="E587" s="27"/>
      <c r="F587" s="38" t="str">
        <f t="shared" si="9"/>
        <v/>
      </c>
      <c r="G587" s="40"/>
    </row>
    <row r="588" spans="1:7" ht="26.25" customHeight="1">
      <c r="A588" s="44"/>
      <c r="B588" s="44"/>
      <c r="C588" s="10"/>
      <c r="D588" s="28"/>
      <c r="E588" s="27"/>
      <c r="F588" s="38" t="str">
        <f t="shared" si="9"/>
        <v/>
      </c>
      <c r="G588" s="40"/>
    </row>
    <row r="589" spans="1:7" ht="26.25" customHeight="1">
      <c r="A589" s="44"/>
      <c r="B589" s="44"/>
      <c r="C589" s="10"/>
      <c r="D589" s="28"/>
      <c r="E589" s="27"/>
      <c r="F589" s="38" t="str">
        <f t="shared" si="9"/>
        <v/>
      </c>
      <c r="G589" s="40"/>
    </row>
    <row r="590" spans="1:7" ht="26.25" customHeight="1">
      <c r="A590" s="44"/>
      <c r="B590" s="44"/>
      <c r="C590" s="10"/>
      <c r="D590" s="28"/>
      <c r="E590" s="27"/>
      <c r="F590" s="38" t="str">
        <f t="shared" si="9"/>
        <v/>
      </c>
      <c r="G590" s="40"/>
    </row>
    <row r="591" spans="1:7" ht="26.25" customHeight="1">
      <c r="A591" s="44"/>
      <c r="B591" s="44"/>
      <c r="C591" s="10"/>
      <c r="D591" s="28"/>
      <c r="E591" s="27"/>
      <c r="F591" s="38" t="str">
        <f t="shared" si="9"/>
        <v/>
      </c>
      <c r="G591" s="40"/>
    </row>
    <row r="592" spans="1:7" ht="26.25" customHeight="1">
      <c r="A592" s="44"/>
      <c r="B592" s="44"/>
      <c r="C592" s="10"/>
      <c r="D592" s="28"/>
      <c r="E592" s="27"/>
      <c r="F592" s="38" t="str">
        <f t="shared" si="9"/>
        <v/>
      </c>
      <c r="G592" s="40"/>
    </row>
    <row r="593" spans="1:7" ht="26.25" customHeight="1">
      <c r="A593" s="44"/>
      <c r="B593" s="44"/>
      <c r="C593" s="10"/>
      <c r="D593" s="28"/>
      <c r="E593" s="27"/>
      <c r="F593" s="38" t="str">
        <f t="shared" si="9"/>
        <v/>
      </c>
      <c r="G593" s="40"/>
    </row>
    <row r="594" spans="1:7" ht="26.25" customHeight="1">
      <c r="A594" s="44"/>
      <c r="B594" s="44"/>
      <c r="C594" s="10"/>
      <c r="D594" s="28"/>
      <c r="E594" s="27"/>
      <c r="F594" s="38" t="str">
        <f t="shared" si="9"/>
        <v/>
      </c>
      <c r="G594" s="40"/>
    </row>
    <row r="595" spans="1:7" ht="26.25" customHeight="1">
      <c r="A595" s="44"/>
      <c r="B595" s="44"/>
      <c r="C595" s="10"/>
      <c r="D595" s="28"/>
      <c r="E595" s="27"/>
      <c r="F595" s="38" t="str">
        <f t="shared" si="9"/>
        <v/>
      </c>
      <c r="G595" s="40"/>
    </row>
    <row r="596" spans="1:7" ht="26.25" customHeight="1">
      <c r="A596" s="44"/>
      <c r="B596" s="44"/>
      <c r="C596" s="10"/>
      <c r="D596" s="28"/>
      <c r="E596" s="27"/>
      <c r="F596" s="38" t="str">
        <f t="shared" si="9"/>
        <v/>
      </c>
      <c r="G596" s="40"/>
    </row>
    <row r="597" spans="1:7" ht="26.25" customHeight="1">
      <c r="A597" s="44"/>
      <c r="B597" s="44"/>
      <c r="C597" s="10"/>
      <c r="D597" s="28"/>
      <c r="E597" s="27"/>
      <c r="F597" s="38" t="str">
        <f t="shared" si="9"/>
        <v/>
      </c>
      <c r="G597" s="40"/>
    </row>
    <row r="598" spans="1:7" ht="26.25" customHeight="1">
      <c r="A598" s="44"/>
      <c r="B598" s="44"/>
      <c r="C598" s="10"/>
      <c r="D598" s="28"/>
      <c r="E598" s="27"/>
      <c r="F598" s="38" t="str">
        <f t="shared" si="9"/>
        <v/>
      </c>
      <c r="G598" s="40"/>
    </row>
    <row r="599" spans="1:7" ht="26.25" customHeight="1">
      <c r="A599" s="44"/>
      <c r="B599" s="44"/>
      <c r="C599" s="10"/>
      <c r="D599" s="28"/>
      <c r="E599" s="27"/>
      <c r="F599" s="38" t="str">
        <f t="shared" si="9"/>
        <v/>
      </c>
      <c r="G599" s="40"/>
    </row>
    <row r="600" spans="1:7" ht="26.25" customHeight="1">
      <c r="A600" s="44"/>
      <c r="B600" s="44"/>
      <c r="C600" s="10"/>
      <c r="D600" s="28"/>
      <c r="E600" s="27"/>
      <c r="F600" s="38" t="str">
        <f t="shared" si="9"/>
        <v/>
      </c>
      <c r="G600" s="40"/>
    </row>
    <row r="601" spans="1:7" ht="26.25" customHeight="1">
      <c r="A601" s="44"/>
      <c r="B601" s="44"/>
      <c r="C601" s="10"/>
      <c r="D601" s="28"/>
      <c r="E601" s="27"/>
      <c r="F601" s="38" t="str">
        <f t="shared" si="9"/>
        <v/>
      </c>
      <c r="G601" s="40"/>
    </row>
    <row r="602" spans="1:7" ht="26.25" customHeight="1">
      <c r="A602" s="44"/>
      <c r="B602" s="44"/>
      <c r="C602" s="10"/>
      <c r="D602" s="28"/>
      <c r="E602" s="27"/>
      <c r="F602" s="38" t="str">
        <f t="shared" si="9"/>
        <v/>
      </c>
      <c r="G602" s="40"/>
    </row>
    <row r="603" spans="1:7" ht="26.25" customHeight="1">
      <c r="A603" s="44"/>
      <c r="B603" s="44"/>
      <c r="C603" s="10"/>
      <c r="D603" s="28"/>
      <c r="E603" s="27"/>
      <c r="F603" s="38" t="str">
        <f t="shared" si="9"/>
        <v/>
      </c>
      <c r="G603" s="40"/>
    </row>
    <row r="604" spans="1:7" ht="26.25" customHeight="1">
      <c r="A604" s="44"/>
      <c r="B604" s="44"/>
      <c r="C604" s="10"/>
      <c r="D604" s="28"/>
      <c r="E604" s="27"/>
      <c r="F604" s="38" t="str">
        <f t="shared" si="9"/>
        <v/>
      </c>
      <c r="G604" s="40"/>
    </row>
    <row r="605" spans="1:7" ht="26.25" customHeight="1">
      <c r="A605" s="44"/>
      <c r="B605" s="44"/>
      <c r="C605" s="10"/>
      <c r="D605" s="28"/>
      <c r="E605" s="27"/>
      <c r="F605" s="38" t="str">
        <f t="shared" si="9"/>
        <v/>
      </c>
      <c r="G605" s="40"/>
    </row>
    <row r="606" spans="1:7" ht="26.25" customHeight="1">
      <c r="A606" s="44"/>
      <c r="B606" s="44"/>
      <c r="C606" s="10"/>
      <c r="D606" s="28"/>
      <c r="E606" s="27"/>
      <c r="F606" s="38" t="str">
        <f t="shared" si="9"/>
        <v/>
      </c>
      <c r="G606" s="40"/>
    </row>
    <row r="607" spans="1:7" ht="26.25" customHeight="1">
      <c r="A607" s="44"/>
      <c r="B607" s="44"/>
      <c r="C607" s="10"/>
      <c r="D607" s="28"/>
      <c r="E607" s="27"/>
      <c r="F607" s="38" t="str">
        <f t="shared" si="9"/>
        <v/>
      </c>
      <c r="G607" s="40"/>
    </row>
    <row r="608" spans="1:7" ht="26.25" customHeight="1">
      <c r="A608" s="44"/>
      <c r="B608" s="44"/>
      <c r="C608" s="10"/>
      <c r="D608" s="28"/>
      <c r="E608" s="27"/>
      <c r="F608" s="38" t="str">
        <f t="shared" si="9"/>
        <v/>
      </c>
      <c r="G608" s="40"/>
    </row>
    <row r="609" spans="1:7" ht="26.25" customHeight="1">
      <c r="A609" s="44"/>
      <c r="B609" s="44"/>
      <c r="C609" s="10"/>
      <c r="D609" s="28"/>
      <c r="E609" s="27"/>
      <c r="F609" s="38" t="str">
        <f t="shared" si="9"/>
        <v/>
      </c>
      <c r="G609" s="40"/>
    </row>
    <row r="610" spans="1:7" ht="26.25" customHeight="1">
      <c r="A610" s="44"/>
      <c r="B610" s="44"/>
      <c r="C610" s="10"/>
      <c r="D610" s="28"/>
      <c r="E610" s="27"/>
      <c r="F610" s="38" t="str">
        <f t="shared" si="9"/>
        <v/>
      </c>
      <c r="G610" s="40"/>
    </row>
    <row r="611" spans="1:7" ht="26.25" customHeight="1">
      <c r="A611" s="44"/>
      <c r="B611" s="44"/>
      <c r="C611" s="10"/>
      <c r="D611" s="28"/>
      <c r="E611" s="27"/>
      <c r="F611" s="38" t="str">
        <f t="shared" si="9"/>
        <v/>
      </c>
      <c r="G611" s="40"/>
    </row>
    <row r="612" spans="1:7" ht="26.25" customHeight="1">
      <c r="A612" s="44"/>
      <c r="B612" s="44"/>
      <c r="C612" s="10"/>
      <c r="D612" s="28"/>
      <c r="E612" s="27"/>
      <c r="F612" s="38" t="str">
        <f t="shared" si="9"/>
        <v/>
      </c>
      <c r="G612" s="40"/>
    </row>
    <row r="613" spans="1:7" ht="26.25" customHeight="1">
      <c r="A613" s="44"/>
      <c r="B613" s="44"/>
      <c r="C613" s="10"/>
      <c r="D613" s="28"/>
      <c r="E613" s="27"/>
      <c r="F613" s="38" t="str">
        <f t="shared" si="9"/>
        <v/>
      </c>
      <c r="G613" s="40"/>
    </row>
    <row r="614" spans="1:7" ht="26.25" customHeight="1">
      <c r="A614" s="44"/>
      <c r="B614" s="44"/>
      <c r="C614" s="10"/>
      <c r="D614" s="28"/>
      <c r="E614" s="27"/>
      <c r="F614" s="38" t="str">
        <f t="shared" si="9"/>
        <v/>
      </c>
      <c r="G614" s="40"/>
    </row>
    <row r="615" spans="1:7" ht="26.25" customHeight="1">
      <c r="A615" s="44"/>
      <c r="B615" s="44"/>
      <c r="C615" s="10"/>
      <c r="D615" s="28"/>
      <c r="E615" s="27"/>
      <c r="F615" s="38" t="str">
        <f t="shared" si="9"/>
        <v/>
      </c>
      <c r="G615" s="40"/>
    </row>
    <row r="616" spans="1:7" ht="26.25" customHeight="1">
      <c r="A616" s="44"/>
      <c r="B616" s="44"/>
      <c r="C616" s="10"/>
      <c r="D616" s="28"/>
      <c r="E616" s="27"/>
      <c r="F616" s="38" t="str">
        <f t="shared" si="9"/>
        <v/>
      </c>
      <c r="G616" s="40"/>
    </row>
    <row r="617" spans="1:7" ht="26.25" customHeight="1">
      <c r="A617" s="44"/>
      <c r="B617" s="44"/>
      <c r="C617" s="10"/>
      <c r="D617" s="28"/>
      <c r="E617" s="27"/>
      <c r="F617" s="38" t="str">
        <f t="shared" si="9"/>
        <v/>
      </c>
      <c r="G617" s="40"/>
    </row>
    <row r="618" spans="1:7" ht="26.25" customHeight="1">
      <c r="A618" s="44"/>
      <c r="B618" s="44"/>
      <c r="C618" s="10"/>
      <c r="D618" s="28"/>
      <c r="E618" s="27"/>
      <c r="F618" s="38" t="str">
        <f t="shared" si="9"/>
        <v/>
      </c>
      <c r="G618" s="40"/>
    </row>
    <row r="619" spans="1:7" ht="26.25" customHeight="1">
      <c r="A619" s="44"/>
      <c r="B619" s="44"/>
      <c r="C619" s="10"/>
      <c r="D619" s="28"/>
      <c r="E619" s="27"/>
      <c r="F619" s="38" t="str">
        <f t="shared" si="9"/>
        <v/>
      </c>
      <c r="G619" s="40"/>
    </row>
    <row r="620" spans="1:7" ht="26.25" customHeight="1">
      <c r="A620" s="44"/>
      <c r="B620" s="44"/>
      <c r="C620" s="10"/>
      <c r="D620" s="28"/>
      <c r="E620" s="27"/>
      <c r="F620" s="38" t="str">
        <f t="shared" si="9"/>
        <v/>
      </c>
      <c r="G620" s="40"/>
    </row>
    <row r="621" spans="1:7" ht="26.25" customHeight="1">
      <c r="A621" s="44"/>
      <c r="B621" s="44"/>
      <c r="C621" s="10"/>
      <c r="D621" s="28"/>
      <c r="E621" s="27"/>
      <c r="F621" s="38" t="str">
        <f t="shared" si="9"/>
        <v/>
      </c>
      <c r="G621" s="40"/>
    </row>
    <row r="622" spans="1:7" ht="26.25" customHeight="1">
      <c r="A622" s="44"/>
      <c r="B622" s="44"/>
      <c r="C622" s="10"/>
      <c r="D622" s="28"/>
      <c r="E622" s="27"/>
      <c r="F622" s="38" t="str">
        <f t="shared" si="9"/>
        <v/>
      </c>
      <c r="G622" s="40"/>
    </row>
    <row r="623" spans="1:7" ht="26.25" customHeight="1">
      <c r="A623" s="44"/>
      <c r="B623" s="44"/>
      <c r="C623" s="10"/>
      <c r="D623" s="28"/>
      <c r="E623" s="27"/>
      <c r="F623" s="38" t="str">
        <f t="shared" si="9"/>
        <v/>
      </c>
      <c r="G623" s="40"/>
    </row>
    <row r="624" spans="1:7" ht="26.25" customHeight="1">
      <c r="A624" s="44"/>
      <c r="B624" s="44"/>
      <c r="C624" s="10"/>
      <c r="D624" s="28"/>
      <c r="E624" s="27"/>
      <c r="F624" s="38" t="str">
        <f t="shared" si="9"/>
        <v/>
      </c>
      <c r="G624" s="40"/>
    </row>
    <row r="625" spans="1:7" ht="26.25" customHeight="1">
      <c r="A625" s="44"/>
      <c r="B625" s="44"/>
      <c r="C625" s="10"/>
      <c r="D625" s="28"/>
      <c r="E625" s="27"/>
      <c r="F625" s="38" t="str">
        <f t="shared" si="9"/>
        <v/>
      </c>
      <c r="G625" s="40"/>
    </row>
    <row r="626" spans="1:7" ht="26.25" customHeight="1">
      <c r="A626" s="44"/>
      <c r="B626" s="44"/>
      <c r="C626" s="10"/>
      <c r="D626" s="28"/>
      <c r="E626" s="27"/>
      <c r="F626" s="38" t="str">
        <f t="shared" si="9"/>
        <v/>
      </c>
      <c r="G626" s="40"/>
    </row>
    <row r="627" spans="1:7" ht="26.25" customHeight="1">
      <c r="A627" s="44"/>
      <c r="B627" s="44"/>
      <c r="C627" s="10"/>
      <c r="D627" s="28"/>
      <c r="E627" s="27"/>
      <c r="F627" s="38" t="str">
        <f t="shared" si="9"/>
        <v/>
      </c>
      <c r="G627" s="40"/>
    </row>
    <row r="628" spans="1:7" ht="26.25" customHeight="1">
      <c r="A628" s="44"/>
      <c r="B628" s="44"/>
      <c r="C628" s="10"/>
      <c r="D628" s="28"/>
      <c r="E628" s="27"/>
      <c r="F628" s="38" t="str">
        <f t="shared" si="9"/>
        <v/>
      </c>
      <c r="G628" s="40"/>
    </row>
    <row r="629" spans="1:7" ht="26.25" customHeight="1">
      <c r="A629" s="44"/>
      <c r="B629" s="44"/>
      <c r="C629" s="10"/>
      <c r="D629" s="28"/>
      <c r="E629" s="27"/>
      <c r="F629" s="38" t="str">
        <f t="shared" si="9"/>
        <v/>
      </c>
      <c r="G629" s="40"/>
    </row>
    <row r="630" spans="1:7" ht="26.25" customHeight="1">
      <c r="A630" s="44"/>
      <c r="B630" s="44"/>
      <c r="C630" s="10"/>
      <c r="D630" s="28"/>
      <c r="E630" s="27"/>
      <c r="F630" s="38" t="str">
        <f t="shared" si="9"/>
        <v/>
      </c>
      <c r="G630" s="40"/>
    </row>
    <row r="631" spans="1:7" ht="26.25" customHeight="1">
      <c r="A631" s="44"/>
      <c r="B631" s="44"/>
      <c r="C631" s="10"/>
      <c r="D631" s="28"/>
      <c r="E631" s="27"/>
      <c r="F631" s="38" t="str">
        <f t="shared" si="9"/>
        <v/>
      </c>
      <c r="G631" s="40"/>
    </row>
    <row r="632" spans="1:7" ht="26.25" customHeight="1">
      <c r="A632" s="44"/>
      <c r="B632" s="44"/>
      <c r="C632" s="10"/>
      <c r="D632" s="28"/>
      <c r="E632" s="27"/>
      <c r="F632" s="38" t="str">
        <f t="shared" si="9"/>
        <v/>
      </c>
      <c r="G632" s="40"/>
    </row>
    <row r="633" spans="1:7" ht="26.25" customHeight="1">
      <c r="A633" s="44"/>
      <c r="B633" s="44"/>
      <c r="C633" s="10"/>
      <c r="D633" s="28"/>
      <c r="E633" s="27"/>
      <c r="F633" s="38" t="str">
        <f t="shared" si="9"/>
        <v/>
      </c>
      <c r="G633" s="40"/>
    </row>
    <row r="634" spans="1:7" ht="26.25" customHeight="1">
      <c r="A634" s="44"/>
      <c r="B634" s="44"/>
      <c r="C634" s="10"/>
      <c r="D634" s="28"/>
      <c r="E634" s="27"/>
      <c r="F634" s="38" t="str">
        <f t="shared" si="9"/>
        <v/>
      </c>
      <c r="G634" s="40"/>
    </row>
    <row r="635" spans="1:7" ht="26.25" customHeight="1">
      <c r="A635" s="44"/>
      <c r="B635" s="44"/>
      <c r="C635" s="10"/>
      <c r="D635" s="28"/>
      <c r="E635" s="27"/>
      <c r="F635" s="38" t="str">
        <f t="shared" si="9"/>
        <v/>
      </c>
      <c r="G635" s="40"/>
    </row>
    <row r="636" spans="1:7" ht="26.25" customHeight="1">
      <c r="A636" s="44"/>
      <c r="B636" s="44"/>
      <c r="C636" s="10"/>
      <c r="D636" s="28"/>
      <c r="E636" s="27"/>
      <c r="F636" s="38" t="str">
        <f t="shared" si="9"/>
        <v/>
      </c>
      <c r="G636" s="40"/>
    </row>
    <row r="637" spans="1:7" ht="26.25" customHeight="1">
      <c r="A637" s="44"/>
      <c r="B637" s="44"/>
      <c r="C637" s="10"/>
      <c r="D637" s="28"/>
      <c r="E637" s="27"/>
      <c r="F637" s="38" t="str">
        <f t="shared" si="9"/>
        <v/>
      </c>
      <c r="G637" s="40"/>
    </row>
    <row r="638" spans="1:7" ht="26.25" customHeight="1">
      <c r="A638" s="44"/>
      <c r="B638" s="44"/>
      <c r="C638" s="10"/>
      <c r="D638" s="28"/>
      <c r="E638" s="27"/>
      <c r="F638" s="38" t="str">
        <f t="shared" si="9"/>
        <v/>
      </c>
      <c r="G638" s="40"/>
    </row>
    <row r="639" spans="1:7" ht="26.25" customHeight="1">
      <c r="A639" s="44"/>
      <c r="B639" s="44"/>
      <c r="C639" s="10"/>
      <c r="D639" s="28"/>
      <c r="E639" s="27"/>
      <c r="F639" s="38" t="str">
        <f t="shared" si="9"/>
        <v/>
      </c>
      <c r="G639" s="40"/>
    </row>
    <row r="640" spans="1:7" ht="26.25" customHeight="1">
      <c r="A640" s="44"/>
      <c r="B640" s="44"/>
      <c r="C640" s="10"/>
      <c r="D640" s="28"/>
      <c r="E640" s="27"/>
      <c r="F640" s="38" t="str">
        <f t="shared" si="9"/>
        <v/>
      </c>
      <c r="G640" s="40"/>
    </row>
    <row r="641" spans="1:7" ht="26.25" customHeight="1">
      <c r="A641" s="44"/>
      <c r="B641" s="44"/>
      <c r="C641" s="10"/>
      <c r="D641" s="28"/>
      <c r="E641" s="27"/>
      <c r="F641" s="38" t="str">
        <f t="shared" si="9"/>
        <v/>
      </c>
      <c r="G641" s="40"/>
    </row>
    <row r="642" spans="1:7" ht="26.25" customHeight="1">
      <c r="A642" s="44"/>
      <c r="B642" s="44"/>
      <c r="C642" s="10"/>
      <c r="D642" s="28"/>
      <c r="E642" s="27"/>
      <c r="F642" s="38" t="str">
        <f t="shared" si="9"/>
        <v/>
      </c>
      <c r="G642" s="40"/>
    </row>
    <row r="643" spans="1:7" ht="26.25" customHeight="1">
      <c r="A643" s="44"/>
      <c r="B643" s="44"/>
      <c r="C643" s="10"/>
      <c r="D643" s="28"/>
      <c r="E643" s="27"/>
      <c r="F643" s="38" t="str">
        <f t="shared" si="9"/>
        <v/>
      </c>
      <c r="G643" s="40"/>
    </row>
    <row r="644" spans="1:7" ht="26.25" customHeight="1">
      <c r="A644" s="44"/>
      <c r="B644" s="44"/>
      <c r="C644" s="10"/>
      <c r="D644" s="28"/>
      <c r="E644" s="27"/>
      <c r="F644" s="38" t="str">
        <f t="shared" ref="F644:F707" si="10">IF(OR(C644="",E644=""),"",ROUND(C644*E644,0))</f>
        <v/>
      </c>
      <c r="G644" s="40"/>
    </row>
    <row r="645" spans="1:7" ht="26.25" customHeight="1">
      <c r="A645" s="44"/>
      <c r="B645" s="44"/>
      <c r="C645" s="10"/>
      <c r="D645" s="28"/>
      <c r="E645" s="27"/>
      <c r="F645" s="38" t="str">
        <f t="shared" si="10"/>
        <v/>
      </c>
      <c r="G645" s="40"/>
    </row>
    <row r="646" spans="1:7" ht="26.25" customHeight="1">
      <c r="A646" s="44"/>
      <c r="B646" s="44"/>
      <c r="C646" s="10"/>
      <c r="D646" s="28"/>
      <c r="E646" s="27"/>
      <c r="F646" s="38" t="str">
        <f t="shared" si="10"/>
        <v/>
      </c>
      <c r="G646" s="40"/>
    </row>
    <row r="647" spans="1:7" ht="26.25" customHeight="1">
      <c r="A647" s="44"/>
      <c r="B647" s="44"/>
      <c r="C647" s="10"/>
      <c r="D647" s="28"/>
      <c r="E647" s="27"/>
      <c r="F647" s="38" t="str">
        <f t="shared" si="10"/>
        <v/>
      </c>
      <c r="G647" s="40"/>
    </row>
    <row r="648" spans="1:7" ht="26.25" customHeight="1">
      <c r="A648" s="44"/>
      <c r="B648" s="44"/>
      <c r="C648" s="10"/>
      <c r="D648" s="28"/>
      <c r="E648" s="27"/>
      <c r="F648" s="38" t="str">
        <f t="shared" si="10"/>
        <v/>
      </c>
      <c r="G648" s="40"/>
    </row>
    <row r="649" spans="1:7" ht="26.25" customHeight="1">
      <c r="A649" s="44"/>
      <c r="B649" s="44"/>
      <c r="C649" s="10"/>
      <c r="D649" s="28"/>
      <c r="E649" s="27"/>
      <c r="F649" s="38" t="str">
        <f t="shared" si="10"/>
        <v/>
      </c>
      <c r="G649" s="40"/>
    </row>
    <row r="650" spans="1:7" ht="26.25" customHeight="1">
      <c r="A650" s="44"/>
      <c r="B650" s="44"/>
      <c r="C650" s="10"/>
      <c r="D650" s="28"/>
      <c r="E650" s="27"/>
      <c r="F650" s="38" t="str">
        <f t="shared" si="10"/>
        <v/>
      </c>
      <c r="G650" s="40"/>
    </row>
    <row r="651" spans="1:7" ht="26.25" customHeight="1">
      <c r="A651" s="44"/>
      <c r="B651" s="44"/>
      <c r="C651" s="10"/>
      <c r="D651" s="28"/>
      <c r="E651" s="27"/>
      <c r="F651" s="38" t="str">
        <f t="shared" si="10"/>
        <v/>
      </c>
      <c r="G651" s="40"/>
    </row>
    <row r="652" spans="1:7" ht="26.25" customHeight="1">
      <c r="A652" s="44"/>
      <c r="B652" s="44"/>
      <c r="C652" s="10"/>
      <c r="D652" s="28"/>
      <c r="E652" s="27"/>
      <c r="F652" s="38" t="str">
        <f t="shared" si="10"/>
        <v/>
      </c>
      <c r="G652" s="40"/>
    </row>
    <row r="653" spans="1:7" ht="26.25" customHeight="1">
      <c r="A653" s="44"/>
      <c r="B653" s="44"/>
      <c r="C653" s="10"/>
      <c r="D653" s="28"/>
      <c r="E653" s="27"/>
      <c r="F653" s="38" t="str">
        <f t="shared" si="10"/>
        <v/>
      </c>
      <c r="G653" s="40"/>
    </row>
    <row r="654" spans="1:7" ht="26.25" customHeight="1">
      <c r="A654" s="44"/>
      <c r="B654" s="44"/>
      <c r="C654" s="10"/>
      <c r="D654" s="28"/>
      <c r="E654" s="27"/>
      <c r="F654" s="38" t="str">
        <f t="shared" si="10"/>
        <v/>
      </c>
      <c r="G654" s="40"/>
    </row>
    <row r="655" spans="1:7" ht="26.25" customHeight="1">
      <c r="A655" s="44"/>
      <c r="B655" s="44"/>
      <c r="C655" s="10"/>
      <c r="D655" s="28"/>
      <c r="E655" s="27"/>
      <c r="F655" s="38" t="str">
        <f t="shared" si="10"/>
        <v/>
      </c>
      <c r="G655" s="40"/>
    </row>
    <row r="656" spans="1:7" ht="26.25" customHeight="1">
      <c r="A656" s="44"/>
      <c r="B656" s="44"/>
      <c r="C656" s="10"/>
      <c r="D656" s="28"/>
      <c r="E656" s="27"/>
      <c r="F656" s="38" t="str">
        <f t="shared" si="10"/>
        <v/>
      </c>
      <c r="G656" s="40"/>
    </row>
    <row r="657" spans="1:7" ht="26.25" customHeight="1">
      <c r="A657" s="44"/>
      <c r="B657" s="44"/>
      <c r="C657" s="10"/>
      <c r="D657" s="28"/>
      <c r="E657" s="27"/>
      <c r="F657" s="38" t="str">
        <f t="shared" si="10"/>
        <v/>
      </c>
      <c r="G657" s="40"/>
    </row>
    <row r="658" spans="1:7" ht="26.25" customHeight="1">
      <c r="A658" s="44"/>
      <c r="B658" s="44"/>
      <c r="C658" s="10"/>
      <c r="D658" s="28"/>
      <c r="E658" s="27"/>
      <c r="F658" s="38" t="str">
        <f t="shared" si="10"/>
        <v/>
      </c>
      <c r="G658" s="40"/>
    </row>
    <row r="659" spans="1:7" ht="26.25" customHeight="1">
      <c r="A659" s="44"/>
      <c r="B659" s="44"/>
      <c r="C659" s="10"/>
      <c r="D659" s="28"/>
      <c r="E659" s="27"/>
      <c r="F659" s="38" t="str">
        <f t="shared" si="10"/>
        <v/>
      </c>
      <c r="G659" s="40"/>
    </row>
    <row r="660" spans="1:7" ht="26.25" customHeight="1">
      <c r="A660" s="44"/>
      <c r="B660" s="44"/>
      <c r="C660" s="10"/>
      <c r="D660" s="28"/>
      <c r="E660" s="27"/>
      <c r="F660" s="38" t="str">
        <f t="shared" si="10"/>
        <v/>
      </c>
      <c r="G660" s="40"/>
    </row>
    <row r="661" spans="1:7" ht="26.25" customHeight="1">
      <c r="A661" s="44"/>
      <c r="B661" s="44"/>
      <c r="C661" s="10"/>
      <c r="D661" s="28"/>
      <c r="E661" s="27"/>
      <c r="F661" s="38" t="str">
        <f t="shared" si="10"/>
        <v/>
      </c>
      <c r="G661" s="40"/>
    </row>
    <row r="662" spans="1:7" ht="26.25" customHeight="1">
      <c r="A662" s="44"/>
      <c r="B662" s="44"/>
      <c r="C662" s="10"/>
      <c r="D662" s="28"/>
      <c r="E662" s="27"/>
      <c r="F662" s="38" t="str">
        <f t="shared" si="10"/>
        <v/>
      </c>
      <c r="G662" s="40"/>
    </row>
    <row r="663" spans="1:7" ht="26.25" customHeight="1">
      <c r="A663" s="44"/>
      <c r="B663" s="44"/>
      <c r="C663" s="10"/>
      <c r="D663" s="28"/>
      <c r="E663" s="27"/>
      <c r="F663" s="38" t="str">
        <f t="shared" si="10"/>
        <v/>
      </c>
      <c r="G663" s="40"/>
    </row>
    <row r="664" spans="1:7" ht="26.25" customHeight="1">
      <c r="A664" s="44"/>
      <c r="B664" s="44"/>
      <c r="C664" s="10"/>
      <c r="D664" s="28"/>
      <c r="E664" s="27"/>
      <c r="F664" s="38" t="str">
        <f t="shared" si="10"/>
        <v/>
      </c>
      <c r="G664" s="40"/>
    </row>
    <row r="665" spans="1:7" ht="26.25" customHeight="1">
      <c r="A665" s="44"/>
      <c r="B665" s="44"/>
      <c r="C665" s="10"/>
      <c r="D665" s="28"/>
      <c r="E665" s="27"/>
      <c r="F665" s="38" t="str">
        <f t="shared" si="10"/>
        <v/>
      </c>
      <c r="G665" s="40"/>
    </row>
    <row r="666" spans="1:7" ht="26.25" customHeight="1">
      <c r="A666" s="44"/>
      <c r="B666" s="44"/>
      <c r="C666" s="10"/>
      <c r="D666" s="28"/>
      <c r="E666" s="27"/>
      <c r="F666" s="38" t="str">
        <f t="shared" si="10"/>
        <v/>
      </c>
      <c r="G666" s="40"/>
    </row>
    <row r="667" spans="1:7" ht="26.25" customHeight="1">
      <c r="A667" s="44"/>
      <c r="B667" s="44"/>
      <c r="C667" s="10"/>
      <c r="D667" s="28"/>
      <c r="E667" s="27"/>
      <c r="F667" s="38" t="str">
        <f t="shared" si="10"/>
        <v/>
      </c>
      <c r="G667" s="40"/>
    </row>
    <row r="668" spans="1:7" ht="26.25" customHeight="1">
      <c r="A668" s="44"/>
      <c r="B668" s="44"/>
      <c r="C668" s="10"/>
      <c r="D668" s="28"/>
      <c r="E668" s="27"/>
      <c r="F668" s="38" t="str">
        <f t="shared" si="10"/>
        <v/>
      </c>
      <c r="G668" s="40"/>
    </row>
    <row r="669" spans="1:7" ht="26.25" customHeight="1">
      <c r="A669" s="44"/>
      <c r="B669" s="44"/>
      <c r="C669" s="10"/>
      <c r="D669" s="28"/>
      <c r="E669" s="27"/>
      <c r="F669" s="38" t="str">
        <f t="shared" si="10"/>
        <v/>
      </c>
      <c r="G669" s="40"/>
    </row>
    <row r="670" spans="1:7" ht="26.25" customHeight="1">
      <c r="A670" s="44"/>
      <c r="B670" s="44"/>
      <c r="C670" s="10"/>
      <c r="D670" s="28"/>
      <c r="E670" s="27"/>
      <c r="F670" s="38" t="str">
        <f t="shared" si="10"/>
        <v/>
      </c>
      <c r="G670" s="40"/>
    </row>
    <row r="671" spans="1:7" ht="26.25" customHeight="1">
      <c r="A671" s="44"/>
      <c r="B671" s="44"/>
      <c r="C671" s="10"/>
      <c r="D671" s="28"/>
      <c r="E671" s="27"/>
      <c r="F671" s="38" t="str">
        <f t="shared" si="10"/>
        <v/>
      </c>
      <c r="G671" s="40"/>
    </row>
    <row r="672" spans="1:7" ht="26.25" customHeight="1">
      <c r="A672" s="44"/>
      <c r="B672" s="44"/>
      <c r="C672" s="10"/>
      <c r="D672" s="28"/>
      <c r="E672" s="27"/>
      <c r="F672" s="38" t="str">
        <f t="shared" si="10"/>
        <v/>
      </c>
      <c r="G672" s="40"/>
    </row>
    <row r="673" spans="1:7" ht="26.25" customHeight="1">
      <c r="A673" s="44"/>
      <c r="B673" s="44"/>
      <c r="C673" s="10"/>
      <c r="D673" s="28"/>
      <c r="E673" s="27"/>
      <c r="F673" s="38" t="str">
        <f t="shared" si="10"/>
        <v/>
      </c>
      <c r="G673" s="40"/>
    </row>
    <row r="674" spans="1:7" ht="26.25" customHeight="1">
      <c r="A674" s="44"/>
      <c r="B674" s="44"/>
      <c r="C674" s="10"/>
      <c r="D674" s="28"/>
      <c r="E674" s="27"/>
      <c r="F674" s="38" t="str">
        <f t="shared" si="10"/>
        <v/>
      </c>
      <c r="G674" s="40"/>
    </row>
    <row r="675" spans="1:7" ht="26.25" customHeight="1">
      <c r="A675" s="44"/>
      <c r="B675" s="44"/>
      <c r="C675" s="10"/>
      <c r="D675" s="28"/>
      <c r="E675" s="27"/>
      <c r="F675" s="38" t="str">
        <f t="shared" si="10"/>
        <v/>
      </c>
      <c r="G675" s="40"/>
    </row>
    <row r="676" spans="1:7" ht="26.25" customHeight="1">
      <c r="A676" s="44"/>
      <c r="B676" s="44"/>
      <c r="C676" s="10"/>
      <c r="D676" s="28"/>
      <c r="E676" s="27"/>
      <c r="F676" s="38" t="str">
        <f t="shared" si="10"/>
        <v/>
      </c>
      <c r="G676" s="40"/>
    </row>
    <row r="677" spans="1:7" ht="26.25" customHeight="1">
      <c r="A677" s="44"/>
      <c r="B677" s="44"/>
      <c r="C677" s="10"/>
      <c r="D677" s="28"/>
      <c r="E677" s="27"/>
      <c r="F677" s="38" t="str">
        <f t="shared" si="10"/>
        <v/>
      </c>
      <c r="G677" s="40"/>
    </row>
    <row r="678" spans="1:7" ht="26.25" customHeight="1">
      <c r="A678" s="44"/>
      <c r="B678" s="44"/>
      <c r="C678" s="10"/>
      <c r="D678" s="28"/>
      <c r="E678" s="27"/>
      <c r="F678" s="38" t="str">
        <f t="shared" si="10"/>
        <v/>
      </c>
      <c r="G678" s="40"/>
    </row>
    <row r="679" spans="1:7" ht="26.25" customHeight="1">
      <c r="A679" s="44"/>
      <c r="B679" s="44"/>
      <c r="C679" s="10"/>
      <c r="D679" s="28"/>
      <c r="E679" s="27"/>
      <c r="F679" s="38" t="str">
        <f t="shared" si="10"/>
        <v/>
      </c>
      <c r="G679" s="40"/>
    </row>
    <row r="680" spans="1:7" ht="26.25" customHeight="1">
      <c r="A680" s="44"/>
      <c r="B680" s="44"/>
      <c r="C680" s="10"/>
      <c r="D680" s="28"/>
      <c r="E680" s="27"/>
      <c r="F680" s="38" t="str">
        <f t="shared" si="10"/>
        <v/>
      </c>
      <c r="G680" s="40"/>
    </row>
    <row r="681" spans="1:7" ht="26.25" customHeight="1">
      <c r="A681" s="44"/>
      <c r="B681" s="44"/>
      <c r="C681" s="10"/>
      <c r="D681" s="28"/>
      <c r="E681" s="27"/>
      <c r="F681" s="38" t="str">
        <f t="shared" si="10"/>
        <v/>
      </c>
      <c r="G681" s="40"/>
    </row>
    <row r="682" spans="1:7" ht="26.25" customHeight="1">
      <c r="A682" s="44"/>
      <c r="B682" s="44"/>
      <c r="C682" s="10"/>
      <c r="D682" s="28"/>
      <c r="E682" s="27"/>
      <c r="F682" s="38" t="str">
        <f t="shared" si="10"/>
        <v/>
      </c>
      <c r="G682" s="40"/>
    </row>
    <row r="683" spans="1:7" ht="26.25" customHeight="1">
      <c r="A683" s="44"/>
      <c r="B683" s="44"/>
      <c r="C683" s="10"/>
      <c r="D683" s="28"/>
      <c r="E683" s="27"/>
      <c r="F683" s="38" t="str">
        <f t="shared" si="10"/>
        <v/>
      </c>
      <c r="G683" s="40"/>
    </row>
    <row r="684" spans="1:7" ht="26.25" customHeight="1">
      <c r="A684" s="44"/>
      <c r="B684" s="44"/>
      <c r="C684" s="10"/>
      <c r="D684" s="28"/>
      <c r="E684" s="27"/>
      <c r="F684" s="38" t="str">
        <f t="shared" si="10"/>
        <v/>
      </c>
      <c r="G684" s="40"/>
    </row>
    <row r="685" spans="1:7" ht="26.25" customHeight="1">
      <c r="A685" s="44"/>
      <c r="B685" s="44"/>
      <c r="C685" s="10"/>
      <c r="D685" s="28"/>
      <c r="E685" s="27"/>
      <c r="F685" s="38" t="str">
        <f t="shared" si="10"/>
        <v/>
      </c>
      <c r="G685" s="40"/>
    </row>
    <row r="686" spans="1:7" ht="26.25" customHeight="1">
      <c r="A686" s="44"/>
      <c r="B686" s="44"/>
      <c r="C686" s="10"/>
      <c r="D686" s="28"/>
      <c r="E686" s="27"/>
      <c r="F686" s="38" t="str">
        <f t="shared" si="10"/>
        <v/>
      </c>
      <c r="G686" s="40"/>
    </row>
    <row r="687" spans="1:7" ht="26.25" customHeight="1">
      <c r="A687" s="44"/>
      <c r="B687" s="44"/>
      <c r="C687" s="10"/>
      <c r="D687" s="28"/>
      <c r="E687" s="27"/>
      <c r="F687" s="38" t="str">
        <f t="shared" si="10"/>
        <v/>
      </c>
      <c r="G687" s="40"/>
    </row>
    <row r="688" spans="1:7" ht="26.25" customHeight="1">
      <c r="A688" s="44"/>
      <c r="B688" s="44"/>
      <c r="C688" s="10"/>
      <c r="D688" s="28"/>
      <c r="E688" s="27"/>
      <c r="F688" s="38" t="str">
        <f t="shared" si="10"/>
        <v/>
      </c>
      <c r="G688" s="40"/>
    </row>
    <row r="689" spans="1:7" ht="26.25" customHeight="1">
      <c r="A689" s="44"/>
      <c r="B689" s="44"/>
      <c r="C689" s="10"/>
      <c r="D689" s="28"/>
      <c r="E689" s="27"/>
      <c r="F689" s="38" t="str">
        <f t="shared" si="10"/>
        <v/>
      </c>
      <c r="G689" s="40"/>
    </row>
    <row r="690" spans="1:7" ht="26.25" customHeight="1">
      <c r="A690" s="44"/>
      <c r="B690" s="44"/>
      <c r="C690" s="10"/>
      <c r="D690" s="28"/>
      <c r="E690" s="27"/>
      <c r="F690" s="38" t="str">
        <f t="shared" si="10"/>
        <v/>
      </c>
      <c r="G690" s="40"/>
    </row>
    <row r="691" spans="1:7" ht="26.25" customHeight="1">
      <c r="A691" s="44"/>
      <c r="B691" s="44"/>
      <c r="C691" s="10"/>
      <c r="D691" s="28"/>
      <c r="E691" s="27"/>
      <c r="F691" s="38" t="str">
        <f t="shared" si="10"/>
        <v/>
      </c>
      <c r="G691" s="40"/>
    </row>
    <row r="692" spans="1:7" ht="26.25" customHeight="1">
      <c r="A692" s="44"/>
      <c r="B692" s="44"/>
      <c r="C692" s="10"/>
      <c r="D692" s="28"/>
      <c r="E692" s="27"/>
      <c r="F692" s="38" t="str">
        <f t="shared" si="10"/>
        <v/>
      </c>
      <c r="G692" s="40"/>
    </row>
    <row r="693" spans="1:7" ht="26.25" customHeight="1">
      <c r="A693" s="44"/>
      <c r="B693" s="44"/>
      <c r="C693" s="10"/>
      <c r="D693" s="28"/>
      <c r="E693" s="27"/>
      <c r="F693" s="38" t="str">
        <f t="shared" si="10"/>
        <v/>
      </c>
      <c r="G693" s="40"/>
    </row>
    <row r="694" spans="1:7" ht="26.25" customHeight="1">
      <c r="A694" s="44"/>
      <c r="B694" s="44"/>
      <c r="C694" s="10"/>
      <c r="D694" s="28"/>
      <c r="E694" s="27"/>
      <c r="F694" s="38" t="str">
        <f t="shared" si="10"/>
        <v/>
      </c>
      <c r="G694" s="40"/>
    </row>
    <row r="695" spans="1:7" ht="26.25" customHeight="1">
      <c r="A695" s="44"/>
      <c r="B695" s="44"/>
      <c r="C695" s="10"/>
      <c r="D695" s="28"/>
      <c r="E695" s="27"/>
      <c r="F695" s="38" t="str">
        <f t="shared" si="10"/>
        <v/>
      </c>
      <c r="G695" s="40"/>
    </row>
    <row r="696" spans="1:7" ht="26.25" customHeight="1">
      <c r="A696" s="44"/>
      <c r="B696" s="44"/>
      <c r="C696" s="10"/>
      <c r="D696" s="28"/>
      <c r="E696" s="27"/>
      <c r="F696" s="38" t="str">
        <f t="shared" si="10"/>
        <v/>
      </c>
      <c r="G696" s="40"/>
    </row>
    <row r="697" spans="1:7" ht="26.25" customHeight="1">
      <c r="A697" s="44"/>
      <c r="B697" s="44"/>
      <c r="C697" s="10"/>
      <c r="D697" s="28"/>
      <c r="E697" s="27"/>
      <c r="F697" s="38" t="str">
        <f t="shared" si="10"/>
        <v/>
      </c>
      <c r="G697" s="40"/>
    </row>
    <row r="698" spans="1:7" ht="26.25" customHeight="1">
      <c r="A698" s="44"/>
      <c r="B698" s="44"/>
      <c r="C698" s="10"/>
      <c r="D698" s="28"/>
      <c r="E698" s="27"/>
      <c r="F698" s="38" t="str">
        <f t="shared" si="10"/>
        <v/>
      </c>
      <c r="G698" s="40"/>
    </row>
    <row r="699" spans="1:7" ht="26.25" customHeight="1">
      <c r="A699" s="44"/>
      <c r="B699" s="44"/>
      <c r="C699" s="10"/>
      <c r="D699" s="28"/>
      <c r="E699" s="27"/>
      <c r="F699" s="38" t="str">
        <f t="shared" si="10"/>
        <v/>
      </c>
      <c r="G699" s="40"/>
    </row>
    <row r="700" spans="1:7" ht="26.25" customHeight="1">
      <c r="A700" s="44"/>
      <c r="B700" s="44"/>
      <c r="C700" s="10"/>
      <c r="D700" s="28"/>
      <c r="E700" s="27"/>
      <c r="F700" s="38" t="str">
        <f t="shared" si="10"/>
        <v/>
      </c>
      <c r="G700" s="40"/>
    </row>
    <row r="701" spans="1:7" ht="26.25" customHeight="1">
      <c r="A701" s="44"/>
      <c r="B701" s="44"/>
      <c r="C701" s="10"/>
      <c r="D701" s="28"/>
      <c r="E701" s="27"/>
      <c r="F701" s="38" t="str">
        <f t="shared" si="10"/>
        <v/>
      </c>
      <c r="G701" s="40"/>
    </row>
    <row r="702" spans="1:7" ht="26.25" customHeight="1">
      <c r="A702" s="44"/>
      <c r="B702" s="44"/>
      <c r="C702" s="10"/>
      <c r="D702" s="28"/>
      <c r="E702" s="27"/>
      <c r="F702" s="38" t="str">
        <f t="shared" si="10"/>
        <v/>
      </c>
      <c r="G702" s="40"/>
    </row>
    <row r="703" spans="1:7" ht="26.25" customHeight="1">
      <c r="A703" s="44"/>
      <c r="B703" s="44"/>
      <c r="C703" s="10"/>
      <c r="D703" s="28"/>
      <c r="E703" s="27"/>
      <c r="F703" s="38" t="str">
        <f t="shared" si="10"/>
        <v/>
      </c>
      <c r="G703" s="40"/>
    </row>
    <row r="704" spans="1:7" ht="26.25" customHeight="1">
      <c r="A704" s="44"/>
      <c r="B704" s="44"/>
      <c r="C704" s="10"/>
      <c r="D704" s="28"/>
      <c r="E704" s="27"/>
      <c r="F704" s="38" t="str">
        <f t="shared" si="10"/>
        <v/>
      </c>
      <c r="G704" s="40"/>
    </row>
    <row r="705" spans="1:7" ht="26.25" customHeight="1">
      <c r="A705" s="44"/>
      <c r="B705" s="44"/>
      <c r="C705" s="10"/>
      <c r="D705" s="28"/>
      <c r="E705" s="27"/>
      <c r="F705" s="38" t="str">
        <f t="shared" si="10"/>
        <v/>
      </c>
      <c r="G705" s="40"/>
    </row>
    <row r="706" spans="1:7" ht="26.25" customHeight="1">
      <c r="A706" s="44"/>
      <c r="B706" s="44"/>
      <c r="C706" s="10"/>
      <c r="D706" s="28"/>
      <c r="E706" s="27"/>
      <c r="F706" s="38" t="str">
        <f t="shared" si="10"/>
        <v/>
      </c>
      <c r="G706" s="40"/>
    </row>
    <row r="707" spans="1:7" ht="26.25" customHeight="1">
      <c r="A707" s="44"/>
      <c r="B707" s="44"/>
      <c r="C707" s="10"/>
      <c r="D707" s="28"/>
      <c r="E707" s="27"/>
      <c r="F707" s="38" t="str">
        <f t="shared" si="10"/>
        <v/>
      </c>
      <c r="G707" s="40"/>
    </row>
    <row r="708" spans="1:7" ht="26.25" customHeight="1">
      <c r="A708" s="44"/>
      <c r="B708" s="44"/>
      <c r="C708" s="10"/>
      <c r="D708" s="28"/>
      <c r="E708" s="27"/>
      <c r="F708" s="38" t="str">
        <f t="shared" ref="F708:F771" si="11">IF(OR(C708="",E708=""),"",ROUND(C708*E708,0))</f>
        <v/>
      </c>
      <c r="G708" s="40"/>
    </row>
    <row r="709" spans="1:7" ht="26.25" customHeight="1">
      <c r="A709" s="44"/>
      <c r="B709" s="44"/>
      <c r="C709" s="10"/>
      <c r="D709" s="28"/>
      <c r="E709" s="27"/>
      <c r="F709" s="38" t="str">
        <f t="shared" si="11"/>
        <v/>
      </c>
      <c r="G709" s="40"/>
    </row>
    <row r="710" spans="1:7" ht="26.25" customHeight="1">
      <c r="A710" s="44"/>
      <c r="B710" s="44"/>
      <c r="C710" s="10"/>
      <c r="D710" s="28"/>
      <c r="E710" s="27"/>
      <c r="F710" s="38" t="str">
        <f t="shared" si="11"/>
        <v/>
      </c>
      <c r="G710" s="40"/>
    </row>
    <row r="711" spans="1:7" ht="26.25" customHeight="1">
      <c r="A711" s="44"/>
      <c r="B711" s="44"/>
      <c r="C711" s="10"/>
      <c r="D711" s="28"/>
      <c r="E711" s="27"/>
      <c r="F711" s="38" t="str">
        <f t="shared" si="11"/>
        <v/>
      </c>
      <c r="G711" s="40"/>
    </row>
    <row r="712" spans="1:7" ht="26.25" customHeight="1">
      <c r="A712" s="44"/>
      <c r="B712" s="44"/>
      <c r="C712" s="10"/>
      <c r="D712" s="28"/>
      <c r="E712" s="27"/>
      <c r="F712" s="38" t="str">
        <f t="shared" si="11"/>
        <v/>
      </c>
      <c r="G712" s="40"/>
    </row>
    <row r="713" spans="1:7" ht="26.25" customHeight="1">
      <c r="A713" s="44"/>
      <c r="B713" s="44"/>
      <c r="C713" s="10"/>
      <c r="D713" s="28"/>
      <c r="E713" s="27"/>
      <c r="F713" s="38" t="str">
        <f t="shared" si="11"/>
        <v/>
      </c>
      <c r="G713" s="40"/>
    </row>
    <row r="714" spans="1:7" ht="26.25" customHeight="1">
      <c r="A714" s="44"/>
      <c r="B714" s="44"/>
      <c r="C714" s="10"/>
      <c r="D714" s="28"/>
      <c r="E714" s="27"/>
      <c r="F714" s="38" t="str">
        <f t="shared" si="11"/>
        <v/>
      </c>
      <c r="G714" s="40"/>
    </row>
    <row r="715" spans="1:7" ht="26.25" customHeight="1">
      <c r="A715" s="44"/>
      <c r="B715" s="44"/>
      <c r="C715" s="10"/>
      <c r="D715" s="28"/>
      <c r="E715" s="27"/>
      <c r="F715" s="38" t="str">
        <f t="shared" si="11"/>
        <v/>
      </c>
      <c r="G715" s="40"/>
    </row>
    <row r="716" spans="1:7" ht="26.25" customHeight="1">
      <c r="A716" s="44"/>
      <c r="B716" s="44"/>
      <c r="C716" s="10"/>
      <c r="D716" s="28"/>
      <c r="E716" s="27"/>
      <c r="F716" s="38" t="str">
        <f t="shared" si="11"/>
        <v/>
      </c>
      <c r="G716" s="40"/>
    </row>
    <row r="717" spans="1:7" ht="26.25" customHeight="1">
      <c r="A717" s="44"/>
      <c r="B717" s="44"/>
      <c r="C717" s="10"/>
      <c r="D717" s="28"/>
      <c r="E717" s="27"/>
      <c r="F717" s="38" t="str">
        <f t="shared" si="11"/>
        <v/>
      </c>
      <c r="G717" s="40"/>
    </row>
    <row r="718" spans="1:7" ht="26.25" customHeight="1">
      <c r="A718" s="44"/>
      <c r="B718" s="44"/>
      <c r="C718" s="10"/>
      <c r="D718" s="28"/>
      <c r="E718" s="27"/>
      <c r="F718" s="38" t="str">
        <f t="shared" si="11"/>
        <v/>
      </c>
      <c r="G718" s="40"/>
    </row>
    <row r="719" spans="1:7" ht="26.25" customHeight="1">
      <c r="A719" s="44"/>
      <c r="B719" s="44"/>
      <c r="C719" s="10"/>
      <c r="D719" s="28"/>
      <c r="E719" s="27"/>
      <c r="F719" s="38" t="str">
        <f t="shared" si="11"/>
        <v/>
      </c>
      <c r="G719" s="40"/>
    </row>
    <row r="720" spans="1:7" ht="26.25" customHeight="1">
      <c r="A720" s="44"/>
      <c r="B720" s="44"/>
      <c r="C720" s="10"/>
      <c r="D720" s="28"/>
      <c r="E720" s="27"/>
      <c r="F720" s="38" t="str">
        <f t="shared" si="11"/>
        <v/>
      </c>
      <c r="G720" s="40"/>
    </row>
    <row r="721" spans="1:7" ht="26.25" customHeight="1">
      <c r="A721" s="44"/>
      <c r="B721" s="44"/>
      <c r="C721" s="10"/>
      <c r="D721" s="28"/>
      <c r="E721" s="27"/>
      <c r="F721" s="38" t="str">
        <f t="shared" si="11"/>
        <v/>
      </c>
      <c r="G721" s="40"/>
    </row>
    <row r="722" spans="1:7" ht="26.25" customHeight="1">
      <c r="A722" s="44"/>
      <c r="B722" s="44"/>
      <c r="C722" s="10"/>
      <c r="D722" s="28"/>
      <c r="E722" s="27"/>
      <c r="F722" s="38" t="str">
        <f t="shared" si="11"/>
        <v/>
      </c>
      <c r="G722" s="40"/>
    </row>
    <row r="723" spans="1:7" ht="26.25" customHeight="1">
      <c r="A723" s="44"/>
      <c r="B723" s="44"/>
      <c r="C723" s="10"/>
      <c r="D723" s="28"/>
      <c r="E723" s="27"/>
      <c r="F723" s="38" t="str">
        <f t="shared" si="11"/>
        <v/>
      </c>
      <c r="G723" s="40"/>
    </row>
    <row r="724" spans="1:7" ht="26.25" customHeight="1">
      <c r="A724" s="44"/>
      <c r="B724" s="44"/>
      <c r="C724" s="10"/>
      <c r="D724" s="28"/>
      <c r="E724" s="27"/>
      <c r="F724" s="38" t="str">
        <f t="shared" si="11"/>
        <v/>
      </c>
      <c r="G724" s="40"/>
    </row>
    <row r="725" spans="1:7" ht="26.25" customHeight="1">
      <c r="A725" s="44"/>
      <c r="B725" s="44"/>
      <c r="C725" s="10"/>
      <c r="D725" s="28"/>
      <c r="E725" s="27"/>
      <c r="F725" s="38" t="str">
        <f t="shared" si="11"/>
        <v/>
      </c>
      <c r="G725" s="40"/>
    </row>
    <row r="726" spans="1:7" ht="26.25" customHeight="1">
      <c r="A726" s="44"/>
      <c r="B726" s="44"/>
      <c r="C726" s="10"/>
      <c r="D726" s="28"/>
      <c r="E726" s="27"/>
      <c r="F726" s="38" t="str">
        <f t="shared" si="11"/>
        <v/>
      </c>
      <c r="G726" s="40"/>
    </row>
    <row r="727" spans="1:7" ht="26.25" customHeight="1">
      <c r="A727" s="44"/>
      <c r="B727" s="44"/>
      <c r="C727" s="10"/>
      <c r="D727" s="28"/>
      <c r="E727" s="27"/>
      <c r="F727" s="38" t="str">
        <f t="shared" si="11"/>
        <v/>
      </c>
      <c r="G727" s="40"/>
    </row>
    <row r="728" spans="1:7" ht="26.25" customHeight="1">
      <c r="A728" s="44"/>
      <c r="B728" s="44"/>
      <c r="C728" s="10"/>
      <c r="D728" s="28"/>
      <c r="E728" s="27"/>
      <c r="F728" s="38" t="str">
        <f t="shared" si="11"/>
        <v/>
      </c>
      <c r="G728" s="40"/>
    </row>
    <row r="729" spans="1:7" ht="26.25" customHeight="1">
      <c r="A729" s="44"/>
      <c r="B729" s="44"/>
      <c r="C729" s="10"/>
      <c r="D729" s="28"/>
      <c r="E729" s="27"/>
      <c r="F729" s="38" t="str">
        <f t="shared" si="11"/>
        <v/>
      </c>
      <c r="G729" s="40"/>
    </row>
    <row r="730" spans="1:7" ht="26.25" customHeight="1">
      <c r="A730" s="44"/>
      <c r="B730" s="44"/>
      <c r="C730" s="10"/>
      <c r="D730" s="28"/>
      <c r="E730" s="27"/>
      <c r="F730" s="38" t="str">
        <f t="shared" si="11"/>
        <v/>
      </c>
      <c r="G730" s="40"/>
    </row>
    <row r="731" spans="1:7" ht="26.25" customHeight="1">
      <c r="A731" s="44"/>
      <c r="B731" s="44"/>
      <c r="C731" s="10"/>
      <c r="D731" s="28"/>
      <c r="E731" s="27"/>
      <c r="F731" s="38" t="str">
        <f t="shared" si="11"/>
        <v/>
      </c>
      <c r="G731" s="40"/>
    </row>
    <row r="732" spans="1:7" ht="26.25" customHeight="1">
      <c r="A732" s="44"/>
      <c r="B732" s="44"/>
      <c r="C732" s="10"/>
      <c r="D732" s="28"/>
      <c r="E732" s="27"/>
      <c r="F732" s="38" t="str">
        <f t="shared" si="11"/>
        <v/>
      </c>
      <c r="G732" s="40"/>
    </row>
    <row r="733" spans="1:7" ht="26.25" customHeight="1">
      <c r="A733" s="44"/>
      <c r="B733" s="44"/>
      <c r="C733" s="10"/>
      <c r="D733" s="28"/>
      <c r="E733" s="27"/>
      <c r="F733" s="38" t="str">
        <f t="shared" si="11"/>
        <v/>
      </c>
      <c r="G733" s="40"/>
    </row>
    <row r="734" spans="1:7" ht="26.25" customHeight="1">
      <c r="A734" s="44"/>
      <c r="B734" s="44"/>
      <c r="C734" s="10"/>
      <c r="D734" s="28"/>
      <c r="E734" s="27"/>
      <c r="F734" s="38" t="str">
        <f t="shared" si="11"/>
        <v/>
      </c>
      <c r="G734" s="40"/>
    </row>
    <row r="735" spans="1:7" ht="26.25" customHeight="1">
      <c r="A735" s="44"/>
      <c r="B735" s="44"/>
      <c r="C735" s="10"/>
      <c r="D735" s="28"/>
      <c r="E735" s="27"/>
      <c r="F735" s="38" t="str">
        <f t="shared" si="11"/>
        <v/>
      </c>
      <c r="G735" s="40"/>
    </row>
    <row r="736" spans="1:7" ht="26.25" customHeight="1">
      <c r="A736" s="44"/>
      <c r="B736" s="44"/>
      <c r="C736" s="10"/>
      <c r="D736" s="28"/>
      <c r="E736" s="27"/>
      <c r="F736" s="38" t="str">
        <f t="shared" si="11"/>
        <v/>
      </c>
      <c r="G736" s="40"/>
    </row>
    <row r="737" spans="1:7" ht="26.25" customHeight="1">
      <c r="A737" s="44"/>
      <c r="B737" s="44"/>
      <c r="C737" s="10"/>
      <c r="D737" s="28"/>
      <c r="E737" s="27"/>
      <c r="F737" s="38" t="str">
        <f t="shared" si="11"/>
        <v/>
      </c>
      <c r="G737" s="40"/>
    </row>
    <row r="738" spans="1:7" ht="26.25" customHeight="1">
      <c r="A738" s="44"/>
      <c r="B738" s="44"/>
      <c r="C738" s="10"/>
      <c r="D738" s="28"/>
      <c r="E738" s="27"/>
      <c r="F738" s="38" t="str">
        <f t="shared" si="11"/>
        <v/>
      </c>
      <c r="G738" s="40"/>
    </row>
    <row r="739" spans="1:7" ht="26.25" customHeight="1">
      <c r="A739" s="44"/>
      <c r="B739" s="44"/>
      <c r="C739" s="10"/>
      <c r="D739" s="28"/>
      <c r="E739" s="27"/>
      <c r="F739" s="38" t="str">
        <f t="shared" si="11"/>
        <v/>
      </c>
      <c r="G739" s="40"/>
    </row>
    <row r="740" spans="1:7" ht="26.25" customHeight="1">
      <c r="A740" s="44"/>
      <c r="B740" s="44"/>
      <c r="C740" s="10"/>
      <c r="D740" s="28"/>
      <c r="E740" s="27"/>
      <c r="F740" s="38" t="str">
        <f t="shared" si="11"/>
        <v/>
      </c>
      <c r="G740" s="40"/>
    </row>
    <row r="741" spans="1:7" ht="26.25" customHeight="1">
      <c r="A741" s="44"/>
      <c r="B741" s="44"/>
      <c r="C741" s="10"/>
      <c r="D741" s="28"/>
      <c r="E741" s="27"/>
      <c r="F741" s="38" t="str">
        <f t="shared" si="11"/>
        <v/>
      </c>
      <c r="G741" s="40"/>
    </row>
    <row r="742" spans="1:7" ht="26.25" customHeight="1">
      <c r="A742" s="44"/>
      <c r="B742" s="44"/>
      <c r="C742" s="10"/>
      <c r="D742" s="28"/>
      <c r="E742" s="27"/>
      <c r="F742" s="38" t="str">
        <f t="shared" si="11"/>
        <v/>
      </c>
      <c r="G742" s="40"/>
    </row>
    <row r="743" spans="1:7" ht="26.25" customHeight="1">
      <c r="A743" s="44"/>
      <c r="B743" s="44"/>
      <c r="C743" s="10"/>
      <c r="D743" s="28"/>
      <c r="E743" s="27"/>
      <c r="F743" s="38" t="str">
        <f t="shared" si="11"/>
        <v/>
      </c>
      <c r="G743" s="40"/>
    </row>
    <row r="744" spans="1:7" ht="26.25" customHeight="1">
      <c r="A744" s="44"/>
      <c r="B744" s="44"/>
      <c r="C744" s="10"/>
      <c r="D744" s="28"/>
      <c r="E744" s="27"/>
      <c r="F744" s="38" t="str">
        <f t="shared" si="11"/>
        <v/>
      </c>
      <c r="G744" s="40"/>
    </row>
    <row r="745" spans="1:7" ht="26.25" customHeight="1">
      <c r="A745" s="44"/>
      <c r="B745" s="44"/>
      <c r="C745" s="10"/>
      <c r="D745" s="28"/>
      <c r="E745" s="27"/>
      <c r="F745" s="38" t="str">
        <f t="shared" si="11"/>
        <v/>
      </c>
      <c r="G745" s="40"/>
    </row>
    <row r="746" spans="1:7" ht="26.25" customHeight="1">
      <c r="A746" s="44"/>
      <c r="B746" s="44"/>
      <c r="C746" s="10"/>
      <c r="D746" s="28"/>
      <c r="E746" s="27"/>
      <c r="F746" s="38" t="str">
        <f t="shared" si="11"/>
        <v/>
      </c>
      <c r="G746" s="40"/>
    </row>
    <row r="747" spans="1:7" ht="26.25" customHeight="1">
      <c r="A747" s="44"/>
      <c r="B747" s="44"/>
      <c r="C747" s="10"/>
      <c r="D747" s="28"/>
      <c r="E747" s="27"/>
      <c r="F747" s="38" t="str">
        <f t="shared" si="11"/>
        <v/>
      </c>
      <c r="G747" s="40"/>
    </row>
    <row r="748" spans="1:7" ht="26.25" customHeight="1">
      <c r="A748" s="44"/>
      <c r="B748" s="44"/>
      <c r="C748" s="10"/>
      <c r="D748" s="28"/>
      <c r="E748" s="27"/>
      <c r="F748" s="38" t="str">
        <f t="shared" si="11"/>
        <v/>
      </c>
      <c r="G748" s="40"/>
    </row>
    <row r="749" spans="1:7" ht="26.25" customHeight="1">
      <c r="A749" s="44"/>
      <c r="B749" s="44"/>
      <c r="C749" s="10"/>
      <c r="D749" s="28"/>
      <c r="E749" s="27"/>
      <c r="F749" s="38" t="str">
        <f t="shared" si="11"/>
        <v/>
      </c>
      <c r="G749" s="40"/>
    </row>
    <row r="750" spans="1:7" ht="26.25" customHeight="1">
      <c r="A750" s="44"/>
      <c r="B750" s="44"/>
      <c r="C750" s="10"/>
      <c r="D750" s="28"/>
      <c r="E750" s="27"/>
      <c r="F750" s="38" t="str">
        <f t="shared" si="11"/>
        <v/>
      </c>
      <c r="G750" s="40"/>
    </row>
    <row r="751" spans="1:7" ht="26.25" customHeight="1">
      <c r="A751" s="44"/>
      <c r="B751" s="44"/>
      <c r="C751" s="10"/>
      <c r="D751" s="28"/>
      <c r="E751" s="27"/>
      <c r="F751" s="38" t="str">
        <f t="shared" si="11"/>
        <v/>
      </c>
      <c r="G751" s="40"/>
    </row>
    <row r="752" spans="1:7" ht="26.25" customHeight="1">
      <c r="A752" s="44"/>
      <c r="B752" s="44"/>
      <c r="C752" s="10"/>
      <c r="D752" s="28"/>
      <c r="E752" s="27"/>
      <c r="F752" s="38" t="str">
        <f t="shared" si="11"/>
        <v/>
      </c>
      <c r="G752" s="40"/>
    </row>
    <row r="753" spans="1:7" ht="26.25" customHeight="1">
      <c r="A753" s="44"/>
      <c r="B753" s="44"/>
      <c r="C753" s="10"/>
      <c r="D753" s="28"/>
      <c r="E753" s="27"/>
      <c r="F753" s="38" t="str">
        <f t="shared" si="11"/>
        <v/>
      </c>
      <c r="G753" s="40"/>
    </row>
    <row r="754" spans="1:7" ht="26.25" customHeight="1">
      <c r="A754" s="44"/>
      <c r="B754" s="44"/>
      <c r="C754" s="10"/>
      <c r="D754" s="28"/>
      <c r="E754" s="27"/>
      <c r="F754" s="38" t="str">
        <f t="shared" si="11"/>
        <v/>
      </c>
      <c r="G754" s="40"/>
    </row>
    <row r="755" spans="1:7" ht="26.25" customHeight="1">
      <c r="A755" s="44"/>
      <c r="B755" s="44"/>
      <c r="C755" s="10"/>
      <c r="D755" s="28"/>
      <c r="E755" s="27"/>
      <c r="F755" s="38" t="str">
        <f t="shared" si="11"/>
        <v/>
      </c>
      <c r="G755" s="40"/>
    </row>
    <row r="756" spans="1:7" ht="26.25" customHeight="1">
      <c r="A756" s="44"/>
      <c r="B756" s="44"/>
      <c r="C756" s="10"/>
      <c r="D756" s="28"/>
      <c r="E756" s="27"/>
      <c r="F756" s="38" t="str">
        <f t="shared" si="11"/>
        <v/>
      </c>
      <c r="G756" s="40"/>
    </row>
    <row r="757" spans="1:7" ht="26.25" customHeight="1">
      <c r="A757" s="44"/>
      <c r="B757" s="44"/>
      <c r="C757" s="10"/>
      <c r="D757" s="28"/>
      <c r="E757" s="27"/>
      <c r="F757" s="38" t="str">
        <f t="shared" si="11"/>
        <v/>
      </c>
      <c r="G757" s="40"/>
    </row>
    <row r="758" spans="1:7" ht="26.25" customHeight="1">
      <c r="A758" s="44"/>
      <c r="B758" s="44"/>
      <c r="C758" s="10"/>
      <c r="D758" s="28"/>
      <c r="E758" s="27"/>
      <c r="F758" s="38" t="str">
        <f t="shared" si="11"/>
        <v/>
      </c>
      <c r="G758" s="40"/>
    </row>
    <row r="759" spans="1:7" ht="26.25" customHeight="1">
      <c r="A759" s="44"/>
      <c r="B759" s="44"/>
      <c r="C759" s="10"/>
      <c r="D759" s="28"/>
      <c r="E759" s="27"/>
      <c r="F759" s="38" t="str">
        <f t="shared" si="11"/>
        <v/>
      </c>
      <c r="G759" s="40"/>
    </row>
    <row r="760" spans="1:7" ht="26.25" customHeight="1">
      <c r="A760" s="44"/>
      <c r="B760" s="44"/>
      <c r="C760" s="10"/>
      <c r="D760" s="28"/>
      <c r="E760" s="27"/>
      <c r="F760" s="38" t="str">
        <f t="shared" si="11"/>
        <v/>
      </c>
      <c r="G760" s="40"/>
    </row>
    <row r="761" spans="1:7" ht="26.25" customHeight="1">
      <c r="A761" s="44"/>
      <c r="B761" s="44"/>
      <c r="C761" s="10"/>
      <c r="D761" s="28"/>
      <c r="E761" s="27"/>
      <c r="F761" s="38" t="str">
        <f t="shared" si="11"/>
        <v/>
      </c>
      <c r="G761" s="40"/>
    </row>
    <row r="762" spans="1:7" ht="26.25" customHeight="1">
      <c r="A762" s="44"/>
      <c r="B762" s="44"/>
      <c r="C762" s="10"/>
      <c r="D762" s="28"/>
      <c r="E762" s="27"/>
      <c r="F762" s="38" t="str">
        <f t="shared" si="11"/>
        <v/>
      </c>
      <c r="G762" s="40"/>
    </row>
    <row r="763" spans="1:7" ht="26.25" customHeight="1">
      <c r="A763" s="44"/>
      <c r="B763" s="44"/>
      <c r="C763" s="10"/>
      <c r="D763" s="28"/>
      <c r="E763" s="27"/>
      <c r="F763" s="38" t="str">
        <f t="shared" si="11"/>
        <v/>
      </c>
      <c r="G763" s="40"/>
    </row>
    <row r="764" spans="1:7" ht="26.25" customHeight="1">
      <c r="A764" s="44"/>
      <c r="B764" s="44"/>
      <c r="C764" s="10"/>
      <c r="D764" s="28"/>
      <c r="E764" s="27"/>
      <c r="F764" s="38" t="str">
        <f t="shared" si="11"/>
        <v/>
      </c>
      <c r="G764" s="40"/>
    </row>
    <row r="765" spans="1:7" ht="26.25" customHeight="1">
      <c r="A765" s="44"/>
      <c r="B765" s="44"/>
      <c r="C765" s="10"/>
      <c r="D765" s="28"/>
      <c r="E765" s="27"/>
      <c r="F765" s="38" t="str">
        <f t="shared" si="11"/>
        <v/>
      </c>
      <c r="G765" s="40"/>
    </row>
    <row r="766" spans="1:7" ht="26.25" customHeight="1">
      <c r="A766" s="44"/>
      <c r="B766" s="44"/>
      <c r="C766" s="10"/>
      <c r="D766" s="28"/>
      <c r="E766" s="27"/>
      <c r="F766" s="38" t="str">
        <f t="shared" si="11"/>
        <v/>
      </c>
      <c r="G766" s="40"/>
    </row>
    <row r="767" spans="1:7" ht="26.25" customHeight="1">
      <c r="A767" s="44"/>
      <c r="B767" s="44"/>
      <c r="C767" s="10"/>
      <c r="D767" s="28"/>
      <c r="E767" s="27"/>
      <c r="F767" s="38" t="str">
        <f t="shared" si="11"/>
        <v/>
      </c>
      <c r="G767" s="40"/>
    </row>
    <row r="768" spans="1:7" ht="26.25" customHeight="1">
      <c r="A768" s="44"/>
      <c r="B768" s="44"/>
      <c r="C768" s="10"/>
      <c r="D768" s="28"/>
      <c r="E768" s="27"/>
      <c r="F768" s="38" t="str">
        <f t="shared" si="11"/>
        <v/>
      </c>
      <c r="G768" s="40"/>
    </row>
    <row r="769" spans="1:7" ht="26.25" customHeight="1">
      <c r="A769" s="44"/>
      <c r="B769" s="44"/>
      <c r="C769" s="10"/>
      <c r="D769" s="28"/>
      <c r="E769" s="27"/>
      <c r="F769" s="38" t="str">
        <f t="shared" si="11"/>
        <v/>
      </c>
      <c r="G769" s="40"/>
    </row>
    <row r="770" spans="1:7" ht="26.25" customHeight="1">
      <c r="A770" s="44"/>
      <c r="B770" s="44"/>
      <c r="C770" s="10"/>
      <c r="D770" s="28"/>
      <c r="E770" s="27"/>
      <c r="F770" s="38" t="str">
        <f t="shared" si="11"/>
        <v/>
      </c>
      <c r="G770" s="40"/>
    </row>
    <row r="771" spans="1:7" ht="26.25" customHeight="1">
      <c r="A771" s="44"/>
      <c r="B771" s="44"/>
      <c r="C771" s="10"/>
      <c r="D771" s="28"/>
      <c r="E771" s="27"/>
      <c r="F771" s="38" t="str">
        <f t="shared" si="11"/>
        <v/>
      </c>
      <c r="G771" s="40"/>
    </row>
    <row r="772" spans="1:7" ht="26.25" customHeight="1">
      <c r="A772" s="44"/>
      <c r="B772" s="44"/>
      <c r="C772" s="10"/>
      <c r="D772" s="28"/>
      <c r="E772" s="27"/>
      <c r="F772" s="38" t="str">
        <f t="shared" ref="F772:F835" si="12">IF(OR(C772="",E772=""),"",ROUND(C772*E772,0))</f>
        <v/>
      </c>
      <c r="G772" s="40"/>
    </row>
    <row r="773" spans="1:7" ht="26.25" customHeight="1">
      <c r="A773" s="44"/>
      <c r="B773" s="44"/>
      <c r="C773" s="10"/>
      <c r="D773" s="28"/>
      <c r="E773" s="27"/>
      <c r="F773" s="38" t="str">
        <f t="shared" si="12"/>
        <v/>
      </c>
      <c r="G773" s="40"/>
    </row>
    <row r="774" spans="1:7" ht="26.25" customHeight="1">
      <c r="A774" s="44"/>
      <c r="B774" s="44"/>
      <c r="C774" s="10"/>
      <c r="D774" s="28"/>
      <c r="E774" s="27"/>
      <c r="F774" s="38" t="str">
        <f t="shared" si="12"/>
        <v/>
      </c>
      <c r="G774" s="40"/>
    </row>
    <row r="775" spans="1:7" ht="26.25" customHeight="1">
      <c r="A775" s="44"/>
      <c r="B775" s="44"/>
      <c r="C775" s="10"/>
      <c r="D775" s="28"/>
      <c r="E775" s="27"/>
      <c r="F775" s="38" t="str">
        <f t="shared" si="12"/>
        <v/>
      </c>
      <c r="G775" s="40"/>
    </row>
    <row r="776" spans="1:7" ht="26.25" customHeight="1">
      <c r="A776" s="44"/>
      <c r="B776" s="44"/>
      <c r="C776" s="10"/>
      <c r="D776" s="28"/>
      <c r="E776" s="27"/>
      <c r="F776" s="38" t="str">
        <f t="shared" si="12"/>
        <v/>
      </c>
      <c r="G776" s="40"/>
    </row>
    <row r="777" spans="1:7" ht="26.25" customHeight="1">
      <c r="A777" s="44"/>
      <c r="B777" s="44"/>
      <c r="C777" s="10"/>
      <c r="D777" s="28"/>
      <c r="E777" s="27"/>
      <c r="F777" s="38" t="str">
        <f t="shared" si="12"/>
        <v/>
      </c>
      <c r="G777" s="40"/>
    </row>
    <row r="778" spans="1:7" ht="26.25" customHeight="1">
      <c r="A778" s="44"/>
      <c r="B778" s="44"/>
      <c r="C778" s="10"/>
      <c r="D778" s="28"/>
      <c r="E778" s="27"/>
      <c r="F778" s="38" t="str">
        <f t="shared" si="12"/>
        <v/>
      </c>
      <c r="G778" s="40"/>
    </row>
    <row r="779" spans="1:7" ht="26.25" customHeight="1">
      <c r="A779" s="44"/>
      <c r="B779" s="44"/>
      <c r="C779" s="10"/>
      <c r="D779" s="28"/>
      <c r="E779" s="27"/>
      <c r="F779" s="38" t="str">
        <f t="shared" si="12"/>
        <v/>
      </c>
      <c r="G779" s="40"/>
    </row>
    <row r="780" spans="1:7" ht="26.25" customHeight="1">
      <c r="A780" s="44"/>
      <c r="B780" s="44"/>
      <c r="C780" s="10"/>
      <c r="D780" s="28"/>
      <c r="E780" s="27"/>
      <c r="F780" s="38" t="str">
        <f t="shared" si="12"/>
        <v/>
      </c>
      <c r="G780" s="40"/>
    </row>
    <row r="781" spans="1:7" ht="26.25" customHeight="1">
      <c r="A781" s="44"/>
      <c r="B781" s="44"/>
      <c r="C781" s="10"/>
      <c r="D781" s="28"/>
      <c r="E781" s="27"/>
      <c r="F781" s="38" t="str">
        <f t="shared" si="12"/>
        <v/>
      </c>
      <c r="G781" s="40"/>
    </row>
    <row r="782" spans="1:7" ht="26.25" customHeight="1">
      <c r="A782" s="44"/>
      <c r="B782" s="44"/>
      <c r="C782" s="10"/>
      <c r="D782" s="28"/>
      <c r="E782" s="27"/>
      <c r="F782" s="38" t="str">
        <f t="shared" si="12"/>
        <v/>
      </c>
      <c r="G782" s="40"/>
    </row>
    <row r="783" spans="1:7" ht="26.25" customHeight="1">
      <c r="A783" s="44"/>
      <c r="B783" s="44"/>
      <c r="C783" s="10"/>
      <c r="D783" s="28"/>
      <c r="E783" s="27"/>
      <c r="F783" s="38" t="str">
        <f t="shared" si="12"/>
        <v/>
      </c>
      <c r="G783" s="40"/>
    </row>
    <row r="784" spans="1:7" ht="26.25" customHeight="1">
      <c r="A784" s="44"/>
      <c r="B784" s="44"/>
      <c r="C784" s="10"/>
      <c r="D784" s="28"/>
      <c r="E784" s="27"/>
      <c r="F784" s="38" t="str">
        <f t="shared" si="12"/>
        <v/>
      </c>
      <c r="G784" s="40"/>
    </row>
    <row r="785" spans="1:7" ht="26.25" customHeight="1">
      <c r="A785" s="44"/>
      <c r="B785" s="44"/>
      <c r="C785" s="10"/>
      <c r="D785" s="28"/>
      <c r="E785" s="27"/>
      <c r="F785" s="38" t="str">
        <f t="shared" si="12"/>
        <v/>
      </c>
      <c r="G785" s="40"/>
    </row>
    <row r="786" spans="1:7" ht="26.25" customHeight="1">
      <c r="A786" s="44"/>
      <c r="B786" s="44"/>
      <c r="C786" s="10"/>
      <c r="D786" s="28"/>
      <c r="E786" s="27"/>
      <c r="F786" s="38" t="str">
        <f t="shared" si="12"/>
        <v/>
      </c>
      <c r="G786" s="40"/>
    </row>
    <row r="787" spans="1:7" ht="26.25" customHeight="1">
      <c r="A787" s="44"/>
      <c r="B787" s="44"/>
      <c r="C787" s="10"/>
      <c r="D787" s="28"/>
      <c r="E787" s="27"/>
      <c r="F787" s="38" t="str">
        <f t="shared" si="12"/>
        <v/>
      </c>
      <c r="G787" s="40"/>
    </row>
    <row r="788" spans="1:7" ht="26.25" customHeight="1">
      <c r="A788" s="44"/>
      <c r="B788" s="44"/>
      <c r="C788" s="10"/>
      <c r="D788" s="28"/>
      <c r="E788" s="27"/>
      <c r="F788" s="38" t="str">
        <f t="shared" si="12"/>
        <v/>
      </c>
      <c r="G788" s="40"/>
    </row>
    <row r="789" spans="1:7" ht="26.25" customHeight="1">
      <c r="A789" s="44"/>
      <c r="B789" s="44"/>
      <c r="C789" s="10"/>
      <c r="D789" s="28"/>
      <c r="E789" s="27"/>
      <c r="F789" s="38" t="str">
        <f t="shared" si="12"/>
        <v/>
      </c>
      <c r="G789" s="40"/>
    </row>
    <row r="790" spans="1:7" ht="26.25" customHeight="1">
      <c r="A790" s="44"/>
      <c r="B790" s="44"/>
      <c r="C790" s="10"/>
      <c r="D790" s="28"/>
      <c r="E790" s="27"/>
      <c r="F790" s="38" t="str">
        <f t="shared" si="12"/>
        <v/>
      </c>
      <c r="G790" s="40"/>
    </row>
    <row r="791" spans="1:7" ht="26.25" customHeight="1">
      <c r="A791" s="44"/>
      <c r="B791" s="44"/>
      <c r="C791" s="10"/>
      <c r="D791" s="28"/>
      <c r="E791" s="27"/>
      <c r="F791" s="38" t="str">
        <f t="shared" si="12"/>
        <v/>
      </c>
      <c r="G791" s="40"/>
    </row>
    <row r="792" spans="1:7" ht="26.25" customHeight="1">
      <c r="A792" s="44"/>
      <c r="B792" s="44"/>
      <c r="C792" s="10"/>
      <c r="D792" s="28"/>
      <c r="E792" s="27"/>
      <c r="F792" s="38" t="str">
        <f t="shared" si="12"/>
        <v/>
      </c>
      <c r="G792" s="40"/>
    </row>
    <row r="793" spans="1:7" ht="26.25" customHeight="1">
      <c r="A793" s="44"/>
      <c r="B793" s="44"/>
      <c r="C793" s="10"/>
      <c r="D793" s="28"/>
      <c r="E793" s="27"/>
      <c r="F793" s="38" t="str">
        <f t="shared" si="12"/>
        <v/>
      </c>
      <c r="G793" s="40"/>
    </row>
    <row r="794" spans="1:7" ht="26.25" customHeight="1">
      <c r="A794" s="44"/>
      <c r="B794" s="44"/>
      <c r="C794" s="10"/>
      <c r="D794" s="28"/>
      <c r="E794" s="27"/>
      <c r="F794" s="38" t="str">
        <f t="shared" si="12"/>
        <v/>
      </c>
      <c r="G794" s="40"/>
    </row>
    <row r="795" spans="1:7" ht="26.25" customHeight="1">
      <c r="A795" s="44"/>
      <c r="B795" s="44"/>
      <c r="C795" s="10"/>
      <c r="D795" s="28"/>
      <c r="E795" s="27"/>
      <c r="F795" s="38" t="str">
        <f t="shared" si="12"/>
        <v/>
      </c>
      <c r="G795" s="40"/>
    </row>
    <row r="796" spans="1:7" ht="26.25" customHeight="1">
      <c r="A796" s="44"/>
      <c r="B796" s="44"/>
      <c r="C796" s="10"/>
      <c r="D796" s="28"/>
      <c r="E796" s="27"/>
      <c r="F796" s="38" t="str">
        <f t="shared" si="12"/>
        <v/>
      </c>
      <c r="G796" s="40"/>
    </row>
    <row r="797" spans="1:7" ht="26.25" customHeight="1">
      <c r="A797" s="44"/>
      <c r="B797" s="44"/>
      <c r="C797" s="10"/>
      <c r="D797" s="28"/>
      <c r="E797" s="27"/>
      <c r="F797" s="38" t="str">
        <f t="shared" si="12"/>
        <v/>
      </c>
      <c r="G797" s="40"/>
    </row>
    <row r="798" spans="1:7" ht="26.25" customHeight="1">
      <c r="A798" s="44"/>
      <c r="B798" s="44"/>
      <c r="C798" s="10"/>
      <c r="D798" s="28"/>
      <c r="E798" s="27"/>
      <c r="F798" s="38" t="str">
        <f t="shared" si="12"/>
        <v/>
      </c>
      <c r="G798" s="40"/>
    </row>
    <row r="799" spans="1:7" ht="26.25" customHeight="1">
      <c r="A799" s="44"/>
      <c r="B799" s="44"/>
      <c r="C799" s="10"/>
      <c r="D799" s="28"/>
      <c r="E799" s="27"/>
      <c r="F799" s="38" t="str">
        <f t="shared" si="12"/>
        <v/>
      </c>
      <c r="G799" s="40"/>
    </row>
    <row r="800" spans="1:7" ht="26.25" customHeight="1">
      <c r="A800" s="44"/>
      <c r="B800" s="44"/>
      <c r="C800" s="10"/>
      <c r="D800" s="28"/>
      <c r="E800" s="27"/>
      <c r="F800" s="38" t="str">
        <f t="shared" si="12"/>
        <v/>
      </c>
      <c r="G800" s="40"/>
    </row>
    <row r="801" spans="1:10" ht="26.25" customHeight="1">
      <c r="A801" s="44"/>
      <c r="B801" s="44"/>
      <c r="C801" s="10"/>
      <c r="D801" s="28"/>
      <c r="E801" s="27"/>
      <c r="F801" s="38" t="str">
        <f t="shared" si="12"/>
        <v/>
      </c>
      <c r="G801" s="40"/>
    </row>
    <row r="802" spans="1:10" ht="26.25" customHeight="1">
      <c r="A802" s="44"/>
      <c r="B802" s="44"/>
      <c r="C802" s="10"/>
      <c r="D802" s="28"/>
      <c r="E802" s="27"/>
      <c r="F802" s="38" t="str">
        <f t="shared" si="12"/>
        <v/>
      </c>
      <c r="G802" s="40"/>
    </row>
    <row r="803" spans="1:10" ht="26.25" customHeight="1">
      <c r="A803" s="44"/>
      <c r="B803" s="44"/>
      <c r="C803" s="10"/>
      <c r="D803" s="28"/>
      <c r="E803" s="27"/>
      <c r="F803" s="38" t="str">
        <f t="shared" si="12"/>
        <v/>
      </c>
      <c r="G803" s="40"/>
    </row>
    <row r="804" spans="1:10" ht="26.25" customHeight="1">
      <c r="A804" s="44"/>
      <c r="B804" s="44"/>
      <c r="C804" s="10"/>
      <c r="D804" s="28"/>
      <c r="E804" s="27"/>
      <c r="F804" s="38" t="str">
        <f t="shared" si="12"/>
        <v/>
      </c>
      <c r="G804" s="40"/>
      <c r="J804" s="2"/>
    </row>
    <row r="805" spans="1:10" ht="26.25" customHeight="1">
      <c r="A805" s="44"/>
      <c r="B805" s="44"/>
      <c r="C805" s="10"/>
      <c r="D805" s="28"/>
      <c r="E805" s="27"/>
      <c r="F805" s="38" t="str">
        <f t="shared" si="12"/>
        <v/>
      </c>
      <c r="G805" s="40"/>
    </row>
    <row r="806" spans="1:10" ht="26.25" customHeight="1">
      <c r="A806" s="44"/>
      <c r="B806" s="44"/>
      <c r="C806" s="10"/>
      <c r="D806" s="28"/>
      <c r="E806" s="27"/>
      <c r="F806" s="38" t="str">
        <f t="shared" si="12"/>
        <v/>
      </c>
      <c r="G806" s="40"/>
    </row>
    <row r="807" spans="1:10" ht="26.25" customHeight="1">
      <c r="A807" s="44"/>
      <c r="B807" s="44"/>
      <c r="C807" s="10"/>
      <c r="D807" s="28"/>
      <c r="E807" s="27"/>
      <c r="F807" s="38" t="str">
        <f t="shared" si="12"/>
        <v/>
      </c>
      <c r="G807" s="40"/>
    </row>
    <row r="808" spans="1:10" ht="26.25" customHeight="1">
      <c r="A808" s="44"/>
      <c r="B808" s="44"/>
      <c r="C808" s="10"/>
      <c r="D808" s="28"/>
      <c r="E808" s="27"/>
      <c r="F808" s="38" t="str">
        <f t="shared" si="12"/>
        <v/>
      </c>
      <c r="G808" s="40"/>
    </row>
    <row r="809" spans="1:10" ht="26.25" customHeight="1">
      <c r="A809" s="44"/>
      <c r="B809" s="44"/>
      <c r="C809" s="10"/>
      <c r="D809" s="28"/>
      <c r="E809" s="27"/>
      <c r="F809" s="38" t="str">
        <f t="shared" si="12"/>
        <v/>
      </c>
      <c r="G809" s="40"/>
    </row>
    <row r="810" spans="1:10" ht="26.25" customHeight="1">
      <c r="A810" s="44"/>
      <c r="B810" s="44"/>
      <c r="C810" s="10"/>
      <c r="D810" s="28"/>
      <c r="E810" s="27"/>
      <c r="F810" s="38" t="str">
        <f t="shared" si="12"/>
        <v/>
      </c>
      <c r="G810" s="40"/>
    </row>
    <row r="811" spans="1:10" ht="26.25" customHeight="1">
      <c r="A811" s="44"/>
      <c r="B811" s="44"/>
      <c r="C811" s="10"/>
      <c r="D811" s="28"/>
      <c r="E811" s="27"/>
      <c r="F811" s="38" t="str">
        <f t="shared" si="12"/>
        <v/>
      </c>
      <c r="G811" s="40"/>
    </row>
    <row r="812" spans="1:10" ht="26.25" customHeight="1">
      <c r="A812" s="44"/>
      <c r="B812" s="44"/>
      <c r="C812" s="10"/>
      <c r="D812" s="28"/>
      <c r="E812" s="27"/>
      <c r="F812" s="38" t="str">
        <f t="shared" si="12"/>
        <v/>
      </c>
      <c r="G812" s="40"/>
    </row>
    <row r="813" spans="1:10" ht="26.25" customHeight="1">
      <c r="A813" s="44"/>
      <c r="B813" s="44"/>
      <c r="C813" s="10"/>
      <c r="D813" s="28"/>
      <c r="E813" s="27"/>
      <c r="F813" s="38" t="str">
        <f t="shared" si="12"/>
        <v/>
      </c>
      <c r="G813" s="40"/>
    </row>
    <row r="814" spans="1:10" ht="26.25" customHeight="1">
      <c r="A814" s="44"/>
      <c r="B814" s="44"/>
      <c r="C814" s="10"/>
      <c r="D814" s="28"/>
      <c r="E814" s="27"/>
      <c r="F814" s="38" t="str">
        <f t="shared" si="12"/>
        <v/>
      </c>
      <c r="G814" s="40"/>
    </row>
    <row r="815" spans="1:10" ht="26.25" customHeight="1">
      <c r="A815" s="44"/>
      <c r="B815" s="44"/>
      <c r="C815" s="10"/>
      <c r="D815" s="28"/>
      <c r="E815" s="27"/>
      <c r="F815" s="38" t="str">
        <f t="shared" si="12"/>
        <v/>
      </c>
      <c r="G815" s="40"/>
    </row>
    <row r="816" spans="1:10" ht="26.25" customHeight="1">
      <c r="A816" s="44"/>
      <c r="B816" s="44"/>
      <c r="C816" s="10"/>
      <c r="D816" s="28"/>
      <c r="E816" s="27"/>
      <c r="F816" s="38" t="str">
        <f t="shared" si="12"/>
        <v/>
      </c>
      <c r="G816" s="40"/>
    </row>
    <row r="817" spans="1:7" ht="26.25" customHeight="1">
      <c r="A817" s="44"/>
      <c r="B817" s="44"/>
      <c r="C817" s="10"/>
      <c r="D817" s="28"/>
      <c r="E817" s="27"/>
      <c r="F817" s="38" t="str">
        <f t="shared" si="12"/>
        <v/>
      </c>
      <c r="G817" s="40"/>
    </row>
    <row r="818" spans="1:7" ht="26.25" customHeight="1">
      <c r="A818" s="44"/>
      <c r="B818" s="44"/>
      <c r="C818" s="10"/>
      <c r="D818" s="28"/>
      <c r="E818" s="27"/>
      <c r="F818" s="38" t="str">
        <f t="shared" si="12"/>
        <v/>
      </c>
      <c r="G818" s="40"/>
    </row>
    <row r="819" spans="1:7" ht="26.25" customHeight="1">
      <c r="A819" s="44"/>
      <c r="B819" s="44"/>
      <c r="C819" s="10"/>
      <c r="D819" s="28"/>
      <c r="E819" s="27"/>
      <c r="F819" s="38" t="str">
        <f t="shared" si="12"/>
        <v/>
      </c>
      <c r="G819" s="40"/>
    </row>
    <row r="820" spans="1:7" ht="26.25" customHeight="1">
      <c r="A820" s="44"/>
      <c r="B820" s="44"/>
      <c r="C820" s="10"/>
      <c r="D820" s="28"/>
      <c r="E820" s="27"/>
      <c r="F820" s="38" t="str">
        <f t="shared" si="12"/>
        <v/>
      </c>
      <c r="G820" s="40"/>
    </row>
    <row r="821" spans="1:7" ht="26.25" customHeight="1">
      <c r="A821" s="44"/>
      <c r="B821" s="44"/>
      <c r="C821" s="10"/>
      <c r="D821" s="28"/>
      <c r="E821" s="27"/>
      <c r="F821" s="38" t="str">
        <f t="shared" si="12"/>
        <v/>
      </c>
      <c r="G821" s="40"/>
    </row>
    <row r="822" spans="1:7" ht="26.25" customHeight="1">
      <c r="A822" s="44"/>
      <c r="B822" s="44"/>
      <c r="C822" s="10"/>
      <c r="D822" s="28"/>
      <c r="E822" s="27"/>
      <c r="F822" s="38" t="str">
        <f t="shared" si="12"/>
        <v/>
      </c>
      <c r="G822" s="40"/>
    </row>
    <row r="823" spans="1:7" ht="26.25" customHeight="1">
      <c r="A823" s="44"/>
      <c r="B823" s="44"/>
      <c r="C823" s="10"/>
      <c r="D823" s="28"/>
      <c r="E823" s="27"/>
      <c r="F823" s="38" t="str">
        <f t="shared" si="12"/>
        <v/>
      </c>
      <c r="G823" s="40"/>
    </row>
    <row r="824" spans="1:7" ht="26.25" customHeight="1">
      <c r="A824" s="44"/>
      <c r="B824" s="44"/>
      <c r="C824" s="10"/>
      <c r="D824" s="28"/>
      <c r="E824" s="27"/>
      <c r="F824" s="38" t="str">
        <f t="shared" si="12"/>
        <v/>
      </c>
      <c r="G824" s="40"/>
    </row>
    <row r="825" spans="1:7" ht="26.25" customHeight="1">
      <c r="A825" s="44"/>
      <c r="B825" s="44"/>
      <c r="C825" s="10"/>
      <c r="D825" s="28"/>
      <c r="E825" s="27"/>
      <c r="F825" s="38" t="str">
        <f t="shared" si="12"/>
        <v/>
      </c>
      <c r="G825" s="40"/>
    </row>
    <row r="826" spans="1:7" ht="26.25" customHeight="1">
      <c r="A826" s="44"/>
      <c r="B826" s="44"/>
      <c r="C826" s="10"/>
      <c r="D826" s="28"/>
      <c r="E826" s="27"/>
      <c r="F826" s="38" t="str">
        <f t="shared" si="12"/>
        <v/>
      </c>
      <c r="G826" s="40"/>
    </row>
    <row r="827" spans="1:7" ht="26.25" customHeight="1">
      <c r="A827" s="44"/>
      <c r="B827" s="44"/>
      <c r="C827" s="10"/>
      <c r="D827" s="28"/>
      <c r="E827" s="27"/>
      <c r="F827" s="38" t="str">
        <f t="shared" si="12"/>
        <v/>
      </c>
      <c r="G827" s="40"/>
    </row>
    <row r="828" spans="1:7" ht="26.25" customHeight="1">
      <c r="A828" s="44"/>
      <c r="B828" s="44"/>
      <c r="C828" s="10"/>
      <c r="D828" s="28"/>
      <c r="E828" s="27"/>
      <c r="F828" s="38" t="str">
        <f t="shared" si="12"/>
        <v/>
      </c>
      <c r="G828" s="40"/>
    </row>
    <row r="829" spans="1:7" ht="26.25" customHeight="1">
      <c r="A829" s="44"/>
      <c r="B829" s="44"/>
      <c r="C829" s="10"/>
      <c r="D829" s="28"/>
      <c r="E829" s="27"/>
      <c r="F829" s="38" t="str">
        <f t="shared" si="12"/>
        <v/>
      </c>
      <c r="G829" s="40"/>
    </row>
    <row r="830" spans="1:7" ht="26.25" customHeight="1">
      <c r="A830" s="44"/>
      <c r="B830" s="44"/>
      <c r="C830" s="10"/>
      <c r="D830" s="28"/>
      <c r="E830" s="27"/>
      <c r="F830" s="38" t="str">
        <f t="shared" si="12"/>
        <v/>
      </c>
      <c r="G830" s="40"/>
    </row>
    <row r="831" spans="1:7" ht="26.25" customHeight="1">
      <c r="A831" s="44"/>
      <c r="B831" s="44"/>
      <c r="C831" s="10"/>
      <c r="D831" s="28"/>
      <c r="E831" s="27"/>
      <c r="F831" s="38" t="str">
        <f t="shared" si="12"/>
        <v/>
      </c>
      <c r="G831" s="40"/>
    </row>
    <row r="832" spans="1:7" ht="26.25" customHeight="1">
      <c r="A832" s="44"/>
      <c r="B832" s="44"/>
      <c r="C832" s="10"/>
      <c r="D832" s="28"/>
      <c r="E832" s="27"/>
      <c r="F832" s="38" t="str">
        <f t="shared" si="12"/>
        <v/>
      </c>
      <c r="G832" s="40"/>
    </row>
    <row r="833" spans="1:7" ht="26.25" customHeight="1">
      <c r="A833" s="44"/>
      <c r="B833" s="44"/>
      <c r="C833" s="10"/>
      <c r="D833" s="28"/>
      <c r="E833" s="27"/>
      <c r="F833" s="38" t="str">
        <f t="shared" si="12"/>
        <v/>
      </c>
      <c r="G833" s="40"/>
    </row>
    <row r="834" spans="1:7" ht="26.25" customHeight="1">
      <c r="A834" s="44"/>
      <c r="B834" s="44"/>
      <c r="C834" s="10"/>
      <c r="D834" s="28"/>
      <c r="E834" s="27"/>
      <c r="F834" s="38" t="str">
        <f t="shared" si="12"/>
        <v/>
      </c>
      <c r="G834" s="40"/>
    </row>
    <row r="835" spans="1:7" ht="26.25" customHeight="1">
      <c r="A835" s="44"/>
      <c r="B835" s="44"/>
      <c r="C835" s="10"/>
      <c r="D835" s="28"/>
      <c r="E835" s="27"/>
      <c r="F835" s="38" t="str">
        <f t="shared" si="12"/>
        <v/>
      </c>
      <c r="G835" s="40"/>
    </row>
    <row r="836" spans="1:7" ht="26.25" customHeight="1">
      <c r="A836" s="44"/>
      <c r="B836" s="44"/>
      <c r="C836" s="10"/>
      <c r="D836" s="28"/>
      <c r="E836" s="27"/>
      <c r="F836" s="38" t="str">
        <f t="shared" ref="F836:F899" si="13">IF(OR(C836="",E836=""),"",ROUND(C836*E836,0))</f>
        <v/>
      </c>
      <c r="G836" s="40"/>
    </row>
    <row r="837" spans="1:7" ht="26.25" customHeight="1">
      <c r="A837" s="44"/>
      <c r="B837" s="44"/>
      <c r="C837" s="10"/>
      <c r="D837" s="28"/>
      <c r="E837" s="27"/>
      <c r="F837" s="38" t="str">
        <f t="shared" si="13"/>
        <v/>
      </c>
      <c r="G837" s="40"/>
    </row>
    <row r="838" spans="1:7" ht="26.25" customHeight="1">
      <c r="A838" s="44"/>
      <c r="B838" s="44"/>
      <c r="C838" s="10"/>
      <c r="D838" s="28"/>
      <c r="E838" s="27"/>
      <c r="F838" s="38" t="str">
        <f t="shared" si="13"/>
        <v/>
      </c>
      <c r="G838" s="40"/>
    </row>
    <row r="839" spans="1:7" ht="26.25" customHeight="1">
      <c r="A839" s="44"/>
      <c r="B839" s="44"/>
      <c r="C839" s="10"/>
      <c r="D839" s="28"/>
      <c r="E839" s="27"/>
      <c r="F839" s="38" t="str">
        <f t="shared" si="13"/>
        <v/>
      </c>
      <c r="G839" s="40"/>
    </row>
    <row r="840" spans="1:7" ht="26.25" customHeight="1">
      <c r="A840" s="44"/>
      <c r="B840" s="44"/>
      <c r="C840" s="10"/>
      <c r="D840" s="28"/>
      <c r="E840" s="27"/>
      <c r="F840" s="38" t="str">
        <f t="shared" si="13"/>
        <v/>
      </c>
      <c r="G840" s="40"/>
    </row>
    <row r="841" spans="1:7" ht="26.25" customHeight="1">
      <c r="A841" s="44"/>
      <c r="B841" s="44"/>
      <c r="C841" s="10"/>
      <c r="D841" s="28"/>
      <c r="E841" s="27"/>
      <c r="F841" s="38" t="str">
        <f t="shared" si="13"/>
        <v/>
      </c>
      <c r="G841" s="40"/>
    </row>
    <row r="842" spans="1:7" ht="26.25" customHeight="1">
      <c r="A842" s="44"/>
      <c r="B842" s="44"/>
      <c r="C842" s="10"/>
      <c r="D842" s="28"/>
      <c r="E842" s="27"/>
      <c r="F842" s="38" t="str">
        <f t="shared" si="13"/>
        <v/>
      </c>
      <c r="G842" s="40"/>
    </row>
    <row r="843" spans="1:7" ht="26.25" customHeight="1">
      <c r="A843" s="44"/>
      <c r="B843" s="44"/>
      <c r="C843" s="10"/>
      <c r="D843" s="28"/>
      <c r="E843" s="27"/>
      <c r="F843" s="38" t="str">
        <f t="shared" si="13"/>
        <v/>
      </c>
      <c r="G843" s="40"/>
    </row>
    <row r="844" spans="1:7" ht="26.25" customHeight="1">
      <c r="A844" s="44"/>
      <c r="B844" s="44"/>
      <c r="C844" s="10"/>
      <c r="D844" s="28"/>
      <c r="E844" s="27"/>
      <c r="F844" s="38" t="str">
        <f t="shared" si="13"/>
        <v/>
      </c>
      <c r="G844" s="40"/>
    </row>
    <row r="845" spans="1:7" ht="26.25" customHeight="1">
      <c r="A845" s="44"/>
      <c r="B845" s="44"/>
      <c r="C845" s="10"/>
      <c r="D845" s="28"/>
      <c r="E845" s="27"/>
      <c r="F845" s="38" t="str">
        <f t="shared" si="13"/>
        <v/>
      </c>
      <c r="G845" s="40"/>
    </row>
    <row r="846" spans="1:7" ht="26.25" customHeight="1">
      <c r="A846" s="44"/>
      <c r="B846" s="44"/>
      <c r="C846" s="10"/>
      <c r="D846" s="28"/>
      <c r="E846" s="27"/>
      <c r="F846" s="38" t="str">
        <f t="shared" si="13"/>
        <v/>
      </c>
      <c r="G846" s="40"/>
    </row>
    <row r="847" spans="1:7" ht="26.25" customHeight="1">
      <c r="A847" s="44"/>
      <c r="B847" s="44"/>
      <c r="C847" s="10"/>
      <c r="D847" s="28"/>
      <c r="E847" s="27"/>
      <c r="F847" s="38" t="str">
        <f t="shared" si="13"/>
        <v/>
      </c>
      <c r="G847" s="40"/>
    </row>
    <row r="848" spans="1:7" ht="26.25" customHeight="1">
      <c r="A848" s="44"/>
      <c r="B848" s="44"/>
      <c r="C848" s="10"/>
      <c r="D848" s="28"/>
      <c r="E848" s="27"/>
      <c r="F848" s="38" t="str">
        <f t="shared" si="13"/>
        <v/>
      </c>
      <c r="G848" s="40"/>
    </row>
    <row r="849" spans="1:7" ht="26.25" customHeight="1">
      <c r="A849" s="44"/>
      <c r="B849" s="44"/>
      <c r="C849" s="10"/>
      <c r="D849" s="28"/>
      <c r="E849" s="27"/>
      <c r="F849" s="38" t="str">
        <f t="shared" si="13"/>
        <v/>
      </c>
      <c r="G849" s="40"/>
    </row>
    <row r="850" spans="1:7" ht="26.25" customHeight="1">
      <c r="A850" s="44"/>
      <c r="B850" s="44"/>
      <c r="C850" s="10"/>
      <c r="D850" s="28"/>
      <c r="E850" s="27"/>
      <c r="F850" s="38" t="str">
        <f t="shared" si="13"/>
        <v/>
      </c>
      <c r="G850" s="40"/>
    </row>
    <row r="851" spans="1:7" ht="26.25" customHeight="1">
      <c r="A851" s="44"/>
      <c r="B851" s="44"/>
      <c r="C851" s="10"/>
      <c r="D851" s="28"/>
      <c r="E851" s="27"/>
      <c r="F851" s="38" t="str">
        <f t="shared" si="13"/>
        <v/>
      </c>
      <c r="G851" s="40"/>
    </row>
    <row r="852" spans="1:7" ht="26.25" customHeight="1">
      <c r="A852" s="44"/>
      <c r="B852" s="44"/>
      <c r="C852" s="10"/>
      <c r="D852" s="28"/>
      <c r="E852" s="27"/>
      <c r="F852" s="38" t="str">
        <f t="shared" si="13"/>
        <v/>
      </c>
      <c r="G852" s="40"/>
    </row>
    <row r="853" spans="1:7" ht="26.25" customHeight="1">
      <c r="A853" s="44"/>
      <c r="B853" s="44"/>
      <c r="C853" s="10"/>
      <c r="D853" s="28"/>
      <c r="E853" s="27"/>
      <c r="F853" s="38" t="str">
        <f t="shared" si="13"/>
        <v/>
      </c>
      <c r="G853" s="40"/>
    </row>
    <row r="854" spans="1:7" ht="26.25" customHeight="1">
      <c r="A854" s="44"/>
      <c r="B854" s="44"/>
      <c r="C854" s="10"/>
      <c r="D854" s="28"/>
      <c r="E854" s="27"/>
      <c r="F854" s="38" t="str">
        <f t="shared" si="13"/>
        <v/>
      </c>
      <c r="G854" s="40"/>
    </row>
    <row r="855" spans="1:7" ht="26.25" customHeight="1">
      <c r="A855" s="44"/>
      <c r="B855" s="44"/>
      <c r="C855" s="10"/>
      <c r="D855" s="28"/>
      <c r="E855" s="27"/>
      <c r="F855" s="38" t="str">
        <f t="shared" si="13"/>
        <v/>
      </c>
      <c r="G855" s="40"/>
    </row>
    <row r="856" spans="1:7" ht="26.25" customHeight="1">
      <c r="A856" s="44"/>
      <c r="B856" s="44"/>
      <c r="C856" s="10"/>
      <c r="D856" s="28"/>
      <c r="E856" s="27"/>
      <c r="F856" s="38" t="str">
        <f t="shared" si="13"/>
        <v/>
      </c>
      <c r="G856" s="40"/>
    </row>
    <row r="857" spans="1:7" ht="26.25" customHeight="1">
      <c r="A857" s="44"/>
      <c r="B857" s="44"/>
      <c r="C857" s="10"/>
      <c r="D857" s="28"/>
      <c r="E857" s="27"/>
      <c r="F857" s="38" t="str">
        <f t="shared" si="13"/>
        <v/>
      </c>
      <c r="G857" s="40"/>
    </row>
    <row r="858" spans="1:7" ht="26.25" customHeight="1">
      <c r="A858" s="44"/>
      <c r="B858" s="44"/>
      <c r="C858" s="10"/>
      <c r="D858" s="28"/>
      <c r="E858" s="27"/>
      <c r="F858" s="38" t="str">
        <f t="shared" si="13"/>
        <v/>
      </c>
      <c r="G858" s="40"/>
    </row>
    <row r="859" spans="1:7" ht="26.25" customHeight="1">
      <c r="A859" s="44"/>
      <c r="B859" s="44"/>
      <c r="C859" s="10"/>
      <c r="D859" s="28"/>
      <c r="E859" s="27"/>
      <c r="F859" s="38" t="str">
        <f t="shared" si="13"/>
        <v/>
      </c>
      <c r="G859" s="40"/>
    </row>
    <row r="860" spans="1:7" ht="26.25" customHeight="1">
      <c r="A860" s="44"/>
      <c r="B860" s="44"/>
      <c r="C860" s="10"/>
      <c r="D860" s="28"/>
      <c r="E860" s="27"/>
      <c r="F860" s="38" t="str">
        <f t="shared" si="13"/>
        <v/>
      </c>
      <c r="G860" s="40"/>
    </row>
    <row r="861" spans="1:7" ht="26.25" customHeight="1">
      <c r="A861" s="44"/>
      <c r="B861" s="44"/>
      <c r="C861" s="10"/>
      <c r="D861" s="28"/>
      <c r="E861" s="27"/>
      <c r="F861" s="38" t="str">
        <f t="shared" si="13"/>
        <v/>
      </c>
      <c r="G861" s="40"/>
    </row>
    <row r="862" spans="1:7" ht="26.25" customHeight="1">
      <c r="A862" s="44"/>
      <c r="B862" s="44"/>
      <c r="C862" s="10"/>
      <c r="D862" s="28"/>
      <c r="E862" s="27"/>
      <c r="F862" s="38" t="str">
        <f t="shared" si="13"/>
        <v/>
      </c>
      <c r="G862" s="40"/>
    </row>
    <row r="863" spans="1:7" ht="26.25" customHeight="1">
      <c r="A863" s="44"/>
      <c r="B863" s="44"/>
      <c r="C863" s="10"/>
      <c r="D863" s="28"/>
      <c r="E863" s="27"/>
      <c r="F863" s="38" t="str">
        <f t="shared" si="13"/>
        <v/>
      </c>
      <c r="G863" s="40"/>
    </row>
    <row r="864" spans="1:7" ht="26.25" customHeight="1">
      <c r="A864" s="44"/>
      <c r="B864" s="44"/>
      <c r="C864" s="10"/>
      <c r="D864" s="28"/>
      <c r="E864" s="27"/>
      <c r="F864" s="38" t="str">
        <f t="shared" si="13"/>
        <v/>
      </c>
      <c r="G864" s="40"/>
    </row>
    <row r="865" spans="1:7" ht="26.25" customHeight="1">
      <c r="A865" s="44"/>
      <c r="B865" s="44"/>
      <c r="C865" s="10"/>
      <c r="D865" s="28"/>
      <c r="E865" s="27"/>
      <c r="F865" s="38" t="str">
        <f t="shared" si="13"/>
        <v/>
      </c>
      <c r="G865" s="40"/>
    </row>
    <row r="866" spans="1:7" ht="26.25" customHeight="1">
      <c r="A866" s="44"/>
      <c r="B866" s="44"/>
      <c r="C866" s="10"/>
      <c r="D866" s="28"/>
      <c r="E866" s="27"/>
      <c r="F866" s="38" t="str">
        <f t="shared" si="13"/>
        <v/>
      </c>
      <c r="G866" s="40"/>
    </row>
    <row r="867" spans="1:7" ht="26.25" customHeight="1">
      <c r="A867" s="44"/>
      <c r="B867" s="44"/>
      <c r="C867" s="10"/>
      <c r="D867" s="28"/>
      <c r="E867" s="27"/>
      <c r="F867" s="38" t="str">
        <f t="shared" si="13"/>
        <v/>
      </c>
      <c r="G867" s="40"/>
    </row>
    <row r="868" spans="1:7" ht="26.25" customHeight="1">
      <c r="A868" s="44"/>
      <c r="B868" s="44"/>
      <c r="C868" s="10"/>
      <c r="D868" s="28"/>
      <c r="E868" s="27"/>
      <c r="F868" s="38" t="str">
        <f t="shared" si="13"/>
        <v/>
      </c>
      <c r="G868" s="40"/>
    </row>
    <row r="869" spans="1:7" ht="26.25" customHeight="1">
      <c r="A869" s="44"/>
      <c r="B869" s="44"/>
      <c r="C869" s="10"/>
      <c r="D869" s="28"/>
      <c r="E869" s="27"/>
      <c r="F869" s="38" t="str">
        <f t="shared" si="13"/>
        <v/>
      </c>
      <c r="G869" s="40"/>
    </row>
    <row r="870" spans="1:7" ht="26.25" customHeight="1">
      <c r="A870" s="44"/>
      <c r="B870" s="44"/>
      <c r="C870" s="10"/>
      <c r="D870" s="28"/>
      <c r="E870" s="27"/>
      <c r="F870" s="38" t="str">
        <f t="shared" si="13"/>
        <v/>
      </c>
      <c r="G870" s="40"/>
    </row>
    <row r="871" spans="1:7" ht="26.25" customHeight="1">
      <c r="A871" s="44"/>
      <c r="B871" s="44"/>
      <c r="C871" s="10"/>
      <c r="D871" s="28"/>
      <c r="E871" s="27"/>
      <c r="F871" s="38" t="str">
        <f t="shared" si="13"/>
        <v/>
      </c>
      <c r="G871" s="40"/>
    </row>
    <row r="872" spans="1:7" ht="26.25" customHeight="1">
      <c r="A872" s="44"/>
      <c r="B872" s="44"/>
      <c r="C872" s="10"/>
      <c r="D872" s="28"/>
      <c r="E872" s="27"/>
      <c r="F872" s="38" t="str">
        <f t="shared" si="13"/>
        <v/>
      </c>
      <c r="G872" s="40"/>
    </row>
    <row r="873" spans="1:7" ht="26.25" customHeight="1">
      <c r="A873" s="44"/>
      <c r="B873" s="44"/>
      <c r="C873" s="10"/>
      <c r="D873" s="28"/>
      <c r="E873" s="27"/>
      <c r="F873" s="38" t="str">
        <f t="shared" si="13"/>
        <v/>
      </c>
      <c r="G873" s="40"/>
    </row>
    <row r="874" spans="1:7" ht="26.25" customHeight="1">
      <c r="A874" s="44"/>
      <c r="B874" s="44"/>
      <c r="C874" s="10"/>
      <c r="D874" s="28"/>
      <c r="E874" s="27"/>
      <c r="F874" s="38" t="str">
        <f t="shared" si="13"/>
        <v/>
      </c>
      <c r="G874" s="40"/>
    </row>
    <row r="875" spans="1:7" ht="26.25" customHeight="1">
      <c r="A875" s="44"/>
      <c r="B875" s="44"/>
      <c r="C875" s="10"/>
      <c r="D875" s="28"/>
      <c r="E875" s="27"/>
      <c r="F875" s="38" t="str">
        <f t="shared" si="13"/>
        <v/>
      </c>
      <c r="G875" s="40"/>
    </row>
    <row r="876" spans="1:7" ht="26.25" customHeight="1">
      <c r="A876" s="44"/>
      <c r="B876" s="44"/>
      <c r="C876" s="10"/>
      <c r="D876" s="28"/>
      <c r="E876" s="27"/>
      <c r="F876" s="38" t="str">
        <f t="shared" si="13"/>
        <v/>
      </c>
      <c r="G876" s="40"/>
    </row>
    <row r="877" spans="1:7" ht="26.25" customHeight="1">
      <c r="A877" s="44"/>
      <c r="B877" s="44"/>
      <c r="C877" s="10"/>
      <c r="D877" s="28"/>
      <c r="E877" s="27"/>
      <c r="F877" s="38" t="str">
        <f t="shared" si="13"/>
        <v/>
      </c>
      <c r="G877" s="40"/>
    </row>
    <row r="878" spans="1:7" ht="26.25" customHeight="1">
      <c r="A878" s="44"/>
      <c r="B878" s="44"/>
      <c r="C878" s="10"/>
      <c r="D878" s="28"/>
      <c r="E878" s="27"/>
      <c r="F878" s="38" t="str">
        <f t="shared" si="13"/>
        <v/>
      </c>
      <c r="G878" s="40"/>
    </row>
    <row r="879" spans="1:7" ht="26.25" customHeight="1">
      <c r="A879" s="44"/>
      <c r="B879" s="44"/>
      <c r="C879" s="10"/>
      <c r="D879" s="28"/>
      <c r="E879" s="27"/>
      <c r="F879" s="38" t="str">
        <f t="shared" si="13"/>
        <v/>
      </c>
      <c r="G879" s="40"/>
    </row>
    <row r="880" spans="1:7" ht="26.25" customHeight="1">
      <c r="A880" s="44"/>
      <c r="B880" s="44"/>
      <c r="C880" s="10"/>
      <c r="D880" s="28"/>
      <c r="E880" s="27"/>
      <c r="F880" s="38" t="str">
        <f t="shared" si="13"/>
        <v/>
      </c>
      <c r="G880" s="40"/>
    </row>
    <row r="881" spans="1:7" ht="26.25" customHeight="1">
      <c r="A881" s="44"/>
      <c r="B881" s="44"/>
      <c r="C881" s="10"/>
      <c r="D881" s="28"/>
      <c r="E881" s="27"/>
      <c r="F881" s="38" t="str">
        <f t="shared" si="13"/>
        <v/>
      </c>
      <c r="G881" s="40"/>
    </row>
    <row r="882" spans="1:7" ht="26.25" customHeight="1">
      <c r="A882" s="44"/>
      <c r="B882" s="44"/>
      <c r="C882" s="10"/>
      <c r="D882" s="28"/>
      <c r="E882" s="27"/>
      <c r="F882" s="38" t="str">
        <f t="shared" si="13"/>
        <v/>
      </c>
      <c r="G882" s="40"/>
    </row>
    <row r="883" spans="1:7" ht="26.25" customHeight="1">
      <c r="A883" s="44"/>
      <c r="B883" s="44"/>
      <c r="C883" s="10"/>
      <c r="D883" s="28"/>
      <c r="E883" s="27"/>
      <c r="F883" s="38" t="str">
        <f t="shared" si="13"/>
        <v/>
      </c>
      <c r="G883" s="40"/>
    </row>
    <row r="884" spans="1:7" ht="26.25" customHeight="1">
      <c r="A884" s="44"/>
      <c r="B884" s="44"/>
      <c r="C884" s="10"/>
      <c r="D884" s="28"/>
      <c r="E884" s="27"/>
      <c r="F884" s="38" t="str">
        <f t="shared" si="13"/>
        <v/>
      </c>
      <c r="G884" s="40"/>
    </row>
    <row r="885" spans="1:7" ht="26.25" customHeight="1">
      <c r="A885" s="44"/>
      <c r="B885" s="44"/>
      <c r="C885" s="10"/>
      <c r="D885" s="28"/>
      <c r="E885" s="27"/>
      <c r="F885" s="38" t="str">
        <f t="shared" si="13"/>
        <v/>
      </c>
      <c r="G885" s="40"/>
    </row>
    <row r="886" spans="1:7" ht="26.25" customHeight="1">
      <c r="A886" s="44"/>
      <c r="B886" s="44"/>
      <c r="C886" s="10"/>
      <c r="D886" s="28"/>
      <c r="E886" s="27"/>
      <c r="F886" s="38" t="str">
        <f t="shared" si="13"/>
        <v/>
      </c>
      <c r="G886" s="40"/>
    </row>
    <row r="887" spans="1:7" ht="26.25" customHeight="1">
      <c r="A887" s="44"/>
      <c r="B887" s="44"/>
      <c r="C887" s="10"/>
      <c r="D887" s="28"/>
      <c r="E887" s="27"/>
      <c r="F887" s="38" t="str">
        <f t="shared" si="13"/>
        <v/>
      </c>
      <c r="G887" s="40"/>
    </row>
    <row r="888" spans="1:7" ht="26.25" customHeight="1">
      <c r="A888" s="44"/>
      <c r="B888" s="44"/>
      <c r="C888" s="10"/>
      <c r="D888" s="28"/>
      <c r="E888" s="27"/>
      <c r="F888" s="38" t="str">
        <f t="shared" si="13"/>
        <v/>
      </c>
      <c r="G888" s="40"/>
    </row>
    <row r="889" spans="1:7" ht="26.25" customHeight="1">
      <c r="A889" s="44"/>
      <c r="B889" s="44"/>
      <c r="C889" s="10"/>
      <c r="D889" s="28"/>
      <c r="E889" s="27"/>
      <c r="F889" s="38" t="str">
        <f t="shared" si="13"/>
        <v/>
      </c>
      <c r="G889" s="40"/>
    </row>
    <row r="890" spans="1:7" ht="26.25" customHeight="1">
      <c r="A890" s="44"/>
      <c r="B890" s="44"/>
      <c r="C890" s="10"/>
      <c r="D890" s="28"/>
      <c r="E890" s="27"/>
      <c r="F890" s="38" t="str">
        <f t="shared" si="13"/>
        <v/>
      </c>
      <c r="G890" s="40"/>
    </row>
    <row r="891" spans="1:7" ht="26.25" customHeight="1">
      <c r="A891" s="44"/>
      <c r="B891" s="44"/>
      <c r="C891" s="10"/>
      <c r="D891" s="28"/>
      <c r="E891" s="27"/>
      <c r="F891" s="38" t="str">
        <f t="shared" si="13"/>
        <v/>
      </c>
      <c r="G891" s="40"/>
    </row>
    <row r="892" spans="1:7" ht="26.25" customHeight="1">
      <c r="A892" s="44"/>
      <c r="B892" s="44"/>
      <c r="C892" s="10"/>
      <c r="D892" s="28"/>
      <c r="E892" s="27"/>
      <c r="F892" s="38" t="str">
        <f t="shared" si="13"/>
        <v/>
      </c>
      <c r="G892" s="40"/>
    </row>
    <row r="893" spans="1:7" ht="26.25" customHeight="1">
      <c r="A893" s="44"/>
      <c r="B893" s="44"/>
      <c r="C893" s="10"/>
      <c r="D893" s="28"/>
      <c r="E893" s="27"/>
      <c r="F893" s="38" t="str">
        <f t="shared" si="13"/>
        <v/>
      </c>
      <c r="G893" s="40"/>
    </row>
    <row r="894" spans="1:7" ht="26.25" customHeight="1">
      <c r="A894" s="44"/>
      <c r="B894" s="44"/>
      <c r="C894" s="10"/>
      <c r="D894" s="28"/>
      <c r="E894" s="27"/>
      <c r="F894" s="38" t="str">
        <f t="shared" si="13"/>
        <v/>
      </c>
      <c r="G894" s="40"/>
    </row>
    <row r="895" spans="1:7" ht="26.25" customHeight="1">
      <c r="A895" s="44"/>
      <c r="B895" s="44"/>
      <c r="C895" s="10"/>
      <c r="D895" s="28"/>
      <c r="E895" s="27"/>
      <c r="F895" s="38" t="str">
        <f t="shared" si="13"/>
        <v/>
      </c>
      <c r="G895" s="40"/>
    </row>
    <row r="896" spans="1:7" ht="26.25" customHeight="1">
      <c r="A896" s="44"/>
      <c r="B896" s="44"/>
      <c r="C896" s="10"/>
      <c r="D896" s="28"/>
      <c r="E896" s="27"/>
      <c r="F896" s="38" t="str">
        <f t="shared" si="13"/>
        <v/>
      </c>
      <c r="G896" s="40"/>
    </row>
    <row r="897" spans="1:7" ht="26.25" customHeight="1">
      <c r="A897" s="44"/>
      <c r="B897" s="44"/>
      <c r="C897" s="10"/>
      <c r="D897" s="28"/>
      <c r="E897" s="27"/>
      <c r="F897" s="38" t="str">
        <f t="shared" si="13"/>
        <v/>
      </c>
      <c r="G897" s="40"/>
    </row>
    <row r="898" spans="1:7" ht="26.25" customHeight="1">
      <c r="A898" s="44"/>
      <c r="B898" s="44"/>
      <c r="C898" s="10"/>
      <c r="D898" s="28"/>
      <c r="E898" s="27"/>
      <c r="F898" s="38" t="str">
        <f t="shared" si="13"/>
        <v/>
      </c>
      <c r="G898" s="40"/>
    </row>
    <row r="899" spans="1:7" ht="26.25" customHeight="1">
      <c r="A899" s="44"/>
      <c r="B899" s="44"/>
      <c r="C899" s="10"/>
      <c r="D899" s="28"/>
      <c r="E899" s="27"/>
      <c r="F899" s="38" t="str">
        <f t="shared" si="13"/>
        <v/>
      </c>
      <c r="G899" s="40"/>
    </row>
    <row r="900" spans="1:7" ht="26.25" customHeight="1">
      <c r="A900" s="44"/>
      <c r="B900" s="44"/>
      <c r="C900" s="10"/>
      <c r="D900" s="28"/>
      <c r="E900" s="27"/>
      <c r="F900" s="38" t="str">
        <f t="shared" ref="F900:F963" si="14">IF(OR(C900="",E900=""),"",ROUND(C900*E900,0))</f>
        <v/>
      </c>
      <c r="G900" s="40"/>
    </row>
    <row r="901" spans="1:7" ht="26.25" customHeight="1">
      <c r="A901" s="44"/>
      <c r="B901" s="44"/>
      <c r="C901" s="10"/>
      <c r="D901" s="28"/>
      <c r="E901" s="27"/>
      <c r="F901" s="38" t="str">
        <f t="shared" si="14"/>
        <v/>
      </c>
      <c r="G901" s="40"/>
    </row>
    <row r="902" spans="1:7" ht="26.25" customHeight="1">
      <c r="A902" s="44"/>
      <c r="B902" s="44"/>
      <c r="C902" s="10"/>
      <c r="D902" s="28"/>
      <c r="E902" s="27"/>
      <c r="F902" s="38" t="str">
        <f t="shared" si="14"/>
        <v/>
      </c>
      <c r="G902" s="40"/>
    </row>
    <row r="903" spans="1:7" ht="26.25" customHeight="1">
      <c r="A903" s="44"/>
      <c r="B903" s="44"/>
      <c r="C903" s="10"/>
      <c r="D903" s="28"/>
      <c r="E903" s="27"/>
      <c r="F903" s="38" t="str">
        <f t="shared" si="14"/>
        <v/>
      </c>
      <c r="G903" s="40"/>
    </row>
    <row r="904" spans="1:7" ht="26.25" customHeight="1">
      <c r="A904" s="44"/>
      <c r="B904" s="44"/>
      <c r="C904" s="10"/>
      <c r="D904" s="28"/>
      <c r="E904" s="27"/>
      <c r="F904" s="38" t="str">
        <f t="shared" si="14"/>
        <v/>
      </c>
      <c r="G904" s="40"/>
    </row>
    <row r="905" spans="1:7" ht="26.25" customHeight="1">
      <c r="A905" s="44"/>
      <c r="B905" s="44"/>
      <c r="C905" s="10"/>
      <c r="D905" s="28"/>
      <c r="E905" s="27"/>
      <c r="F905" s="38" t="str">
        <f t="shared" si="14"/>
        <v/>
      </c>
      <c r="G905" s="40"/>
    </row>
    <row r="906" spans="1:7" ht="26.25" customHeight="1">
      <c r="A906" s="44"/>
      <c r="B906" s="44"/>
      <c r="C906" s="10"/>
      <c r="D906" s="28"/>
      <c r="E906" s="27"/>
      <c r="F906" s="38" t="str">
        <f t="shared" si="14"/>
        <v/>
      </c>
      <c r="G906" s="40"/>
    </row>
    <row r="907" spans="1:7" ht="26.25" customHeight="1">
      <c r="A907" s="44"/>
      <c r="B907" s="44"/>
      <c r="C907" s="10"/>
      <c r="D907" s="28"/>
      <c r="E907" s="27"/>
      <c r="F907" s="38" t="str">
        <f t="shared" si="14"/>
        <v/>
      </c>
      <c r="G907" s="40"/>
    </row>
    <row r="908" spans="1:7" ht="26.25" customHeight="1">
      <c r="A908" s="44"/>
      <c r="B908" s="44"/>
      <c r="C908" s="10"/>
      <c r="D908" s="28"/>
      <c r="E908" s="27"/>
      <c r="F908" s="38" t="str">
        <f t="shared" si="14"/>
        <v/>
      </c>
      <c r="G908" s="40"/>
    </row>
    <row r="909" spans="1:7" ht="26.25" customHeight="1">
      <c r="A909" s="44"/>
      <c r="B909" s="44"/>
      <c r="C909" s="10"/>
      <c r="D909" s="28"/>
      <c r="E909" s="27"/>
      <c r="F909" s="38" t="str">
        <f t="shared" si="14"/>
        <v/>
      </c>
      <c r="G909" s="40"/>
    </row>
    <row r="910" spans="1:7" ht="26.25" customHeight="1">
      <c r="A910" s="44"/>
      <c r="B910" s="44"/>
      <c r="C910" s="10"/>
      <c r="D910" s="28"/>
      <c r="E910" s="27"/>
      <c r="F910" s="38" t="str">
        <f t="shared" si="14"/>
        <v/>
      </c>
      <c r="G910" s="40"/>
    </row>
    <row r="911" spans="1:7" ht="26.25" customHeight="1">
      <c r="A911" s="44"/>
      <c r="B911" s="44"/>
      <c r="C911" s="10"/>
      <c r="D911" s="28"/>
      <c r="E911" s="27"/>
      <c r="F911" s="38" t="str">
        <f t="shared" si="14"/>
        <v/>
      </c>
      <c r="G911" s="40"/>
    </row>
    <row r="912" spans="1:7" ht="26.25" customHeight="1">
      <c r="A912" s="44"/>
      <c r="B912" s="44"/>
      <c r="C912" s="10"/>
      <c r="D912" s="28"/>
      <c r="E912" s="27"/>
      <c r="F912" s="38" t="str">
        <f t="shared" si="14"/>
        <v/>
      </c>
      <c r="G912" s="40"/>
    </row>
    <row r="913" spans="1:7" ht="26.25" customHeight="1">
      <c r="A913" s="44"/>
      <c r="B913" s="44"/>
      <c r="C913" s="10"/>
      <c r="D913" s="28"/>
      <c r="E913" s="27"/>
      <c r="F913" s="38" t="str">
        <f t="shared" si="14"/>
        <v/>
      </c>
      <c r="G913" s="40"/>
    </row>
    <row r="914" spans="1:7" ht="26.25" customHeight="1">
      <c r="A914" s="44"/>
      <c r="B914" s="44"/>
      <c r="C914" s="10"/>
      <c r="D914" s="28"/>
      <c r="E914" s="27"/>
      <c r="F914" s="38" t="str">
        <f t="shared" si="14"/>
        <v/>
      </c>
      <c r="G914" s="40"/>
    </row>
    <row r="915" spans="1:7" ht="26.25" customHeight="1">
      <c r="A915" s="44"/>
      <c r="B915" s="44"/>
      <c r="C915" s="10"/>
      <c r="D915" s="28"/>
      <c r="E915" s="27"/>
      <c r="F915" s="38" t="str">
        <f t="shared" si="14"/>
        <v/>
      </c>
      <c r="G915" s="40"/>
    </row>
    <row r="916" spans="1:7" ht="26.25" customHeight="1">
      <c r="A916" s="44"/>
      <c r="B916" s="44"/>
      <c r="C916" s="10"/>
      <c r="D916" s="28"/>
      <c r="E916" s="27"/>
      <c r="F916" s="38" t="str">
        <f t="shared" si="14"/>
        <v/>
      </c>
      <c r="G916" s="40"/>
    </row>
    <row r="917" spans="1:7" ht="26.25" customHeight="1">
      <c r="A917" s="44"/>
      <c r="B917" s="44"/>
      <c r="C917" s="10"/>
      <c r="D917" s="28"/>
      <c r="E917" s="27"/>
      <c r="F917" s="38" t="str">
        <f t="shared" si="14"/>
        <v/>
      </c>
      <c r="G917" s="40"/>
    </row>
    <row r="918" spans="1:7" ht="26.25" customHeight="1">
      <c r="A918" s="44"/>
      <c r="B918" s="44"/>
      <c r="C918" s="10"/>
      <c r="D918" s="28"/>
      <c r="E918" s="27"/>
      <c r="F918" s="38" t="str">
        <f t="shared" si="14"/>
        <v/>
      </c>
      <c r="G918" s="40"/>
    </row>
    <row r="919" spans="1:7" ht="26.25" customHeight="1">
      <c r="A919" s="44"/>
      <c r="B919" s="44"/>
      <c r="C919" s="10"/>
      <c r="D919" s="28"/>
      <c r="E919" s="27"/>
      <c r="F919" s="38" t="str">
        <f t="shared" si="14"/>
        <v/>
      </c>
      <c r="G919" s="40"/>
    </row>
    <row r="920" spans="1:7" ht="26.25" customHeight="1">
      <c r="A920" s="44"/>
      <c r="B920" s="44"/>
      <c r="C920" s="10"/>
      <c r="D920" s="28"/>
      <c r="E920" s="27"/>
      <c r="F920" s="38" t="str">
        <f t="shared" si="14"/>
        <v/>
      </c>
      <c r="G920" s="40"/>
    </row>
    <row r="921" spans="1:7" ht="26.25" customHeight="1">
      <c r="A921" s="44"/>
      <c r="B921" s="44"/>
      <c r="C921" s="10"/>
      <c r="D921" s="28"/>
      <c r="E921" s="27"/>
      <c r="F921" s="38" t="str">
        <f t="shared" si="14"/>
        <v/>
      </c>
      <c r="G921" s="40"/>
    </row>
    <row r="922" spans="1:7" ht="26.25" customHeight="1">
      <c r="A922" s="44"/>
      <c r="B922" s="44"/>
      <c r="C922" s="10"/>
      <c r="D922" s="28"/>
      <c r="E922" s="27"/>
      <c r="F922" s="38" t="str">
        <f t="shared" si="14"/>
        <v/>
      </c>
      <c r="G922" s="40"/>
    </row>
    <row r="923" spans="1:7" ht="26.25" customHeight="1">
      <c r="A923" s="44"/>
      <c r="B923" s="44"/>
      <c r="C923" s="10"/>
      <c r="D923" s="28"/>
      <c r="E923" s="27"/>
      <c r="F923" s="38" t="str">
        <f t="shared" si="14"/>
        <v/>
      </c>
      <c r="G923" s="40"/>
    </row>
    <row r="924" spans="1:7" ht="26.25" customHeight="1">
      <c r="A924" s="44"/>
      <c r="B924" s="44"/>
      <c r="C924" s="10"/>
      <c r="D924" s="28"/>
      <c r="E924" s="27"/>
      <c r="F924" s="38" t="str">
        <f t="shared" si="14"/>
        <v/>
      </c>
      <c r="G924" s="40"/>
    </row>
    <row r="925" spans="1:7" ht="26.25" customHeight="1">
      <c r="A925" s="44"/>
      <c r="B925" s="44"/>
      <c r="C925" s="10"/>
      <c r="D925" s="28"/>
      <c r="E925" s="27"/>
      <c r="F925" s="38" t="str">
        <f t="shared" si="14"/>
        <v/>
      </c>
      <c r="G925" s="40"/>
    </row>
    <row r="926" spans="1:7" ht="26.25" customHeight="1">
      <c r="A926" s="44"/>
      <c r="B926" s="44"/>
      <c r="C926" s="10"/>
      <c r="D926" s="28"/>
      <c r="E926" s="27"/>
      <c r="F926" s="38" t="str">
        <f t="shared" si="14"/>
        <v/>
      </c>
      <c r="G926" s="40"/>
    </row>
    <row r="927" spans="1:7" ht="26.25" customHeight="1">
      <c r="A927" s="44"/>
      <c r="B927" s="44"/>
      <c r="C927" s="10"/>
      <c r="D927" s="28"/>
      <c r="E927" s="27"/>
      <c r="F927" s="38" t="str">
        <f t="shared" si="14"/>
        <v/>
      </c>
      <c r="G927" s="40"/>
    </row>
    <row r="928" spans="1:7" ht="26.25" customHeight="1">
      <c r="A928" s="44"/>
      <c r="B928" s="44"/>
      <c r="C928" s="10"/>
      <c r="D928" s="28"/>
      <c r="E928" s="27"/>
      <c r="F928" s="38" t="str">
        <f t="shared" si="14"/>
        <v/>
      </c>
      <c r="G928" s="40"/>
    </row>
    <row r="929" spans="1:7" ht="26.25" customHeight="1">
      <c r="A929" s="44"/>
      <c r="B929" s="44"/>
      <c r="C929" s="10"/>
      <c r="D929" s="28"/>
      <c r="E929" s="27"/>
      <c r="F929" s="38" t="str">
        <f t="shared" si="14"/>
        <v/>
      </c>
      <c r="G929" s="40"/>
    </row>
    <row r="930" spans="1:7" ht="26.25" customHeight="1">
      <c r="A930" s="44"/>
      <c r="B930" s="44"/>
      <c r="C930" s="10"/>
      <c r="D930" s="28"/>
      <c r="E930" s="27"/>
      <c r="F930" s="38" t="str">
        <f t="shared" si="14"/>
        <v/>
      </c>
      <c r="G930" s="40"/>
    </row>
    <row r="931" spans="1:7" ht="26.25" customHeight="1">
      <c r="A931" s="44"/>
      <c r="B931" s="44"/>
      <c r="C931" s="10"/>
      <c r="D931" s="28"/>
      <c r="E931" s="27"/>
      <c r="F931" s="38" t="str">
        <f t="shared" si="14"/>
        <v/>
      </c>
      <c r="G931" s="40"/>
    </row>
    <row r="932" spans="1:7" ht="26.25" customHeight="1">
      <c r="A932" s="44"/>
      <c r="B932" s="44"/>
      <c r="C932" s="10"/>
      <c r="D932" s="28"/>
      <c r="E932" s="27"/>
      <c r="F932" s="38" t="str">
        <f t="shared" si="14"/>
        <v/>
      </c>
      <c r="G932" s="40"/>
    </row>
    <row r="933" spans="1:7" ht="26.25" customHeight="1">
      <c r="A933" s="44"/>
      <c r="B933" s="44"/>
      <c r="C933" s="10"/>
      <c r="D933" s="28"/>
      <c r="E933" s="27"/>
      <c r="F933" s="38" t="str">
        <f t="shared" si="14"/>
        <v/>
      </c>
      <c r="G933" s="40"/>
    </row>
    <row r="934" spans="1:7" ht="26.25" customHeight="1">
      <c r="A934" s="44"/>
      <c r="B934" s="44"/>
      <c r="C934" s="10"/>
      <c r="D934" s="28"/>
      <c r="E934" s="27"/>
      <c r="F934" s="38" t="str">
        <f t="shared" si="14"/>
        <v/>
      </c>
      <c r="G934" s="40"/>
    </row>
    <row r="935" spans="1:7" ht="26.25" customHeight="1">
      <c r="A935" s="44"/>
      <c r="B935" s="44"/>
      <c r="C935" s="10"/>
      <c r="D935" s="28"/>
      <c r="E935" s="27"/>
      <c r="F935" s="38" t="str">
        <f t="shared" si="14"/>
        <v/>
      </c>
      <c r="G935" s="40"/>
    </row>
    <row r="936" spans="1:7" ht="26.25" customHeight="1">
      <c r="A936" s="44"/>
      <c r="B936" s="44"/>
      <c r="C936" s="10"/>
      <c r="D936" s="28"/>
      <c r="E936" s="27"/>
      <c r="F936" s="38" t="str">
        <f t="shared" si="14"/>
        <v/>
      </c>
      <c r="G936" s="40"/>
    </row>
    <row r="937" spans="1:7" ht="26.25" customHeight="1">
      <c r="A937" s="44"/>
      <c r="B937" s="44"/>
      <c r="C937" s="10"/>
      <c r="D937" s="28"/>
      <c r="E937" s="27"/>
      <c r="F937" s="38" t="str">
        <f t="shared" si="14"/>
        <v/>
      </c>
      <c r="G937" s="40"/>
    </row>
    <row r="938" spans="1:7" ht="26.25" customHeight="1">
      <c r="A938" s="44"/>
      <c r="B938" s="44"/>
      <c r="C938" s="10"/>
      <c r="D938" s="28"/>
      <c r="E938" s="27"/>
      <c r="F938" s="38" t="str">
        <f t="shared" si="14"/>
        <v/>
      </c>
      <c r="G938" s="40"/>
    </row>
    <row r="939" spans="1:7" ht="26.25" customHeight="1">
      <c r="A939" s="44"/>
      <c r="B939" s="44"/>
      <c r="C939" s="10"/>
      <c r="D939" s="28"/>
      <c r="E939" s="27"/>
      <c r="F939" s="38" t="str">
        <f t="shared" si="14"/>
        <v/>
      </c>
      <c r="G939" s="40"/>
    </row>
    <row r="940" spans="1:7" ht="26.25" customHeight="1">
      <c r="A940" s="44"/>
      <c r="B940" s="44"/>
      <c r="C940" s="10"/>
      <c r="D940" s="28"/>
      <c r="E940" s="27"/>
      <c r="F940" s="38" t="str">
        <f t="shared" si="14"/>
        <v/>
      </c>
      <c r="G940" s="40"/>
    </row>
    <row r="941" spans="1:7" ht="26.25" customHeight="1">
      <c r="A941" s="44"/>
      <c r="B941" s="44"/>
      <c r="C941" s="10"/>
      <c r="D941" s="28"/>
      <c r="E941" s="27"/>
      <c r="F941" s="38" t="str">
        <f t="shared" si="14"/>
        <v/>
      </c>
      <c r="G941" s="40"/>
    </row>
    <row r="942" spans="1:7" ht="26.25" customHeight="1">
      <c r="A942" s="44"/>
      <c r="B942" s="44"/>
      <c r="C942" s="10"/>
      <c r="D942" s="28"/>
      <c r="E942" s="27"/>
      <c r="F942" s="38" t="str">
        <f t="shared" si="14"/>
        <v/>
      </c>
      <c r="G942" s="40"/>
    </row>
    <row r="943" spans="1:7" ht="26.25" customHeight="1">
      <c r="A943" s="44"/>
      <c r="B943" s="44"/>
      <c r="C943" s="10"/>
      <c r="D943" s="28"/>
      <c r="E943" s="27"/>
      <c r="F943" s="38" t="str">
        <f t="shared" si="14"/>
        <v/>
      </c>
      <c r="G943" s="40"/>
    </row>
    <row r="944" spans="1:7" ht="26.25" customHeight="1">
      <c r="A944" s="44"/>
      <c r="B944" s="44"/>
      <c r="C944" s="10"/>
      <c r="D944" s="28"/>
      <c r="E944" s="27"/>
      <c r="F944" s="38" t="str">
        <f t="shared" si="14"/>
        <v/>
      </c>
      <c r="G944" s="40"/>
    </row>
    <row r="945" spans="1:7" ht="26.25" customHeight="1">
      <c r="A945" s="44"/>
      <c r="B945" s="44"/>
      <c r="C945" s="10"/>
      <c r="D945" s="28"/>
      <c r="E945" s="27"/>
      <c r="F945" s="38" t="str">
        <f t="shared" si="14"/>
        <v/>
      </c>
      <c r="G945" s="40"/>
    </row>
    <row r="946" spans="1:7" ht="26.25" customHeight="1">
      <c r="A946" s="44"/>
      <c r="B946" s="44"/>
      <c r="C946" s="10"/>
      <c r="D946" s="28"/>
      <c r="E946" s="27"/>
      <c r="F946" s="38" t="str">
        <f t="shared" si="14"/>
        <v/>
      </c>
      <c r="G946" s="40"/>
    </row>
    <row r="947" spans="1:7" ht="26.25" customHeight="1">
      <c r="A947" s="44"/>
      <c r="B947" s="44"/>
      <c r="C947" s="10"/>
      <c r="D947" s="28"/>
      <c r="E947" s="27"/>
      <c r="F947" s="38" t="str">
        <f t="shared" si="14"/>
        <v/>
      </c>
      <c r="G947" s="40"/>
    </row>
    <row r="948" spans="1:7" ht="26.25" customHeight="1">
      <c r="A948" s="44"/>
      <c r="B948" s="44"/>
      <c r="C948" s="10"/>
      <c r="D948" s="28"/>
      <c r="E948" s="27"/>
      <c r="F948" s="38" t="str">
        <f t="shared" si="14"/>
        <v/>
      </c>
      <c r="G948" s="40"/>
    </row>
    <row r="949" spans="1:7" ht="26.25" customHeight="1">
      <c r="A949" s="44"/>
      <c r="B949" s="44"/>
      <c r="C949" s="10"/>
      <c r="D949" s="28"/>
      <c r="E949" s="27"/>
      <c r="F949" s="38" t="str">
        <f t="shared" si="14"/>
        <v/>
      </c>
      <c r="G949" s="40"/>
    </row>
    <row r="950" spans="1:7" ht="26.25" customHeight="1">
      <c r="A950" s="44"/>
      <c r="B950" s="44"/>
      <c r="C950" s="10"/>
      <c r="D950" s="28"/>
      <c r="E950" s="27"/>
      <c r="F950" s="38" t="str">
        <f t="shared" si="14"/>
        <v/>
      </c>
      <c r="G950" s="40"/>
    </row>
    <row r="951" spans="1:7" ht="26.25" customHeight="1">
      <c r="A951" s="44"/>
      <c r="B951" s="44"/>
      <c r="C951" s="10"/>
      <c r="D951" s="28"/>
      <c r="E951" s="27"/>
      <c r="F951" s="38" t="str">
        <f t="shared" si="14"/>
        <v/>
      </c>
      <c r="G951" s="40"/>
    </row>
    <row r="952" spans="1:7" ht="26.25" customHeight="1">
      <c r="A952" s="44"/>
      <c r="B952" s="44"/>
      <c r="C952" s="10"/>
      <c r="D952" s="28"/>
      <c r="E952" s="27"/>
      <c r="F952" s="38" t="str">
        <f t="shared" si="14"/>
        <v/>
      </c>
      <c r="G952" s="40"/>
    </row>
    <row r="953" spans="1:7" ht="26.25" customHeight="1">
      <c r="A953" s="44"/>
      <c r="B953" s="44"/>
      <c r="C953" s="10"/>
      <c r="D953" s="28"/>
      <c r="E953" s="27"/>
      <c r="F953" s="38" t="str">
        <f t="shared" si="14"/>
        <v/>
      </c>
      <c r="G953" s="40"/>
    </row>
    <row r="954" spans="1:7" ht="26.25" customHeight="1">
      <c r="A954" s="44"/>
      <c r="B954" s="44"/>
      <c r="C954" s="10"/>
      <c r="D954" s="28"/>
      <c r="E954" s="27"/>
      <c r="F954" s="38" t="str">
        <f t="shared" si="14"/>
        <v/>
      </c>
      <c r="G954" s="40"/>
    </row>
    <row r="955" spans="1:7" ht="26.25" customHeight="1">
      <c r="A955" s="44"/>
      <c r="B955" s="44"/>
      <c r="C955" s="10"/>
      <c r="D955" s="28"/>
      <c r="E955" s="27"/>
      <c r="F955" s="38" t="str">
        <f t="shared" si="14"/>
        <v/>
      </c>
      <c r="G955" s="40"/>
    </row>
    <row r="956" spans="1:7" ht="26.25" customHeight="1">
      <c r="A956" s="44"/>
      <c r="B956" s="44"/>
      <c r="C956" s="10"/>
      <c r="D956" s="28"/>
      <c r="E956" s="27"/>
      <c r="F956" s="38" t="str">
        <f t="shared" si="14"/>
        <v/>
      </c>
      <c r="G956" s="40"/>
    </row>
    <row r="957" spans="1:7" ht="26.25" customHeight="1">
      <c r="A957" s="44"/>
      <c r="B957" s="44"/>
      <c r="C957" s="10"/>
      <c r="D957" s="28"/>
      <c r="E957" s="27"/>
      <c r="F957" s="38" t="str">
        <f t="shared" si="14"/>
        <v/>
      </c>
      <c r="G957" s="40"/>
    </row>
    <row r="958" spans="1:7" ht="26.25" customHeight="1">
      <c r="A958" s="44"/>
      <c r="B958" s="44"/>
      <c r="C958" s="10"/>
      <c r="D958" s="28"/>
      <c r="E958" s="27"/>
      <c r="F958" s="38" t="str">
        <f t="shared" si="14"/>
        <v/>
      </c>
      <c r="G958" s="40"/>
    </row>
    <row r="959" spans="1:7" ht="26.25" customHeight="1">
      <c r="A959" s="44"/>
      <c r="B959" s="44"/>
      <c r="C959" s="10"/>
      <c r="D959" s="28"/>
      <c r="E959" s="27"/>
      <c r="F959" s="38" t="str">
        <f t="shared" si="14"/>
        <v/>
      </c>
      <c r="G959" s="40"/>
    </row>
    <row r="960" spans="1:7" ht="26.25" customHeight="1">
      <c r="A960" s="44"/>
      <c r="B960" s="44"/>
      <c r="C960" s="10"/>
      <c r="D960" s="28"/>
      <c r="E960" s="27"/>
      <c r="F960" s="38" t="str">
        <f t="shared" si="14"/>
        <v/>
      </c>
      <c r="G960" s="40"/>
    </row>
    <row r="961" spans="1:7" ht="26.25" customHeight="1">
      <c r="A961" s="44"/>
      <c r="B961" s="44"/>
      <c r="C961" s="10"/>
      <c r="D961" s="28"/>
      <c r="E961" s="27"/>
      <c r="F961" s="38" t="str">
        <f t="shared" si="14"/>
        <v/>
      </c>
      <c r="G961" s="40"/>
    </row>
    <row r="962" spans="1:7" ht="26.25" customHeight="1">
      <c r="A962" s="44"/>
      <c r="B962" s="44"/>
      <c r="C962" s="10"/>
      <c r="D962" s="28"/>
      <c r="E962" s="27"/>
      <c r="F962" s="38" t="str">
        <f t="shared" si="14"/>
        <v/>
      </c>
      <c r="G962" s="40"/>
    </row>
    <row r="963" spans="1:7" ht="26.25" customHeight="1">
      <c r="A963" s="44"/>
      <c r="B963" s="44"/>
      <c r="C963" s="10"/>
      <c r="D963" s="28"/>
      <c r="E963" s="27"/>
      <c r="F963" s="38" t="str">
        <f t="shared" si="14"/>
        <v/>
      </c>
      <c r="G963" s="40"/>
    </row>
    <row r="964" spans="1:7" ht="26.25" customHeight="1">
      <c r="A964" s="44"/>
      <c r="B964" s="44"/>
      <c r="C964" s="10"/>
      <c r="D964" s="28"/>
      <c r="E964" s="27"/>
      <c r="F964" s="38" t="str">
        <f t="shared" ref="F964:F1027" si="15">IF(OR(C964="",E964=""),"",ROUND(C964*E964,0))</f>
        <v/>
      </c>
      <c r="G964" s="40"/>
    </row>
    <row r="965" spans="1:7" ht="26.25" customHeight="1">
      <c r="A965" s="44"/>
      <c r="B965" s="44"/>
      <c r="C965" s="10"/>
      <c r="D965" s="28"/>
      <c r="E965" s="27"/>
      <c r="F965" s="38" t="str">
        <f t="shared" si="15"/>
        <v/>
      </c>
      <c r="G965" s="40"/>
    </row>
    <row r="966" spans="1:7" ht="26.25" customHeight="1">
      <c r="A966" s="44"/>
      <c r="B966" s="44"/>
      <c r="C966" s="10"/>
      <c r="D966" s="28"/>
      <c r="E966" s="27"/>
      <c r="F966" s="38" t="str">
        <f t="shared" si="15"/>
        <v/>
      </c>
      <c r="G966" s="40"/>
    </row>
    <row r="967" spans="1:7" ht="26.25" customHeight="1">
      <c r="A967" s="44"/>
      <c r="B967" s="44"/>
      <c r="C967" s="10"/>
      <c r="D967" s="28"/>
      <c r="E967" s="27"/>
      <c r="F967" s="38" t="str">
        <f t="shared" si="15"/>
        <v/>
      </c>
      <c r="G967" s="40"/>
    </row>
    <row r="968" spans="1:7" ht="26.25" customHeight="1">
      <c r="A968" s="44"/>
      <c r="B968" s="44"/>
      <c r="C968" s="10"/>
      <c r="D968" s="28"/>
      <c r="E968" s="27"/>
      <c r="F968" s="38" t="str">
        <f t="shared" si="15"/>
        <v/>
      </c>
      <c r="G968" s="40"/>
    </row>
    <row r="969" spans="1:7" ht="26.25" customHeight="1">
      <c r="A969" s="44"/>
      <c r="B969" s="44"/>
      <c r="C969" s="10"/>
      <c r="D969" s="28"/>
      <c r="E969" s="27"/>
      <c r="F969" s="38" t="str">
        <f t="shared" si="15"/>
        <v/>
      </c>
      <c r="G969" s="40"/>
    </row>
    <row r="970" spans="1:7" ht="26.25" customHeight="1">
      <c r="A970" s="44"/>
      <c r="B970" s="44"/>
      <c r="C970" s="10"/>
      <c r="D970" s="28"/>
      <c r="E970" s="27"/>
      <c r="F970" s="38" t="str">
        <f t="shared" si="15"/>
        <v/>
      </c>
      <c r="G970" s="40"/>
    </row>
    <row r="971" spans="1:7" ht="26.25" customHeight="1">
      <c r="A971" s="44"/>
      <c r="B971" s="44"/>
      <c r="C971" s="10"/>
      <c r="D971" s="28"/>
      <c r="E971" s="27"/>
      <c r="F971" s="38" t="str">
        <f t="shared" si="15"/>
        <v/>
      </c>
      <c r="G971" s="40"/>
    </row>
    <row r="972" spans="1:7" ht="26.25" customHeight="1">
      <c r="A972" s="44"/>
      <c r="B972" s="44"/>
      <c r="C972" s="10"/>
      <c r="D972" s="28"/>
      <c r="E972" s="27"/>
      <c r="F972" s="38" t="str">
        <f t="shared" si="15"/>
        <v/>
      </c>
      <c r="G972" s="40"/>
    </row>
    <row r="973" spans="1:7" ht="26.25" customHeight="1">
      <c r="A973" s="44"/>
      <c r="B973" s="44"/>
      <c r="C973" s="10"/>
      <c r="D973" s="28"/>
      <c r="E973" s="27"/>
      <c r="F973" s="38" t="str">
        <f t="shared" si="15"/>
        <v/>
      </c>
      <c r="G973" s="40"/>
    </row>
    <row r="974" spans="1:7" ht="26.25" customHeight="1">
      <c r="A974" s="44"/>
      <c r="B974" s="44"/>
      <c r="C974" s="10"/>
      <c r="D974" s="28"/>
      <c r="E974" s="27"/>
      <c r="F974" s="38" t="str">
        <f t="shared" si="15"/>
        <v/>
      </c>
      <c r="G974" s="40"/>
    </row>
    <row r="975" spans="1:7" ht="26.25" customHeight="1">
      <c r="A975" s="44"/>
      <c r="B975" s="44"/>
      <c r="C975" s="10"/>
      <c r="D975" s="28"/>
      <c r="E975" s="27"/>
      <c r="F975" s="38" t="str">
        <f t="shared" si="15"/>
        <v/>
      </c>
      <c r="G975" s="40"/>
    </row>
    <row r="976" spans="1:7" ht="26.25" customHeight="1">
      <c r="A976" s="44"/>
      <c r="B976" s="44"/>
      <c r="C976" s="10"/>
      <c r="D976" s="28"/>
      <c r="E976" s="27"/>
      <c r="F976" s="38" t="str">
        <f t="shared" si="15"/>
        <v/>
      </c>
      <c r="G976" s="40"/>
    </row>
    <row r="977" spans="1:7" ht="26.25" customHeight="1">
      <c r="A977" s="44"/>
      <c r="B977" s="44"/>
      <c r="C977" s="10"/>
      <c r="D977" s="28"/>
      <c r="E977" s="27"/>
      <c r="F977" s="38" t="str">
        <f t="shared" si="15"/>
        <v/>
      </c>
      <c r="G977" s="40"/>
    </row>
    <row r="978" spans="1:7" ht="26.25" customHeight="1">
      <c r="A978" s="44"/>
      <c r="B978" s="44"/>
      <c r="C978" s="10"/>
      <c r="D978" s="28"/>
      <c r="E978" s="27"/>
      <c r="F978" s="38" t="str">
        <f t="shared" si="15"/>
        <v/>
      </c>
      <c r="G978" s="40"/>
    </row>
    <row r="979" spans="1:7" ht="26.25" customHeight="1">
      <c r="A979" s="44"/>
      <c r="B979" s="44"/>
      <c r="C979" s="10"/>
      <c r="D979" s="28"/>
      <c r="E979" s="27"/>
      <c r="F979" s="38" t="str">
        <f t="shared" si="15"/>
        <v/>
      </c>
      <c r="G979" s="40"/>
    </row>
    <row r="980" spans="1:7" ht="26.25" customHeight="1">
      <c r="A980" s="44"/>
      <c r="B980" s="44"/>
      <c r="C980" s="10"/>
      <c r="D980" s="28"/>
      <c r="E980" s="27"/>
      <c r="F980" s="38" t="str">
        <f t="shared" si="15"/>
        <v/>
      </c>
      <c r="G980" s="40"/>
    </row>
    <row r="981" spans="1:7" ht="26.25" customHeight="1">
      <c r="A981" s="44"/>
      <c r="B981" s="44"/>
      <c r="C981" s="10"/>
      <c r="D981" s="28"/>
      <c r="E981" s="27"/>
      <c r="F981" s="38" t="str">
        <f t="shared" si="15"/>
        <v/>
      </c>
      <c r="G981" s="40"/>
    </row>
    <row r="982" spans="1:7" ht="26.25" customHeight="1">
      <c r="A982" s="44"/>
      <c r="B982" s="44"/>
      <c r="C982" s="10"/>
      <c r="D982" s="28"/>
      <c r="E982" s="27"/>
      <c r="F982" s="38" t="str">
        <f t="shared" si="15"/>
        <v/>
      </c>
      <c r="G982" s="40"/>
    </row>
    <row r="983" spans="1:7" ht="26.25" customHeight="1">
      <c r="A983" s="44"/>
      <c r="B983" s="44"/>
      <c r="C983" s="10"/>
      <c r="D983" s="28"/>
      <c r="E983" s="27"/>
      <c r="F983" s="38" t="str">
        <f t="shared" si="15"/>
        <v/>
      </c>
      <c r="G983" s="40"/>
    </row>
    <row r="984" spans="1:7" ht="26.25" customHeight="1">
      <c r="A984" s="44"/>
      <c r="B984" s="44"/>
      <c r="C984" s="10"/>
      <c r="D984" s="28"/>
      <c r="E984" s="27"/>
      <c r="F984" s="38" t="str">
        <f t="shared" si="15"/>
        <v/>
      </c>
      <c r="G984" s="40"/>
    </row>
    <row r="985" spans="1:7" ht="26.25" customHeight="1">
      <c r="A985" s="44"/>
      <c r="B985" s="44"/>
      <c r="C985" s="10"/>
      <c r="D985" s="28"/>
      <c r="E985" s="27"/>
      <c r="F985" s="38" t="str">
        <f t="shared" si="15"/>
        <v/>
      </c>
      <c r="G985" s="40"/>
    </row>
    <row r="986" spans="1:7" ht="26.25" customHeight="1">
      <c r="A986" s="44"/>
      <c r="B986" s="44"/>
      <c r="C986" s="10"/>
      <c r="D986" s="28"/>
      <c r="E986" s="27"/>
      <c r="F986" s="38" t="str">
        <f t="shared" si="15"/>
        <v/>
      </c>
      <c r="G986" s="40"/>
    </row>
    <row r="987" spans="1:7" ht="26.25" customHeight="1">
      <c r="A987" s="44"/>
      <c r="B987" s="44"/>
      <c r="C987" s="10"/>
      <c r="D987" s="28"/>
      <c r="E987" s="27"/>
      <c r="F987" s="38" t="str">
        <f t="shared" si="15"/>
        <v/>
      </c>
      <c r="G987" s="40"/>
    </row>
    <row r="988" spans="1:7" ht="26.25" customHeight="1">
      <c r="A988" s="44"/>
      <c r="B988" s="44"/>
      <c r="C988" s="10"/>
      <c r="D988" s="28"/>
      <c r="E988" s="27"/>
      <c r="F988" s="38" t="str">
        <f t="shared" si="15"/>
        <v/>
      </c>
      <c r="G988" s="40"/>
    </row>
    <row r="989" spans="1:7" ht="26.25" customHeight="1">
      <c r="A989" s="44"/>
      <c r="B989" s="44"/>
      <c r="C989" s="10"/>
      <c r="D989" s="28"/>
      <c r="E989" s="27"/>
      <c r="F989" s="38" t="str">
        <f t="shared" si="15"/>
        <v/>
      </c>
      <c r="G989" s="40"/>
    </row>
    <row r="990" spans="1:7" ht="26.25" customHeight="1">
      <c r="A990" s="44"/>
      <c r="B990" s="44"/>
      <c r="C990" s="10"/>
      <c r="D990" s="28"/>
      <c r="E990" s="27"/>
      <c r="F990" s="38" t="str">
        <f t="shared" si="15"/>
        <v/>
      </c>
      <c r="G990" s="40"/>
    </row>
    <row r="991" spans="1:7" ht="26.25" customHeight="1">
      <c r="A991" s="44"/>
      <c r="B991" s="44"/>
      <c r="C991" s="10"/>
      <c r="D991" s="28"/>
      <c r="E991" s="27"/>
      <c r="F991" s="38" t="str">
        <f t="shared" si="15"/>
        <v/>
      </c>
      <c r="G991" s="40"/>
    </row>
    <row r="992" spans="1:7" ht="26.25" customHeight="1">
      <c r="A992" s="44"/>
      <c r="B992" s="44"/>
      <c r="C992" s="10"/>
      <c r="D992" s="28"/>
      <c r="E992" s="27"/>
      <c r="F992" s="38" t="str">
        <f t="shared" si="15"/>
        <v/>
      </c>
      <c r="G992" s="40"/>
    </row>
    <row r="993" spans="1:7" ht="26.25" customHeight="1">
      <c r="A993" s="44"/>
      <c r="B993" s="44"/>
      <c r="C993" s="10"/>
      <c r="D993" s="28"/>
      <c r="E993" s="27"/>
      <c r="F993" s="38" t="str">
        <f t="shared" si="15"/>
        <v/>
      </c>
      <c r="G993" s="40"/>
    </row>
    <row r="994" spans="1:7" ht="26.25" customHeight="1">
      <c r="A994" s="44"/>
      <c r="B994" s="44"/>
      <c r="C994" s="10"/>
      <c r="D994" s="28"/>
      <c r="E994" s="27"/>
      <c r="F994" s="38" t="str">
        <f t="shared" si="15"/>
        <v/>
      </c>
      <c r="G994" s="40"/>
    </row>
    <row r="995" spans="1:7" ht="26.25" customHeight="1">
      <c r="A995" s="44"/>
      <c r="B995" s="44"/>
      <c r="C995" s="10"/>
      <c r="D995" s="28"/>
      <c r="E995" s="27"/>
      <c r="F995" s="38" t="str">
        <f t="shared" si="15"/>
        <v/>
      </c>
      <c r="G995" s="40"/>
    </row>
    <row r="996" spans="1:7" ht="26.25" customHeight="1">
      <c r="A996" s="44"/>
      <c r="B996" s="44"/>
      <c r="C996" s="10"/>
      <c r="D996" s="28"/>
      <c r="E996" s="27"/>
      <c r="F996" s="38" t="str">
        <f t="shared" si="15"/>
        <v/>
      </c>
      <c r="G996" s="40"/>
    </row>
    <row r="997" spans="1:7" ht="26.25" customHeight="1">
      <c r="A997" s="44"/>
      <c r="B997" s="44"/>
      <c r="C997" s="10"/>
      <c r="D997" s="28"/>
      <c r="E997" s="27"/>
      <c r="F997" s="38" t="str">
        <f t="shared" si="15"/>
        <v/>
      </c>
      <c r="G997" s="40"/>
    </row>
    <row r="998" spans="1:7" ht="26.25" customHeight="1">
      <c r="A998" s="44"/>
      <c r="B998" s="44"/>
      <c r="C998" s="10"/>
      <c r="D998" s="28"/>
      <c r="E998" s="27"/>
      <c r="F998" s="38" t="str">
        <f t="shared" si="15"/>
        <v/>
      </c>
      <c r="G998" s="40"/>
    </row>
    <row r="999" spans="1:7" ht="26.25" customHeight="1">
      <c r="A999" s="44"/>
      <c r="B999" s="44"/>
      <c r="C999" s="10"/>
      <c r="D999" s="28"/>
      <c r="E999" s="27"/>
      <c r="F999" s="38" t="str">
        <f t="shared" si="15"/>
        <v/>
      </c>
      <c r="G999" s="40"/>
    </row>
    <row r="1000" spans="1:7" ht="26.25" customHeight="1">
      <c r="A1000" s="44"/>
      <c r="B1000" s="44"/>
      <c r="C1000" s="10"/>
      <c r="D1000" s="28"/>
      <c r="E1000" s="27"/>
      <c r="F1000" s="38" t="str">
        <f t="shared" si="15"/>
        <v/>
      </c>
      <c r="G1000" s="40"/>
    </row>
    <row r="1001" spans="1:7" ht="26.25" customHeight="1">
      <c r="A1001" s="44"/>
      <c r="B1001" s="44"/>
      <c r="C1001" s="10"/>
      <c r="D1001" s="28"/>
      <c r="E1001" s="27"/>
      <c r="F1001" s="38" t="str">
        <f t="shared" si="15"/>
        <v/>
      </c>
      <c r="G1001" s="40"/>
    </row>
    <row r="1002" spans="1:7" ht="26.25" customHeight="1">
      <c r="A1002" s="44"/>
      <c r="B1002" s="44"/>
      <c r="C1002" s="10"/>
      <c r="D1002" s="28"/>
      <c r="E1002" s="27"/>
      <c r="F1002" s="38" t="str">
        <f t="shared" si="15"/>
        <v/>
      </c>
      <c r="G1002" s="40"/>
    </row>
    <row r="1003" spans="1:7" ht="26.25" customHeight="1">
      <c r="A1003" s="44"/>
      <c r="B1003" s="44"/>
      <c r="C1003" s="10"/>
      <c r="D1003" s="28"/>
      <c r="E1003" s="27"/>
      <c r="F1003" s="38" t="str">
        <f t="shared" si="15"/>
        <v/>
      </c>
      <c r="G1003" s="40"/>
    </row>
    <row r="1004" spans="1:7" ht="26.25" customHeight="1">
      <c r="A1004" s="44"/>
      <c r="B1004" s="44"/>
      <c r="C1004" s="10"/>
      <c r="D1004" s="28"/>
      <c r="E1004" s="27"/>
      <c r="F1004" s="38" t="str">
        <f t="shared" si="15"/>
        <v/>
      </c>
      <c r="G1004" s="40"/>
    </row>
    <row r="1005" spans="1:7" ht="26.25" customHeight="1">
      <c r="A1005" s="44"/>
      <c r="B1005" s="44"/>
      <c r="C1005" s="10"/>
      <c r="D1005" s="28"/>
      <c r="E1005" s="27"/>
      <c r="F1005" s="38" t="str">
        <f t="shared" si="15"/>
        <v/>
      </c>
      <c r="G1005" s="40"/>
    </row>
    <row r="1006" spans="1:7" ht="26.25" customHeight="1">
      <c r="A1006" s="44"/>
      <c r="B1006" s="44"/>
      <c r="C1006" s="10"/>
      <c r="D1006" s="28"/>
      <c r="E1006" s="27"/>
      <c r="F1006" s="38" t="str">
        <f t="shared" si="15"/>
        <v/>
      </c>
      <c r="G1006" s="40"/>
    </row>
    <row r="1007" spans="1:7" ht="26.25" customHeight="1">
      <c r="A1007" s="44"/>
      <c r="B1007" s="44"/>
      <c r="C1007" s="10"/>
      <c r="D1007" s="28"/>
      <c r="E1007" s="27"/>
      <c r="F1007" s="38" t="str">
        <f t="shared" si="15"/>
        <v/>
      </c>
      <c r="G1007" s="40"/>
    </row>
    <row r="1008" spans="1:7" ht="26.25" customHeight="1">
      <c r="A1008" s="44"/>
      <c r="B1008" s="44"/>
      <c r="C1008" s="10"/>
      <c r="D1008" s="28"/>
      <c r="E1008" s="27"/>
      <c r="F1008" s="38" t="str">
        <f t="shared" si="15"/>
        <v/>
      </c>
      <c r="G1008" s="40"/>
    </row>
    <row r="1009" spans="1:7" ht="26.25" customHeight="1">
      <c r="A1009" s="44"/>
      <c r="B1009" s="44"/>
      <c r="C1009" s="10"/>
      <c r="D1009" s="28"/>
      <c r="E1009" s="27"/>
      <c r="F1009" s="38" t="str">
        <f t="shared" si="15"/>
        <v/>
      </c>
      <c r="G1009" s="40"/>
    </row>
    <row r="1010" spans="1:7" ht="26.25" customHeight="1">
      <c r="A1010" s="44"/>
      <c r="B1010" s="44"/>
      <c r="C1010" s="10"/>
      <c r="D1010" s="28"/>
      <c r="E1010" s="27"/>
      <c r="F1010" s="38" t="str">
        <f t="shared" si="15"/>
        <v/>
      </c>
      <c r="G1010" s="40"/>
    </row>
    <row r="1011" spans="1:7" ht="26.25" customHeight="1">
      <c r="A1011" s="44"/>
      <c r="B1011" s="44"/>
      <c r="C1011" s="10"/>
      <c r="D1011" s="28"/>
      <c r="E1011" s="27"/>
      <c r="F1011" s="38" t="str">
        <f t="shared" si="15"/>
        <v/>
      </c>
      <c r="G1011" s="40"/>
    </row>
    <row r="1012" spans="1:7" ht="26.25" customHeight="1">
      <c r="A1012" s="44"/>
      <c r="B1012" s="44"/>
      <c r="C1012" s="10"/>
      <c r="D1012" s="28"/>
      <c r="E1012" s="27"/>
      <c r="F1012" s="38" t="str">
        <f t="shared" si="15"/>
        <v/>
      </c>
      <c r="G1012" s="40"/>
    </row>
    <row r="1013" spans="1:7" ht="26.25" customHeight="1">
      <c r="A1013" s="44"/>
      <c r="B1013" s="44"/>
      <c r="C1013" s="10"/>
      <c r="D1013" s="28"/>
      <c r="E1013" s="27"/>
      <c r="F1013" s="38" t="str">
        <f t="shared" si="15"/>
        <v/>
      </c>
      <c r="G1013" s="40"/>
    </row>
    <row r="1014" spans="1:7" ht="26.25" customHeight="1">
      <c r="A1014" s="44"/>
      <c r="B1014" s="44"/>
      <c r="C1014" s="10"/>
      <c r="D1014" s="28"/>
      <c r="E1014" s="27"/>
      <c r="F1014" s="38" t="str">
        <f t="shared" si="15"/>
        <v/>
      </c>
      <c r="G1014" s="40"/>
    </row>
    <row r="1015" spans="1:7" ht="26.25" customHeight="1">
      <c r="A1015" s="44"/>
      <c r="B1015" s="44"/>
      <c r="C1015" s="10"/>
      <c r="D1015" s="28"/>
      <c r="E1015" s="27"/>
      <c r="F1015" s="38" t="str">
        <f t="shared" si="15"/>
        <v/>
      </c>
      <c r="G1015" s="40"/>
    </row>
    <row r="1016" spans="1:7" ht="26.25" customHeight="1">
      <c r="A1016" s="44"/>
      <c r="B1016" s="44"/>
      <c r="C1016" s="10"/>
      <c r="D1016" s="28"/>
      <c r="E1016" s="27"/>
      <c r="F1016" s="38" t="str">
        <f t="shared" si="15"/>
        <v/>
      </c>
      <c r="G1016" s="40"/>
    </row>
    <row r="1017" spans="1:7" ht="26.25" customHeight="1">
      <c r="A1017" s="44"/>
      <c r="B1017" s="44"/>
      <c r="C1017" s="10"/>
      <c r="D1017" s="28"/>
      <c r="E1017" s="27"/>
      <c r="F1017" s="38" t="str">
        <f t="shared" si="15"/>
        <v/>
      </c>
      <c r="G1017" s="40"/>
    </row>
    <row r="1018" spans="1:7" ht="26.25" customHeight="1">
      <c r="A1018" s="44"/>
      <c r="B1018" s="44"/>
      <c r="C1018" s="10"/>
      <c r="D1018" s="28"/>
      <c r="E1018" s="27"/>
      <c r="F1018" s="38" t="str">
        <f t="shared" si="15"/>
        <v/>
      </c>
      <c r="G1018" s="40"/>
    </row>
    <row r="1019" spans="1:7" ht="26.25" customHeight="1">
      <c r="A1019" s="44"/>
      <c r="B1019" s="44"/>
      <c r="C1019" s="10"/>
      <c r="D1019" s="28"/>
      <c r="E1019" s="27"/>
      <c r="F1019" s="38" t="str">
        <f t="shared" si="15"/>
        <v/>
      </c>
      <c r="G1019" s="40"/>
    </row>
    <row r="1020" spans="1:7" ht="26.25" customHeight="1">
      <c r="A1020" s="44"/>
      <c r="B1020" s="44"/>
      <c r="C1020" s="10"/>
      <c r="D1020" s="28"/>
      <c r="E1020" s="27"/>
      <c r="F1020" s="38" t="str">
        <f t="shared" si="15"/>
        <v/>
      </c>
      <c r="G1020" s="40"/>
    </row>
    <row r="1021" spans="1:7" ht="26.25" customHeight="1">
      <c r="A1021" s="44"/>
      <c r="B1021" s="44"/>
      <c r="C1021" s="10"/>
      <c r="D1021" s="28"/>
      <c r="E1021" s="27"/>
      <c r="F1021" s="38" t="str">
        <f t="shared" si="15"/>
        <v/>
      </c>
      <c r="G1021" s="40"/>
    </row>
    <row r="1022" spans="1:7" ht="26.25" customHeight="1">
      <c r="A1022" s="44"/>
      <c r="B1022" s="44"/>
      <c r="C1022" s="10"/>
      <c r="D1022" s="28"/>
      <c r="E1022" s="27"/>
      <c r="F1022" s="38" t="str">
        <f t="shared" si="15"/>
        <v/>
      </c>
      <c r="G1022" s="40"/>
    </row>
    <row r="1023" spans="1:7" ht="26.25" customHeight="1">
      <c r="A1023" s="44"/>
      <c r="B1023" s="44"/>
      <c r="C1023" s="10"/>
      <c r="D1023" s="28"/>
      <c r="E1023" s="27"/>
      <c r="F1023" s="38" t="str">
        <f t="shared" si="15"/>
        <v/>
      </c>
      <c r="G1023" s="40"/>
    </row>
    <row r="1024" spans="1:7" ht="26.25" customHeight="1">
      <c r="A1024" s="44"/>
      <c r="B1024" s="44"/>
      <c r="C1024" s="10"/>
      <c r="D1024" s="28"/>
      <c r="E1024" s="27"/>
      <c r="F1024" s="38" t="str">
        <f t="shared" si="15"/>
        <v/>
      </c>
      <c r="G1024" s="40"/>
    </row>
    <row r="1025" spans="1:7" ht="26.25" customHeight="1">
      <c r="A1025" s="44"/>
      <c r="B1025" s="44"/>
      <c r="C1025" s="10"/>
      <c r="D1025" s="28"/>
      <c r="E1025" s="27"/>
      <c r="F1025" s="38" t="str">
        <f t="shared" si="15"/>
        <v/>
      </c>
      <c r="G1025" s="40"/>
    </row>
    <row r="1026" spans="1:7" ht="26.25" customHeight="1">
      <c r="A1026" s="44"/>
      <c r="B1026" s="44"/>
      <c r="C1026" s="10"/>
      <c r="D1026" s="28"/>
      <c r="E1026" s="27"/>
      <c r="F1026" s="38" t="str">
        <f t="shared" si="15"/>
        <v/>
      </c>
      <c r="G1026" s="40"/>
    </row>
    <row r="1027" spans="1:7" ht="26.25" customHeight="1">
      <c r="A1027" s="44"/>
      <c r="B1027" s="44"/>
      <c r="C1027" s="10"/>
      <c r="D1027" s="28"/>
      <c r="E1027" s="27"/>
      <c r="F1027" s="38" t="str">
        <f t="shared" si="15"/>
        <v/>
      </c>
      <c r="G1027" s="40"/>
    </row>
    <row r="1028" spans="1:7" ht="26.25" customHeight="1">
      <c r="A1028" s="44"/>
      <c r="B1028" s="44"/>
      <c r="C1028" s="10"/>
      <c r="D1028" s="28"/>
      <c r="E1028" s="27"/>
      <c r="F1028" s="38" t="str">
        <f t="shared" ref="F1028:F1091" si="16">IF(OR(C1028="",E1028=""),"",ROUND(C1028*E1028,0))</f>
        <v/>
      </c>
      <c r="G1028" s="40"/>
    </row>
    <row r="1029" spans="1:7" ht="26.25" customHeight="1">
      <c r="A1029" s="44"/>
      <c r="B1029" s="44"/>
      <c r="C1029" s="10"/>
      <c r="D1029" s="28"/>
      <c r="E1029" s="27"/>
      <c r="F1029" s="38" t="str">
        <f t="shared" si="16"/>
        <v/>
      </c>
      <c r="G1029" s="40"/>
    </row>
    <row r="1030" spans="1:7" ht="26.25" customHeight="1">
      <c r="A1030" s="44"/>
      <c r="B1030" s="44"/>
      <c r="C1030" s="10"/>
      <c r="D1030" s="28"/>
      <c r="E1030" s="27"/>
      <c r="F1030" s="38" t="str">
        <f t="shared" si="16"/>
        <v/>
      </c>
      <c r="G1030" s="40"/>
    </row>
    <row r="1031" spans="1:7" ht="26.25" customHeight="1">
      <c r="A1031" s="44"/>
      <c r="B1031" s="44"/>
      <c r="C1031" s="10"/>
      <c r="D1031" s="28"/>
      <c r="E1031" s="27"/>
      <c r="F1031" s="38" t="str">
        <f t="shared" si="16"/>
        <v/>
      </c>
      <c r="G1031" s="40"/>
    </row>
    <row r="1032" spans="1:7" ht="26.25" customHeight="1">
      <c r="A1032" s="44"/>
      <c r="B1032" s="44"/>
      <c r="C1032" s="10"/>
      <c r="D1032" s="28"/>
      <c r="E1032" s="27"/>
      <c r="F1032" s="38" t="str">
        <f t="shared" si="16"/>
        <v/>
      </c>
      <c r="G1032" s="40"/>
    </row>
    <row r="1033" spans="1:7" ht="26.25" customHeight="1">
      <c r="A1033" s="44"/>
      <c r="B1033" s="44"/>
      <c r="C1033" s="10"/>
      <c r="D1033" s="28"/>
      <c r="E1033" s="27"/>
      <c r="F1033" s="38" t="str">
        <f t="shared" si="16"/>
        <v/>
      </c>
      <c r="G1033" s="40"/>
    </row>
    <row r="1034" spans="1:7" ht="26.25" customHeight="1">
      <c r="A1034" s="44"/>
      <c r="B1034" s="44"/>
      <c r="C1034" s="10"/>
      <c r="D1034" s="28"/>
      <c r="E1034" s="27"/>
      <c r="F1034" s="38" t="str">
        <f t="shared" si="16"/>
        <v/>
      </c>
      <c r="G1034" s="40"/>
    </row>
    <row r="1035" spans="1:7" ht="26.25" customHeight="1">
      <c r="A1035" s="44"/>
      <c r="B1035" s="44"/>
      <c r="C1035" s="10"/>
      <c r="D1035" s="28"/>
      <c r="E1035" s="27"/>
      <c r="F1035" s="38" t="str">
        <f t="shared" si="16"/>
        <v/>
      </c>
      <c r="G1035" s="40"/>
    </row>
    <row r="1036" spans="1:7" ht="26.25" customHeight="1">
      <c r="A1036" s="44"/>
      <c r="B1036" s="44"/>
      <c r="C1036" s="10"/>
      <c r="D1036" s="28"/>
      <c r="E1036" s="27"/>
      <c r="F1036" s="38" t="str">
        <f t="shared" si="16"/>
        <v/>
      </c>
      <c r="G1036" s="40"/>
    </row>
    <row r="1037" spans="1:7" ht="26.25" customHeight="1">
      <c r="A1037" s="44"/>
      <c r="B1037" s="44"/>
      <c r="C1037" s="10"/>
      <c r="D1037" s="28"/>
      <c r="E1037" s="27"/>
      <c r="F1037" s="38" t="str">
        <f t="shared" si="16"/>
        <v/>
      </c>
      <c r="G1037" s="40"/>
    </row>
    <row r="1038" spans="1:7" ht="26.25" customHeight="1">
      <c r="A1038" s="44"/>
      <c r="B1038" s="44"/>
      <c r="C1038" s="10"/>
      <c r="D1038" s="28"/>
      <c r="E1038" s="27"/>
      <c r="F1038" s="38" t="str">
        <f t="shared" si="16"/>
        <v/>
      </c>
      <c r="G1038" s="40"/>
    </row>
    <row r="1039" spans="1:7" ht="26.25" customHeight="1">
      <c r="A1039" s="44"/>
      <c r="B1039" s="44"/>
      <c r="C1039" s="10"/>
      <c r="D1039" s="28"/>
      <c r="E1039" s="27"/>
      <c r="F1039" s="38" t="str">
        <f t="shared" si="16"/>
        <v/>
      </c>
      <c r="G1039" s="40"/>
    </row>
    <row r="1040" spans="1:7" ht="26.25" customHeight="1">
      <c r="A1040" s="44"/>
      <c r="B1040" s="44"/>
      <c r="C1040" s="10"/>
      <c r="D1040" s="28"/>
      <c r="E1040" s="27"/>
      <c r="F1040" s="38" t="str">
        <f t="shared" si="16"/>
        <v/>
      </c>
      <c r="G1040" s="40"/>
    </row>
    <row r="1041" spans="1:7" ht="26.25" customHeight="1">
      <c r="A1041" s="44"/>
      <c r="B1041" s="44"/>
      <c r="C1041" s="10"/>
      <c r="D1041" s="28"/>
      <c r="E1041" s="27"/>
      <c r="F1041" s="38" t="str">
        <f t="shared" si="16"/>
        <v/>
      </c>
      <c r="G1041" s="40"/>
    </row>
    <row r="1042" spans="1:7" ht="26.25" customHeight="1">
      <c r="A1042" s="44"/>
      <c r="B1042" s="44"/>
      <c r="C1042" s="10"/>
      <c r="D1042" s="28"/>
      <c r="E1042" s="27"/>
      <c r="F1042" s="38" t="str">
        <f t="shared" si="16"/>
        <v/>
      </c>
      <c r="G1042" s="40"/>
    </row>
    <row r="1043" spans="1:7" ht="26.25" customHeight="1">
      <c r="A1043" s="44"/>
      <c r="B1043" s="44"/>
      <c r="C1043" s="10"/>
      <c r="D1043" s="28"/>
      <c r="E1043" s="27"/>
      <c r="F1043" s="38" t="str">
        <f t="shared" si="16"/>
        <v/>
      </c>
      <c r="G1043" s="40"/>
    </row>
    <row r="1044" spans="1:7" ht="26.25" customHeight="1">
      <c r="A1044" s="44"/>
      <c r="B1044" s="44"/>
      <c r="C1044" s="10"/>
      <c r="D1044" s="28"/>
      <c r="E1044" s="27"/>
      <c r="F1044" s="38" t="str">
        <f t="shared" si="16"/>
        <v/>
      </c>
      <c r="G1044" s="40"/>
    </row>
    <row r="1045" spans="1:7" ht="26.25" customHeight="1">
      <c r="A1045" s="44"/>
      <c r="B1045" s="44"/>
      <c r="C1045" s="10"/>
      <c r="D1045" s="28"/>
      <c r="E1045" s="27"/>
      <c r="F1045" s="38" t="str">
        <f t="shared" si="16"/>
        <v/>
      </c>
      <c r="G1045" s="40"/>
    </row>
    <row r="1046" spans="1:7" ht="26.25" customHeight="1">
      <c r="A1046" s="44"/>
      <c r="B1046" s="44"/>
      <c r="C1046" s="10"/>
      <c r="D1046" s="28"/>
      <c r="E1046" s="27"/>
      <c r="F1046" s="38" t="str">
        <f t="shared" si="16"/>
        <v/>
      </c>
      <c r="G1046" s="40"/>
    </row>
    <row r="1047" spans="1:7" ht="26.25" customHeight="1">
      <c r="A1047" s="44"/>
      <c r="B1047" s="44"/>
      <c r="C1047" s="10"/>
      <c r="D1047" s="28"/>
      <c r="E1047" s="27"/>
      <c r="F1047" s="38" t="str">
        <f t="shared" si="16"/>
        <v/>
      </c>
      <c r="G1047" s="40"/>
    </row>
    <row r="1048" spans="1:7" ht="26.25" customHeight="1">
      <c r="A1048" s="44"/>
      <c r="B1048" s="44"/>
      <c r="C1048" s="10"/>
      <c r="D1048" s="28"/>
      <c r="E1048" s="27"/>
      <c r="F1048" s="38" t="str">
        <f t="shared" si="16"/>
        <v/>
      </c>
      <c r="G1048" s="40"/>
    </row>
    <row r="1049" spans="1:7" ht="26.25" customHeight="1">
      <c r="A1049" s="44"/>
      <c r="B1049" s="44"/>
      <c r="C1049" s="10"/>
      <c r="D1049" s="28"/>
      <c r="E1049" s="27"/>
      <c r="F1049" s="38" t="str">
        <f t="shared" si="16"/>
        <v/>
      </c>
      <c r="G1049" s="40"/>
    </row>
    <row r="1050" spans="1:7" ht="26.25" customHeight="1">
      <c r="A1050" s="44"/>
      <c r="B1050" s="44"/>
      <c r="C1050" s="10"/>
      <c r="D1050" s="28"/>
      <c r="E1050" s="27"/>
      <c r="F1050" s="38" t="str">
        <f t="shared" si="16"/>
        <v/>
      </c>
      <c r="G1050" s="40"/>
    </row>
    <row r="1051" spans="1:7" ht="26.25" customHeight="1">
      <c r="A1051" s="44"/>
      <c r="B1051" s="44"/>
      <c r="C1051" s="10"/>
      <c r="D1051" s="28"/>
      <c r="E1051" s="27"/>
      <c r="F1051" s="38" t="str">
        <f t="shared" si="16"/>
        <v/>
      </c>
      <c r="G1051" s="40"/>
    </row>
    <row r="1052" spans="1:7" ht="26.25" customHeight="1">
      <c r="A1052" s="44"/>
      <c r="B1052" s="44"/>
      <c r="C1052" s="10"/>
      <c r="D1052" s="28"/>
      <c r="E1052" s="27"/>
      <c r="F1052" s="38" t="str">
        <f t="shared" si="16"/>
        <v/>
      </c>
      <c r="G1052" s="40"/>
    </row>
    <row r="1053" spans="1:7" ht="26.25" customHeight="1">
      <c r="A1053" s="44"/>
      <c r="B1053" s="44"/>
      <c r="C1053" s="10"/>
      <c r="D1053" s="28"/>
      <c r="E1053" s="27"/>
      <c r="F1053" s="38" t="str">
        <f t="shared" si="16"/>
        <v/>
      </c>
      <c r="G1053" s="40"/>
    </row>
    <row r="1054" spans="1:7" ht="26.25" customHeight="1">
      <c r="A1054" s="44"/>
      <c r="B1054" s="44"/>
      <c r="C1054" s="10"/>
      <c r="D1054" s="28"/>
      <c r="E1054" s="27"/>
      <c r="F1054" s="38" t="str">
        <f t="shared" si="16"/>
        <v/>
      </c>
      <c r="G1054" s="40"/>
    </row>
    <row r="1055" spans="1:7" ht="26.25" customHeight="1">
      <c r="A1055" s="44"/>
      <c r="B1055" s="44"/>
      <c r="C1055" s="10"/>
      <c r="D1055" s="28"/>
      <c r="E1055" s="27"/>
      <c r="F1055" s="38" t="str">
        <f t="shared" si="16"/>
        <v/>
      </c>
      <c r="G1055" s="40"/>
    </row>
    <row r="1056" spans="1:7" ht="26.25" customHeight="1">
      <c r="A1056" s="44"/>
      <c r="B1056" s="44"/>
      <c r="C1056" s="10"/>
      <c r="D1056" s="28"/>
      <c r="E1056" s="27"/>
      <c r="F1056" s="38" t="str">
        <f t="shared" si="16"/>
        <v/>
      </c>
      <c r="G1056" s="40"/>
    </row>
    <row r="1057" spans="1:7" ht="26.25" customHeight="1">
      <c r="A1057" s="44"/>
      <c r="B1057" s="44"/>
      <c r="C1057" s="10"/>
      <c r="D1057" s="28"/>
      <c r="E1057" s="27"/>
      <c r="F1057" s="38" t="str">
        <f t="shared" si="16"/>
        <v/>
      </c>
      <c r="G1057" s="40"/>
    </row>
    <row r="1058" spans="1:7" ht="26.25" customHeight="1">
      <c r="A1058" s="44"/>
      <c r="B1058" s="44"/>
      <c r="C1058" s="10"/>
      <c r="D1058" s="28"/>
      <c r="E1058" s="27"/>
      <c r="F1058" s="38" t="str">
        <f t="shared" si="16"/>
        <v/>
      </c>
      <c r="G1058" s="40"/>
    </row>
    <row r="1059" spans="1:7" ht="26.25" customHeight="1">
      <c r="A1059" s="44"/>
      <c r="B1059" s="44"/>
      <c r="C1059" s="10"/>
      <c r="D1059" s="28"/>
      <c r="E1059" s="27"/>
      <c r="F1059" s="38" t="str">
        <f t="shared" si="16"/>
        <v/>
      </c>
      <c r="G1059" s="40"/>
    </row>
    <row r="1060" spans="1:7" ht="26.25" customHeight="1">
      <c r="A1060" s="44"/>
      <c r="B1060" s="44"/>
      <c r="C1060" s="10"/>
      <c r="D1060" s="28"/>
      <c r="E1060" s="27"/>
      <c r="F1060" s="38" t="str">
        <f t="shared" si="16"/>
        <v/>
      </c>
      <c r="G1060" s="40"/>
    </row>
    <row r="1061" spans="1:7" ht="26.25" customHeight="1">
      <c r="A1061" s="44"/>
      <c r="B1061" s="44"/>
      <c r="C1061" s="10"/>
      <c r="D1061" s="28"/>
      <c r="E1061" s="27"/>
      <c r="F1061" s="38" t="str">
        <f t="shared" si="16"/>
        <v/>
      </c>
      <c r="G1061" s="40"/>
    </row>
    <row r="1062" spans="1:7" ht="26.25" customHeight="1">
      <c r="A1062" s="44"/>
      <c r="B1062" s="44"/>
      <c r="C1062" s="10"/>
      <c r="D1062" s="28"/>
      <c r="E1062" s="27"/>
      <c r="F1062" s="38" t="str">
        <f t="shared" si="16"/>
        <v/>
      </c>
      <c r="G1062" s="40"/>
    </row>
    <row r="1063" spans="1:7" ht="26.25" customHeight="1">
      <c r="A1063" s="44"/>
      <c r="B1063" s="44"/>
      <c r="C1063" s="10"/>
      <c r="D1063" s="28"/>
      <c r="E1063" s="27"/>
      <c r="F1063" s="38" t="str">
        <f t="shared" si="16"/>
        <v/>
      </c>
      <c r="G1063" s="40"/>
    </row>
    <row r="1064" spans="1:7" ht="26.25" customHeight="1">
      <c r="A1064" s="44"/>
      <c r="B1064" s="44"/>
      <c r="C1064" s="10"/>
      <c r="D1064" s="28"/>
      <c r="E1064" s="27"/>
      <c r="F1064" s="38" t="str">
        <f t="shared" si="16"/>
        <v/>
      </c>
      <c r="G1064" s="40"/>
    </row>
    <row r="1065" spans="1:7" ht="26.25" customHeight="1">
      <c r="A1065" s="44"/>
      <c r="B1065" s="44"/>
      <c r="C1065" s="10"/>
      <c r="D1065" s="28"/>
      <c r="E1065" s="27"/>
      <c r="F1065" s="38" t="str">
        <f t="shared" si="16"/>
        <v/>
      </c>
      <c r="G1065" s="40"/>
    </row>
    <row r="1066" spans="1:7" ht="26.25" customHeight="1">
      <c r="A1066" s="44"/>
      <c r="B1066" s="44"/>
      <c r="C1066" s="10"/>
      <c r="D1066" s="28"/>
      <c r="E1066" s="27"/>
      <c r="F1066" s="38" t="str">
        <f t="shared" si="16"/>
        <v/>
      </c>
      <c r="G1066" s="40"/>
    </row>
    <row r="1067" spans="1:7" ht="26.25" customHeight="1">
      <c r="A1067" s="44"/>
      <c r="B1067" s="44"/>
      <c r="C1067" s="10"/>
      <c r="D1067" s="28"/>
      <c r="E1067" s="27"/>
      <c r="F1067" s="38" t="str">
        <f t="shared" si="16"/>
        <v/>
      </c>
      <c r="G1067" s="40"/>
    </row>
    <row r="1068" spans="1:7" ht="26.25" customHeight="1">
      <c r="A1068" s="44"/>
      <c r="B1068" s="44"/>
      <c r="C1068" s="10"/>
      <c r="D1068" s="28"/>
      <c r="E1068" s="27"/>
      <c r="F1068" s="38" t="str">
        <f t="shared" si="16"/>
        <v/>
      </c>
      <c r="G1068" s="40"/>
    </row>
    <row r="1069" spans="1:7" ht="26.25" customHeight="1">
      <c r="A1069" s="44"/>
      <c r="B1069" s="44"/>
      <c r="C1069" s="10"/>
      <c r="D1069" s="28"/>
      <c r="E1069" s="27"/>
      <c r="F1069" s="38" t="str">
        <f t="shared" si="16"/>
        <v/>
      </c>
      <c r="G1069" s="40"/>
    </row>
    <row r="1070" spans="1:7" ht="26.25" customHeight="1">
      <c r="A1070" s="44"/>
      <c r="B1070" s="44"/>
      <c r="C1070" s="10"/>
      <c r="D1070" s="28"/>
      <c r="E1070" s="27"/>
      <c r="F1070" s="38" t="str">
        <f t="shared" si="16"/>
        <v/>
      </c>
      <c r="G1070" s="40"/>
    </row>
    <row r="1071" spans="1:7" ht="26.25" customHeight="1">
      <c r="A1071" s="44"/>
      <c r="B1071" s="44"/>
      <c r="C1071" s="10"/>
      <c r="D1071" s="28"/>
      <c r="E1071" s="27"/>
      <c r="F1071" s="38" t="str">
        <f t="shared" si="16"/>
        <v/>
      </c>
      <c r="G1071" s="40"/>
    </row>
    <row r="1072" spans="1:7" ht="26.25" customHeight="1">
      <c r="A1072" s="44"/>
      <c r="B1072" s="44"/>
      <c r="C1072" s="10"/>
      <c r="D1072" s="28"/>
      <c r="E1072" s="27"/>
      <c r="F1072" s="38" t="str">
        <f t="shared" si="16"/>
        <v/>
      </c>
      <c r="G1072" s="40"/>
    </row>
    <row r="1073" spans="1:7" ht="26.25" customHeight="1">
      <c r="A1073" s="44"/>
      <c r="B1073" s="44"/>
      <c r="C1073" s="10"/>
      <c r="D1073" s="28"/>
      <c r="E1073" s="27"/>
      <c r="F1073" s="38" t="str">
        <f t="shared" si="16"/>
        <v/>
      </c>
      <c r="G1073" s="40"/>
    </row>
    <row r="1074" spans="1:7" ht="26.25" customHeight="1">
      <c r="A1074" s="44"/>
      <c r="B1074" s="44"/>
      <c r="C1074" s="10"/>
      <c r="D1074" s="28"/>
      <c r="E1074" s="27"/>
      <c r="F1074" s="38" t="str">
        <f t="shared" si="16"/>
        <v/>
      </c>
      <c r="G1074" s="40"/>
    </row>
    <row r="1075" spans="1:7" ht="26.25" customHeight="1">
      <c r="A1075" s="44"/>
      <c r="B1075" s="44"/>
      <c r="C1075" s="10"/>
      <c r="D1075" s="28"/>
      <c r="E1075" s="27"/>
      <c r="F1075" s="38" t="str">
        <f t="shared" si="16"/>
        <v/>
      </c>
      <c r="G1075" s="40"/>
    </row>
    <row r="1076" spans="1:7" ht="26.25" customHeight="1">
      <c r="A1076" s="44"/>
      <c r="B1076" s="44"/>
      <c r="C1076" s="10"/>
      <c r="D1076" s="28"/>
      <c r="E1076" s="27"/>
      <c r="F1076" s="38" t="str">
        <f t="shared" si="16"/>
        <v/>
      </c>
      <c r="G1076" s="40"/>
    </row>
    <row r="1077" spans="1:7" ht="26.25" customHeight="1">
      <c r="A1077" s="44"/>
      <c r="B1077" s="44"/>
      <c r="C1077" s="10"/>
      <c r="D1077" s="28"/>
      <c r="E1077" s="27"/>
      <c r="F1077" s="38" t="str">
        <f t="shared" si="16"/>
        <v/>
      </c>
      <c r="G1077" s="40"/>
    </row>
    <row r="1078" spans="1:7" ht="26.25" customHeight="1">
      <c r="A1078" s="44"/>
      <c r="B1078" s="44"/>
      <c r="C1078" s="10"/>
      <c r="D1078" s="28"/>
      <c r="E1078" s="27"/>
      <c r="F1078" s="38" t="str">
        <f t="shared" si="16"/>
        <v/>
      </c>
      <c r="G1078" s="40"/>
    </row>
    <row r="1079" spans="1:7" ht="26.25" customHeight="1">
      <c r="A1079" s="44"/>
      <c r="B1079" s="44"/>
      <c r="C1079" s="10"/>
      <c r="D1079" s="28"/>
      <c r="E1079" s="27"/>
      <c r="F1079" s="38" t="str">
        <f t="shared" si="16"/>
        <v/>
      </c>
      <c r="G1079" s="40"/>
    </row>
    <row r="1080" spans="1:7" ht="26.25" customHeight="1">
      <c r="A1080" s="44"/>
      <c r="B1080" s="44"/>
      <c r="C1080" s="10"/>
      <c r="D1080" s="28"/>
      <c r="E1080" s="27"/>
      <c r="F1080" s="38" t="str">
        <f t="shared" si="16"/>
        <v/>
      </c>
      <c r="G1080" s="40"/>
    </row>
    <row r="1081" spans="1:7" ht="26.25" customHeight="1">
      <c r="A1081" s="44"/>
      <c r="B1081" s="44"/>
      <c r="C1081" s="10"/>
      <c r="D1081" s="28"/>
      <c r="E1081" s="27"/>
      <c r="F1081" s="38" t="str">
        <f t="shared" si="16"/>
        <v/>
      </c>
      <c r="G1081" s="40"/>
    </row>
    <row r="1082" spans="1:7" ht="26.25" customHeight="1">
      <c r="A1082" s="44"/>
      <c r="B1082" s="44"/>
      <c r="C1082" s="10"/>
      <c r="D1082" s="28"/>
      <c r="E1082" s="27"/>
      <c r="F1082" s="38" t="str">
        <f t="shared" si="16"/>
        <v/>
      </c>
      <c r="G1082" s="40"/>
    </row>
    <row r="1083" spans="1:7" ht="26.25" customHeight="1">
      <c r="A1083" s="44"/>
      <c r="B1083" s="44"/>
      <c r="C1083" s="10"/>
      <c r="D1083" s="28"/>
      <c r="E1083" s="27"/>
      <c r="F1083" s="38" t="str">
        <f t="shared" si="16"/>
        <v/>
      </c>
      <c r="G1083" s="40"/>
    </row>
    <row r="1084" spans="1:7" ht="26.25" customHeight="1">
      <c r="A1084" s="44"/>
      <c r="B1084" s="44"/>
      <c r="C1084" s="10"/>
      <c r="D1084" s="28"/>
      <c r="E1084" s="27"/>
      <c r="F1084" s="38" t="str">
        <f t="shared" si="16"/>
        <v/>
      </c>
      <c r="G1084" s="40"/>
    </row>
    <row r="1085" spans="1:7" ht="26.25" customHeight="1">
      <c r="A1085" s="44"/>
      <c r="B1085" s="44"/>
      <c r="C1085" s="10"/>
      <c r="D1085" s="28"/>
      <c r="E1085" s="27"/>
      <c r="F1085" s="38" t="str">
        <f t="shared" si="16"/>
        <v/>
      </c>
      <c r="G1085" s="40"/>
    </row>
    <row r="1086" spans="1:7" ht="26.25" customHeight="1">
      <c r="A1086" s="44"/>
      <c r="B1086" s="44"/>
      <c r="C1086" s="10"/>
      <c r="D1086" s="28"/>
      <c r="E1086" s="27"/>
      <c r="F1086" s="38" t="str">
        <f t="shared" si="16"/>
        <v/>
      </c>
      <c r="G1086" s="40"/>
    </row>
    <row r="1087" spans="1:7" ht="26.25" customHeight="1">
      <c r="A1087" s="44"/>
      <c r="B1087" s="44"/>
      <c r="C1087" s="10"/>
      <c r="D1087" s="28"/>
      <c r="E1087" s="27"/>
      <c r="F1087" s="38" t="str">
        <f t="shared" si="16"/>
        <v/>
      </c>
      <c r="G1087" s="40"/>
    </row>
    <row r="1088" spans="1:7" ht="26.25" customHeight="1">
      <c r="A1088" s="44"/>
      <c r="B1088" s="44"/>
      <c r="C1088" s="10"/>
      <c r="D1088" s="28"/>
      <c r="E1088" s="27"/>
      <c r="F1088" s="38" t="str">
        <f t="shared" si="16"/>
        <v/>
      </c>
      <c r="G1088" s="40"/>
    </row>
    <row r="1089" spans="1:7" ht="26.25" customHeight="1">
      <c r="A1089" s="44"/>
      <c r="B1089" s="44"/>
      <c r="C1089" s="10"/>
      <c r="D1089" s="28"/>
      <c r="E1089" s="27"/>
      <c r="F1089" s="38" t="str">
        <f t="shared" si="16"/>
        <v/>
      </c>
      <c r="G1089" s="40"/>
    </row>
    <row r="1090" spans="1:7" ht="26.25" customHeight="1">
      <c r="A1090" s="44"/>
      <c r="B1090" s="44"/>
      <c r="C1090" s="10"/>
      <c r="D1090" s="28"/>
      <c r="E1090" s="27"/>
      <c r="F1090" s="38" t="str">
        <f t="shared" si="16"/>
        <v/>
      </c>
      <c r="G1090" s="40"/>
    </row>
    <row r="1091" spans="1:7" ht="26.25" customHeight="1">
      <c r="A1091" s="44"/>
      <c r="B1091" s="44"/>
      <c r="C1091" s="10"/>
      <c r="D1091" s="28"/>
      <c r="E1091" s="27"/>
      <c r="F1091" s="38" t="str">
        <f t="shared" si="16"/>
        <v/>
      </c>
      <c r="G1091" s="40"/>
    </row>
    <row r="1092" spans="1:7" ht="26.25" customHeight="1">
      <c r="A1092" s="44"/>
      <c r="B1092" s="44"/>
      <c r="C1092" s="10"/>
      <c r="D1092" s="28"/>
      <c r="E1092" s="27"/>
      <c r="F1092" s="38" t="str">
        <f t="shared" ref="F1092:F1155" si="17">IF(OR(C1092="",E1092=""),"",ROUND(C1092*E1092,0))</f>
        <v/>
      </c>
      <c r="G1092" s="40"/>
    </row>
    <row r="1093" spans="1:7" ht="26.25" customHeight="1">
      <c r="A1093" s="44"/>
      <c r="B1093" s="44"/>
      <c r="C1093" s="10"/>
      <c r="D1093" s="28"/>
      <c r="E1093" s="27"/>
      <c r="F1093" s="38" t="str">
        <f t="shared" si="17"/>
        <v/>
      </c>
      <c r="G1093" s="40"/>
    </row>
    <row r="1094" spans="1:7" ht="26.25" customHeight="1">
      <c r="A1094" s="44"/>
      <c r="B1094" s="44"/>
      <c r="C1094" s="10"/>
      <c r="D1094" s="28"/>
      <c r="E1094" s="27"/>
      <c r="F1094" s="38" t="str">
        <f t="shared" si="17"/>
        <v/>
      </c>
      <c r="G1094" s="40"/>
    </row>
    <row r="1095" spans="1:7" ht="26.25" customHeight="1">
      <c r="A1095" s="44"/>
      <c r="B1095" s="44"/>
      <c r="C1095" s="10"/>
      <c r="D1095" s="28"/>
      <c r="E1095" s="27"/>
      <c r="F1095" s="38" t="str">
        <f t="shared" si="17"/>
        <v/>
      </c>
      <c r="G1095" s="40"/>
    </row>
    <row r="1096" spans="1:7" ht="26.25" customHeight="1">
      <c r="A1096" s="44"/>
      <c r="B1096" s="44"/>
      <c r="C1096" s="10"/>
      <c r="D1096" s="28"/>
      <c r="E1096" s="27"/>
      <c r="F1096" s="38" t="str">
        <f t="shared" si="17"/>
        <v/>
      </c>
      <c r="G1096" s="40"/>
    </row>
    <row r="1097" spans="1:7" ht="26.25" customHeight="1">
      <c r="A1097" s="44"/>
      <c r="B1097" s="44"/>
      <c r="C1097" s="10"/>
      <c r="D1097" s="28"/>
      <c r="E1097" s="27"/>
      <c r="F1097" s="38" t="str">
        <f t="shared" si="17"/>
        <v/>
      </c>
      <c r="G1097" s="40"/>
    </row>
    <row r="1098" spans="1:7" ht="26.25" customHeight="1">
      <c r="A1098" s="44"/>
      <c r="B1098" s="44"/>
      <c r="C1098" s="10"/>
      <c r="D1098" s="28"/>
      <c r="E1098" s="27"/>
      <c r="F1098" s="38" t="str">
        <f t="shared" si="17"/>
        <v/>
      </c>
      <c r="G1098" s="40"/>
    </row>
    <row r="1099" spans="1:7" ht="26.25" customHeight="1">
      <c r="A1099" s="44"/>
      <c r="B1099" s="44"/>
      <c r="C1099" s="10"/>
      <c r="D1099" s="28"/>
      <c r="E1099" s="27"/>
      <c r="F1099" s="38" t="str">
        <f t="shared" si="17"/>
        <v/>
      </c>
      <c r="G1099" s="40"/>
    </row>
    <row r="1100" spans="1:7" ht="26.25" customHeight="1">
      <c r="A1100" s="44"/>
      <c r="B1100" s="44"/>
      <c r="C1100" s="10"/>
      <c r="D1100" s="28"/>
      <c r="E1100" s="27"/>
      <c r="F1100" s="38" t="str">
        <f t="shared" si="17"/>
        <v/>
      </c>
      <c r="G1100" s="40"/>
    </row>
    <row r="1101" spans="1:7" ht="26.25" customHeight="1">
      <c r="A1101" s="44"/>
      <c r="B1101" s="44"/>
      <c r="C1101" s="10"/>
      <c r="D1101" s="28"/>
      <c r="E1101" s="27"/>
      <c r="F1101" s="38" t="str">
        <f t="shared" si="17"/>
        <v/>
      </c>
      <c r="G1101" s="40"/>
    </row>
    <row r="1102" spans="1:7" ht="26.25" customHeight="1">
      <c r="A1102" s="44"/>
      <c r="B1102" s="44"/>
      <c r="C1102" s="10"/>
      <c r="D1102" s="28"/>
      <c r="E1102" s="27"/>
      <c r="F1102" s="38" t="str">
        <f t="shared" si="17"/>
        <v/>
      </c>
      <c r="G1102" s="40"/>
    </row>
    <row r="1103" spans="1:7" ht="26.25" customHeight="1">
      <c r="A1103" s="44"/>
      <c r="B1103" s="44"/>
      <c r="C1103" s="10"/>
      <c r="D1103" s="28"/>
      <c r="E1103" s="27"/>
      <c r="F1103" s="38" t="str">
        <f t="shared" si="17"/>
        <v/>
      </c>
      <c r="G1103" s="40"/>
    </row>
    <row r="1104" spans="1:7" ht="26.25" customHeight="1">
      <c r="A1104" s="44"/>
      <c r="B1104" s="44"/>
      <c r="C1104" s="10"/>
      <c r="D1104" s="28"/>
      <c r="E1104" s="27"/>
      <c r="F1104" s="38" t="str">
        <f t="shared" si="17"/>
        <v/>
      </c>
      <c r="G1104" s="40"/>
    </row>
    <row r="1105" spans="1:7" ht="26.25" customHeight="1">
      <c r="A1105" s="44"/>
      <c r="B1105" s="44"/>
      <c r="C1105" s="10"/>
      <c r="D1105" s="28"/>
      <c r="E1105" s="27"/>
      <c r="F1105" s="38" t="str">
        <f t="shared" si="17"/>
        <v/>
      </c>
      <c r="G1105" s="40"/>
    </row>
    <row r="1106" spans="1:7" ht="26.25" customHeight="1">
      <c r="A1106" s="44"/>
      <c r="B1106" s="44"/>
      <c r="C1106" s="10"/>
      <c r="D1106" s="28"/>
      <c r="E1106" s="27"/>
      <c r="F1106" s="38" t="str">
        <f t="shared" si="17"/>
        <v/>
      </c>
      <c r="G1106" s="40"/>
    </row>
    <row r="1107" spans="1:7" ht="26.25" customHeight="1">
      <c r="A1107" s="44"/>
      <c r="B1107" s="44"/>
      <c r="C1107" s="10"/>
      <c r="D1107" s="28"/>
      <c r="E1107" s="27"/>
      <c r="F1107" s="38" t="str">
        <f t="shared" si="17"/>
        <v/>
      </c>
      <c r="G1107" s="40"/>
    </row>
    <row r="1108" spans="1:7" ht="26.25" customHeight="1">
      <c r="A1108" s="44"/>
      <c r="B1108" s="44"/>
      <c r="C1108" s="10"/>
      <c r="D1108" s="28"/>
      <c r="E1108" s="27"/>
      <c r="F1108" s="38" t="str">
        <f t="shared" si="17"/>
        <v/>
      </c>
      <c r="G1108" s="40"/>
    </row>
    <row r="1109" spans="1:7" ht="26.25" customHeight="1">
      <c r="A1109" s="44"/>
      <c r="B1109" s="44"/>
      <c r="C1109" s="10"/>
      <c r="D1109" s="28"/>
      <c r="E1109" s="27"/>
      <c r="F1109" s="38" t="str">
        <f t="shared" si="17"/>
        <v/>
      </c>
      <c r="G1109" s="40"/>
    </row>
    <row r="1110" spans="1:7" ht="26.25" customHeight="1">
      <c r="A1110" s="44"/>
      <c r="B1110" s="44"/>
      <c r="C1110" s="10"/>
      <c r="D1110" s="28"/>
      <c r="E1110" s="27"/>
      <c r="F1110" s="38" t="str">
        <f t="shared" si="17"/>
        <v/>
      </c>
      <c r="G1110" s="40"/>
    </row>
    <row r="1111" spans="1:7" ht="26.25" customHeight="1">
      <c r="A1111" s="44"/>
      <c r="B1111" s="44"/>
      <c r="C1111" s="10"/>
      <c r="D1111" s="28"/>
      <c r="E1111" s="27"/>
      <c r="F1111" s="38" t="str">
        <f t="shared" si="17"/>
        <v/>
      </c>
      <c r="G1111" s="40"/>
    </row>
    <row r="1112" spans="1:7" ht="26.25" customHeight="1">
      <c r="A1112" s="44"/>
      <c r="B1112" s="44"/>
      <c r="C1112" s="10"/>
      <c r="D1112" s="28"/>
      <c r="E1112" s="27"/>
      <c r="F1112" s="38" t="str">
        <f t="shared" si="17"/>
        <v/>
      </c>
      <c r="G1112" s="40"/>
    </row>
    <row r="1113" spans="1:7" ht="26.25" customHeight="1">
      <c r="A1113" s="44"/>
      <c r="B1113" s="44"/>
      <c r="C1113" s="10"/>
      <c r="D1113" s="28"/>
      <c r="E1113" s="27"/>
      <c r="F1113" s="38" t="str">
        <f t="shared" si="17"/>
        <v/>
      </c>
      <c r="G1113" s="40"/>
    </row>
    <row r="1114" spans="1:7" ht="26.25" customHeight="1">
      <c r="A1114" s="44"/>
      <c r="B1114" s="44"/>
      <c r="C1114" s="10"/>
      <c r="D1114" s="28"/>
      <c r="E1114" s="27"/>
      <c r="F1114" s="38" t="str">
        <f t="shared" si="17"/>
        <v/>
      </c>
      <c r="G1114" s="40"/>
    </row>
    <row r="1115" spans="1:7" ht="26.25" customHeight="1">
      <c r="A1115" s="44"/>
      <c r="B1115" s="44"/>
      <c r="C1115" s="10"/>
      <c r="D1115" s="28"/>
      <c r="E1115" s="27"/>
      <c r="F1115" s="38" t="str">
        <f t="shared" si="17"/>
        <v/>
      </c>
      <c r="G1115" s="40"/>
    </row>
    <row r="1116" spans="1:7" ht="26.25" customHeight="1">
      <c r="A1116" s="44"/>
      <c r="B1116" s="44"/>
      <c r="C1116" s="10"/>
      <c r="D1116" s="28"/>
      <c r="E1116" s="27"/>
      <c r="F1116" s="38" t="str">
        <f t="shared" si="17"/>
        <v/>
      </c>
      <c r="G1116" s="40"/>
    </row>
    <row r="1117" spans="1:7" ht="26.25" customHeight="1">
      <c r="A1117" s="44"/>
      <c r="B1117" s="44"/>
      <c r="C1117" s="10"/>
      <c r="D1117" s="28"/>
      <c r="E1117" s="27"/>
      <c r="F1117" s="38" t="str">
        <f t="shared" si="17"/>
        <v/>
      </c>
      <c r="G1117" s="40"/>
    </row>
    <row r="1118" spans="1:7" ht="26.25" customHeight="1">
      <c r="A1118" s="44"/>
      <c r="B1118" s="44"/>
      <c r="C1118" s="10"/>
      <c r="D1118" s="28"/>
      <c r="E1118" s="27"/>
      <c r="F1118" s="38" t="str">
        <f t="shared" si="17"/>
        <v/>
      </c>
      <c r="G1118" s="40"/>
    </row>
    <row r="1119" spans="1:7" ht="26.25" customHeight="1">
      <c r="A1119" s="44"/>
      <c r="B1119" s="44"/>
      <c r="C1119" s="10"/>
      <c r="D1119" s="28"/>
      <c r="E1119" s="27"/>
      <c r="F1119" s="38" t="str">
        <f t="shared" si="17"/>
        <v/>
      </c>
      <c r="G1119" s="40"/>
    </row>
    <row r="1120" spans="1:7" ht="26.25" customHeight="1">
      <c r="A1120" s="44"/>
      <c r="B1120" s="44"/>
      <c r="C1120" s="10"/>
      <c r="D1120" s="28"/>
      <c r="E1120" s="27"/>
      <c r="F1120" s="38" t="str">
        <f t="shared" si="17"/>
        <v/>
      </c>
      <c r="G1120" s="40"/>
    </row>
    <row r="1121" spans="1:7" ht="26.25" customHeight="1">
      <c r="A1121" s="44"/>
      <c r="B1121" s="44"/>
      <c r="C1121" s="10"/>
      <c r="D1121" s="28"/>
      <c r="E1121" s="27"/>
      <c r="F1121" s="38" t="str">
        <f t="shared" si="17"/>
        <v/>
      </c>
      <c r="G1121" s="40"/>
    </row>
    <row r="1122" spans="1:7" ht="26.25" customHeight="1">
      <c r="A1122" s="44"/>
      <c r="B1122" s="44"/>
      <c r="C1122" s="10"/>
      <c r="D1122" s="28"/>
      <c r="E1122" s="27"/>
      <c r="F1122" s="38" t="str">
        <f t="shared" si="17"/>
        <v/>
      </c>
      <c r="G1122" s="40"/>
    </row>
    <row r="1123" spans="1:7" ht="26.25" customHeight="1">
      <c r="A1123" s="44"/>
      <c r="B1123" s="44"/>
      <c r="C1123" s="10"/>
      <c r="D1123" s="28"/>
      <c r="E1123" s="27"/>
      <c r="F1123" s="38" t="str">
        <f t="shared" si="17"/>
        <v/>
      </c>
      <c r="G1123" s="40"/>
    </row>
    <row r="1124" spans="1:7" ht="26.25" customHeight="1">
      <c r="A1124" s="44"/>
      <c r="B1124" s="44"/>
      <c r="C1124" s="10"/>
      <c r="D1124" s="28"/>
      <c r="E1124" s="27"/>
      <c r="F1124" s="38" t="str">
        <f t="shared" si="17"/>
        <v/>
      </c>
      <c r="G1124" s="40"/>
    </row>
    <row r="1125" spans="1:7" ht="26.25" customHeight="1">
      <c r="A1125" s="44"/>
      <c r="B1125" s="44"/>
      <c r="C1125" s="10"/>
      <c r="D1125" s="28"/>
      <c r="E1125" s="27"/>
      <c r="F1125" s="38" t="str">
        <f t="shared" si="17"/>
        <v/>
      </c>
      <c r="G1125" s="40"/>
    </row>
    <row r="1126" spans="1:7" ht="26.25" customHeight="1">
      <c r="A1126" s="44"/>
      <c r="B1126" s="44"/>
      <c r="C1126" s="10"/>
      <c r="D1126" s="28"/>
      <c r="E1126" s="27"/>
      <c r="F1126" s="38" t="str">
        <f t="shared" si="17"/>
        <v/>
      </c>
      <c r="G1126" s="40"/>
    </row>
    <row r="1127" spans="1:7" ht="26.25" customHeight="1">
      <c r="A1127" s="44"/>
      <c r="B1127" s="44"/>
      <c r="C1127" s="10"/>
      <c r="D1127" s="28"/>
      <c r="E1127" s="27"/>
      <c r="F1127" s="38" t="str">
        <f t="shared" si="17"/>
        <v/>
      </c>
      <c r="G1127" s="40"/>
    </row>
    <row r="1128" spans="1:7" ht="26.25" customHeight="1">
      <c r="A1128" s="44"/>
      <c r="B1128" s="44"/>
      <c r="C1128" s="10"/>
      <c r="D1128" s="28"/>
      <c r="E1128" s="27"/>
      <c r="F1128" s="38" t="str">
        <f t="shared" si="17"/>
        <v/>
      </c>
      <c r="G1128" s="40"/>
    </row>
    <row r="1129" spans="1:7" ht="26.25" customHeight="1">
      <c r="A1129" s="44"/>
      <c r="B1129" s="44"/>
      <c r="C1129" s="10"/>
      <c r="D1129" s="28"/>
      <c r="E1129" s="27"/>
      <c r="F1129" s="38" t="str">
        <f t="shared" si="17"/>
        <v/>
      </c>
      <c r="G1129" s="40"/>
    </row>
    <row r="1130" spans="1:7" ht="26.25" customHeight="1">
      <c r="A1130" s="44"/>
      <c r="B1130" s="44"/>
      <c r="C1130" s="10"/>
      <c r="D1130" s="28"/>
      <c r="E1130" s="27"/>
      <c r="F1130" s="38" t="str">
        <f t="shared" si="17"/>
        <v/>
      </c>
      <c r="G1130" s="40"/>
    </row>
    <row r="1131" spans="1:7" ht="26.25" customHeight="1">
      <c r="A1131" s="44"/>
      <c r="B1131" s="44"/>
      <c r="C1131" s="10"/>
      <c r="D1131" s="28"/>
      <c r="E1131" s="27"/>
      <c r="F1131" s="38" t="str">
        <f t="shared" si="17"/>
        <v/>
      </c>
      <c r="G1131" s="40"/>
    </row>
    <row r="1132" spans="1:7" ht="26.25" customHeight="1">
      <c r="A1132" s="44"/>
      <c r="B1132" s="44"/>
      <c r="C1132" s="10"/>
      <c r="D1132" s="28"/>
      <c r="E1132" s="27"/>
      <c r="F1132" s="38" t="str">
        <f t="shared" si="17"/>
        <v/>
      </c>
      <c r="G1132" s="40"/>
    </row>
    <row r="1133" spans="1:7" ht="26.25" customHeight="1">
      <c r="A1133" s="44"/>
      <c r="B1133" s="44"/>
      <c r="C1133" s="10"/>
      <c r="D1133" s="28"/>
      <c r="E1133" s="27"/>
      <c r="F1133" s="38" t="str">
        <f t="shared" si="17"/>
        <v/>
      </c>
      <c r="G1133" s="40"/>
    </row>
    <row r="1134" spans="1:7" ht="26.25" customHeight="1">
      <c r="A1134" s="44"/>
      <c r="B1134" s="44"/>
      <c r="C1134" s="10"/>
      <c r="D1134" s="28"/>
      <c r="E1134" s="27"/>
      <c r="F1134" s="38" t="str">
        <f t="shared" si="17"/>
        <v/>
      </c>
      <c r="G1134" s="40"/>
    </row>
    <row r="1135" spans="1:7" ht="26.25" customHeight="1">
      <c r="A1135" s="44"/>
      <c r="B1135" s="44"/>
      <c r="C1135" s="10"/>
      <c r="D1135" s="28"/>
      <c r="E1135" s="27"/>
      <c r="F1135" s="38" t="str">
        <f t="shared" si="17"/>
        <v/>
      </c>
      <c r="G1135" s="40"/>
    </row>
    <row r="1136" spans="1:7" ht="26.25" customHeight="1">
      <c r="A1136" s="44"/>
      <c r="B1136" s="44"/>
      <c r="C1136" s="10"/>
      <c r="D1136" s="28"/>
      <c r="E1136" s="27"/>
      <c r="F1136" s="38" t="str">
        <f t="shared" si="17"/>
        <v/>
      </c>
      <c r="G1136" s="40"/>
    </row>
    <row r="1137" spans="1:7" ht="26.25" customHeight="1">
      <c r="A1137" s="44"/>
      <c r="B1137" s="44"/>
      <c r="C1137" s="10"/>
      <c r="D1137" s="28"/>
      <c r="E1137" s="27"/>
      <c r="F1137" s="38" t="str">
        <f t="shared" si="17"/>
        <v/>
      </c>
      <c r="G1137" s="40"/>
    </row>
    <row r="1138" spans="1:7" ht="26.25" customHeight="1">
      <c r="A1138" s="44"/>
      <c r="B1138" s="44"/>
      <c r="C1138" s="10"/>
      <c r="D1138" s="28"/>
      <c r="E1138" s="27"/>
      <c r="F1138" s="38" t="str">
        <f t="shared" si="17"/>
        <v/>
      </c>
      <c r="G1138" s="40"/>
    </row>
    <row r="1139" spans="1:7" ht="26.25" customHeight="1">
      <c r="A1139" s="44"/>
      <c r="B1139" s="44"/>
      <c r="C1139" s="10"/>
      <c r="D1139" s="28"/>
      <c r="E1139" s="27"/>
      <c r="F1139" s="38" t="str">
        <f t="shared" si="17"/>
        <v/>
      </c>
      <c r="G1139" s="40"/>
    </row>
    <row r="1140" spans="1:7" ht="26.25" customHeight="1">
      <c r="A1140" s="44"/>
      <c r="B1140" s="44"/>
      <c r="C1140" s="10"/>
      <c r="D1140" s="28"/>
      <c r="E1140" s="27"/>
      <c r="F1140" s="38" t="str">
        <f t="shared" si="17"/>
        <v/>
      </c>
      <c r="G1140" s="40"/>
    </row>
    <row r="1141" spans="1:7" ht="26.25" customHeight="1">
      <c r="A1141" s="44"/>
      <c r="B1141" s="44"/>
      <c r="C1141" s="10"/>
      <c r="D1141" s="28"/>
      <c r="E1141" s="27"/>
      <c r="F1141" s="38" t="str">
        <f t="shared" si="17"/>
        <v/>
      </c>
      <c r="G1141" s="40"/>
    </row>
    <row r="1142" spans="1:7" ht="26.25" customHeight="1">
      <c r="A1142" s="44"/>
      <c r="B1142" s="44"/>
      <c r="C1142" s="10"/>
      <c r="D1142" s="28"/>
      <c r="E1142" s="27"/>
      <c r="F1142" s="38" t="str">
        <f t="shared" si="17"/>
        <v/>
      </c>
      <c r="G1142" s="40"/>
    </row>
    <row r="1143" spans="1:7" ht="26.25" customHeight="1">
      <c r="A1143" s="44"/>
      <c r="B1143" s="44"/>
      <c r="C1143" s="10"/>
      <c r="D1143" s="28"/>
      <c r="E1143" s="27"/>
      <c r="F1143" s="38" t="str">
        <f t="shared" si="17"/>
        <v/>
      </c>
      <c r="G1143" s="40"/>
    </row>
    <row r="1144" spans="1:7" ht="26.25" customHeight="1">
      <c r="A1144" s="44"/>
      <c r="B1144" s="44"/>
      <c r="C1144" s="10"/>
      <c r="D1144" s="28"/>
      <c r="E1144" s="27"/>
      <c r="F1144" s="38" t="str">
        <f t="shared" si="17"/>
        <v/>
      </c>
      <c r="G1144" s="40"/>
    </row>
    <row r="1145" spans="1:7" ht="26.25" customHeight="1">
      <c r="A1145" s="44"/>
      <c r="B1145" s="44"/>
      <c r="C1145" s="10"/>
      <c r="D1145" s="28"/>
      <c r="E1145" s="27"/>
      <c r="F1145" s="38" t="str">
        <f t="shared" si="17"/>
        <v/>
      </c>
      <c r="G1145" s="40"/>
    </row>
    <row r="1146" spans="1:7" ht="26.25" customHeight="1">
      <c r="A1146" s="44"/>
      <c r="B1146" s="44"/>
      <c r="C1146" s="10"/>
      <c r="D1146" s="28"/>
      <c r="E1146" s="27"/>
      <c r="F1146" s="38" t="str">
        <f t="shared" si="17"/>
        <v/>
      </c>
      <c r="G1146" s="40"/>
    </row>
    <row r="1147" spans="1:7" ht="26.25" customHeight="1">
      <c r="A1147" s="44"/>
      <c r="B1147" s="44"/>
      <c r="C1147" s="10"/>
      <c r="D1147" s="28"/>
      <c r="E1147" s="27"/>
      <c r="F1147" s="38" t="str">
        <f t="shared" si="17"/>
        <v/>
      </c>
      <c r="G1147" s="40"/>
    </row>
    <row r="1148" spans="1:7" ht="26.25" customHeight="1">
      <c r="A1148" s="44"/>
      <c r="B1148" s="44"/>
      <c r="C1148" s="10"/>
      <c r="D1148" s="28"/>
      <c r="E1148" s="27"/>
      <c r="F1148" s="38" t="str">
        <f t="shared" si="17"/>
        <v/>
      </c>
      <c r="G1148" s="40"/>
    </row>
    <row r="1149" spans="1:7" ht="26.25" customHeight="1">
      <c r="A1149" s="44"/>
      <c r="B1149" s="44"/>
      <c r="C1149" s="10"/>
      <c r="D1149" s="28"/>
      <c r="E1149" s="27"/>
      <c r="F1149" s="38" t="str">
        <f t="shared" si="17"/>
        <v/>
      </c>
      <c r="G1149" s="40"/>
    </row>
    <row r="1150" spans="1:7" ht="26.25" customHeight="1">
      <c r="A1150" s="44"/>
      <c r="B1150" s="44"/>
      <c r="C1150" s="10"/>
      <c r="D1150" s="28"/>
      <c r="E1150" s="27"/>
      <c r="F1150" s="38" t="str">
        <f t="shared" si="17"/>
        <v/>
      </c>
      <c r="G1150" s="40"/>
    </row>
    <row r="1151" spans="1:7" ht="26.25" customHeight="1">
      <c r="A1151" s="44"/>
      <c r="B1151" s="44"/>
      <c r="C1151" s="10"/>
      <c r="D1151" s="28"/>
      <c r="E1151" s="27"/>
      <c r="F1151" s="38" t="str">
        <f t="shared" si="17"/>
        <v/>
      </c>
      <c r="G1151" s="40"/>
    </row>
    <row r="1152" spans="1:7" ht="26.25" customHeight="1">
      <c r="A1152" s="44"/>
      <c r="B1152" s="44"/>
      <c r="C1152" s="10"/>
      <c r="D1152" s="28"/>
      <c r="E1152" s="27"/>
      <c r="F1152" s="38" t="str">
        <f t="shared" si="17"/>
        <v/>
      </c>
      <c r="G1152" s="40"/>
    </row>
    <row r="1153" spans="1:7" ht="26.25" customHeight="1">
      <c r="A1153" s="44"/>
      <c r="B1153" s="44"/>
      <c r="C1153" s="10"/>
      <c r="D1153" s="28"/>
      <c r="E1153" s="27"/>
      <c r="F1153" s="38" t="str">
        <f t="shared" si="17"/>
        <v/>
      </c>
      <c r="G1153" s="40"/>
    </row>
    <row r="1154" spans="1:7" ht="26.25" customHeight="1">
      <c r="A1154" s="44"/>
      <c r="B1154" s="44"/>
      <c r="C1154" s="10"/>
      <c r="D1154" s="28"/>
      <c r="E1154" s="27"/>
      <c r="F1154" s="38" t="str">
        <f t="shared" si="17"/>
        <v/>
      </c>
      <c r="G1154" s="40"/>
    </row>
    <row r="1155" spans="1:7" ht="26.25" customHeight="1">
      <c r="A1155" s="44"/>
      <c r="B1155" s="44"/>
      <c r="C1155" s="10"/>
      <c r="D1155" s="28"/>
      <c r="E1155" s="27"/>
      <c r="F1155" s="38" t="str">
        <f t="shared" si="17"/>
        <v/>
      </c>
      <c r="G1155" s="40"/>
    </row>
    <row r="1156" spans="1:7" ht="26.25" customHeight="1">
      <c r="A1156" s="44"/>
      <c r="B1156" s="44"/>
      <c r="C1156" s="10"/>
      <c r="D1156" s="28"/>
      <c r="E1156" s="27"/>
      <c r="F1156" s="38" t="str">
        <f t="shared" ref="F1156:F1199" si="18">IF(OR(C1156="",E1156=""),"",ROUND(C1156*E1156,0))</f>
        <v/>
      </c>
      <c r="G1156" s="40"/>
    </row>
    <row r="1157" spans="1:7" ht="26.25" customHeight="1">
      <c r="A1157" s="44"/>
      <c r="B1157" s="44"/>
      <c r="C1157" s="10"/>
      <c r="D1157" s="28"/>
      <c r="E1157" s="27"/>
      <c r="F1157" s="38" t="str">
        <f t="shared" si="18"/>
        <v/>
      </c>
      <c r="G1157" s="40"/>
    </row>
    <row r="1158" spans="1:7" ht="26.25" customHeight="1">
      <c r="A1158" s="44"/>
      <c r="B1158" s="44"/>
      <c r="C1158" s="10"/>
      <c r="D1158" s="28"/>
      <c r="E1158" s="27"/>
      <c r="F1158" s="38" t="str">
        <f t="shared" si="18"/>
        <v/>
      </c>
      <c r="G1158" s="40"/>
    </row>
    <row r="1159" spans="1:7" ht="26.25" customHeight="1">
      <c r="A1159" s="44"/>
      <c r="B1159" s="44"/>
      <c r="C1159" s="10"/>
      <c r="D1159" s="28"/>
      <c r="E1159" s="27"/>
      <c r="F1159" s="38" t="str">
        <f t="shared" si="18"/>
        <v/>
      </c>
      <c r="G1159" s="40"/>
    </row>
    <row r="1160" spans="1:7" ht="26.25" customHeight="1">
      <c r="A1160" s="44"/>
      <c r="B1160" s="44"/>
      <c r="C1160" s="10"/>
      <c r="D1160" s="28"/>
      <c r="E1160" s="27"/>
      <c r="F1160" s="38" t="str">
        <f t="shared" si="18"/>
        <v/>
      </c>
      <c r="G1160" s="40"/>
    </row>
    <row r="1161" spans="1:7" ht="26.25" customHeight="1">
      <c r="A1161" s="44"/>
      <c r="B1161" s="44"/>
      <c r="C1161" s="10"/>
      <c r="D1161" s="28"/>
      <c r="E1161" s="27"/>
      <c r="F1161" s="38" t="str">
        <f t="shared" si="18"/>
        <v/>
      </c>
      <c r="G1161" s="40"/>
    </row>
    <row r="1162" spans="1:7" ht="26.25" customHeight="1">
      <c r="A1162" s="44"/>
      <c r="B1162" s="44"/>
      <c r="C1162" s="10"/>
      <c r="D1162" s="28"/>
      <c r="E1162" s="27"/>
      <c r="F1162" s="38" t="str">
        <f t="shared" si="18"/>
        <v/>
      </c>
      <c r="G1162" s="40"/>
    </row>
    <row r="1163" spans="1:7" ht="26.25" customHeight="1">
      <c r="A1163" s="44"/>
      <c r="B1163" s="44"/>
      <c r="C1163" s="10"/>
      <c r="D1163" s="28"/>
      <c r="E1163" s="27"/>
      <c r="F1163" s="38" t="str">
        <f t="shared" si="18"/>
        <v/>
      </c>
      <c r="G1163" s="40"/>
    </row>
    <row r="1164" spans="1:7" ht="26.25" customHeight="1">
      <c r="A1164" s="44"/>
      <c r="B1164" s="44"/>
      <c r="C1164" s="10"/>
      <c r="D1164" s="28"/>
      <c r="E1164" s="27"/>
      <c r="F1164" s="38" t="str">
        <f t="shared" si="18"/>
        <v/>
      </c>
      <c r="G1164" s="40"/>
    </row>
    <row r="1165" spans="1:7" ht="26.25" customHeight="1">
      <c r="A1165" s="44"/>
      <c r="B1165" s="44"/>
      <c r="C1165" s="10"/>
      <c r="D1165" s="28"/>
      <c r="E1165" s="27"/>
      <c r="F1165" s="38" t="str">
        <f t="shared" si="18"/>
        <v/>
      </c>
      <c r="G1165" s="40"/>
    </row>
    <row r="1166" spans="1:7" ht="26.25" customHeight="1">
      <c r="A1166" s="44"/>
      <c r="B1166" s="44"/>
      <c r="C1166" s="10"/>
      <c r="D1166" s="28"/>
      <c r="E1166" s="27"/>
      <c r="F1166" s="38" t="str">
        <f t="shared" si="18"/>
        <v/>
      </c>
      <c r="G1166" s="40"/>
    </row>
    <row r="1167" spans="1:7" ht="26.25" customHeight="1">
      <c r="A1167" s="44"/>
      <c r="B1167" s="44"/>
      <c r="C1167" s="10"/>
      <c r="D1167" s="28"/>
      <c r="E1167" s="27"/>
      <c r="F1167" s="38" t="str">
        <f t="shared" si="18"/>
        <v/>
      </c>
      <c r="G1167" s="40"/>
    </row>
    <row r="1168" spans="1:7" ht="26.25" customHeight="1">
      <c r="A1168" s="44"/>
      <c r="B1168" s="44"/>
      <c r="C1168" s="10"/>
      <c r="D1168" s="28"/>
      <c r="E1168" s="27"/>
      <c r="F1168" s="38" t="str">
        <f t="shared" si="18"/>
        <v/>
      </c>
      <c r="G1168" s="40"/>
    </row>
    <row r="1169" spans="1:7" ht="26.25" customHeight="1">
      <c r="A1169" s="44"/>
      <c r="B1169" s="44"/>
      <c r="C1169" s="10"/>
      <c r="D1169" s="28"/>
      <c r="E1169" s="27"/>
      <c r="F1169" s="38" t="str">
        <f t="shared" si="18"/>
        <v/>
      </c>
      <c r="G1169" s="40"/>
    </row>
    <row r="1170" spans="1:7" ht="26.25" customHeight="1">
      <c r="A1170" s="44"/>
      <c r="B1170" s="44"/>
      <c r="C1170" s="10"/>
      <c r="D1170" s="28"/>
      <c r="E1170" s="27"/>
      <c r="F1170" s="38" t="str">
        <f t="shared" si="18"/>
        <v/>
      </c>
      <c r="G1170" s="40"/>
    </row>
    <row r="1171" spans="1:7" ht="26.25" customHeight="1">
      <c r="A1171" s="44"/>
      <c r="B1171" s="44"/>
      <c r="C1171" s="10"/>
      <c r="D1171" s="28"/>
      <c r="E1171" s="27"/>
      <c r="F1171" s="38" t="str">
        <f t="shared" si="18"/>
        <v/>
      </c>
      <c r="G1171" s="40"/>
    </row>
    <row r="1172" spans="1:7" ht="26.25" customHeight="1">
      <c r="A1172" s="44"/>
      <c r="B1172" s="44"/>
      <c r="C1172" s="10"/>
      <c r="D1172" s="28"/>
      <c r="E1172" s="27"/>
      <c r="F1172" s="38" t="str">
        <f t="shared" si="18"/>
        <v/>
      </c>
      <c r="G1172" s="40"/>
    </row>
    <row r="1173" spans="1:7" ht="26.25" customHeight="1">
      <c r="A1173" s="44"/>
      <c r="B1173" s="44"/>
      <c r="C1173" s="10"/>
      <c r="D1173" s="28"/>
      <c r="E1173" s="27"/>
      <c r="F1173" s="38" t="str">
        <f t="shared" si="18"/>
        <v/>
      </c>
      <c r="G1173" s="40"/>
    </row>
    <row r="1174" spans="1:7" ht="26.25" customHeight="1">
      <c r="A1174" s="44"/>
      <c r="B1174" s="44"/>
      <c r="C1174" s="10"/>
      <c r="D1174" s="28"/>
      <c r="E1174" s="27"/>
      <c r="F1174" s="38" t="str">
        <f t="shared" si="18"/>
        <v/>
      </c>
      <c r="G1174" s="40"/>
    </row>
    <row r="1175" spans="1:7" ht="26.25" customHeight="1">
      <c r="A1175" s="44"/>
      <c r="B1175" s="44"/>
      <c r="C1175" s="10"/>
      <c r="D1175" s="28"/>
      <c r="E1175" s="27"/>
      <c r="F1175" s="38" t="str">
        <f t="shared" si="18"/>
        <v/>
      </c>
      <c r="G1175" s="40"/>
    </row>
    <row r="1176" spans="1:7" ht="26.25" customHeight="1">
      <c r="A1176" s="44"/>
      <c r="B1176" s="44"/>
      <c r="C1176" s="10"/>
      <c r="D1176" s="28"/>
      <c r="E1176" s="27"/>
      <c r="F1176" s="38" t="str">
        <f t="shared" si="18"/>
        <v/>
      </c>
      <c r="G1176" s="40"/>
    </row>
    <row r="1177" spans="1:7" ht="26.25" customHeight="1">
      <c r="A1177" s="44"/>
      <c r="B1177" s="44"/>
      <c r="C1177" s="10"/>
      <c r="D1177" s="28"/>
      <c r="E1177" s="27"/>
      <c r="F1177" s="38" t="str">
        <f t="shared" si="18"/>
        <v/>
      </c>
      <c r="G1177" s="40"/>
    </row>
    <row r="1178" spans="1:7" ht="26.25" customHeight="1">
      <c r="A1178" s="44"/>
      <c r="B1178" s="44"/>
      <c r="C1178" s="10"/>
      <c r="D1178" s="28"/>
      <c r="E1178" s="27"/>
      <c r="F1178" s="38" t="str">
        <f t="shared" si="18"/>
        <v/>
      </c>
      <c r="G1178" s="40"/>
    </row>
    <row r="1179" spans="1:7" ht="26.25" customHeight="1">
      <c r="A1179" s="44"/>
      <c r="B1179" s="44"/>
      <c r="C1179" s="10"/>
      <c r="D1179" s="28"/>
      <c r="E1179" s="27"/>
      <c r="F1179" s="38" t="str">
        <f t="shared" si="18"/>
        <v/>
      </c>
      <c r="G1179" s="40"/>
    </row>
    <row r="1180" spans="1:7" ht="26.25" customHeight="1">
      <c r="A1180" s="44"/>
      <c r="B1180" s="44"/>
      <c r="C1180" s="10"/>
      <c r="D1180" s="28"/>
      <c r="E1180" s="27"/>
      <c r="F1180" s="38" t="str">
        <f t="shared" si="18"/>
        <v/>
      </c>
      <c r="G1180" s="40"/>
    </row>
    <row r="1181" spans="1:7" ht="26.25" customHeight="1">
      <c r="A1181" s="44"/>
      <c r="B1181" s="44"/>
      <c r="C1181" s="10"/>
      <c r="D1181" s="28"/>
      <c r="E1181" s="27"/>
      <c r="F1181" s="38" t="str">
        <f t="shared" si="18"/>
        <v/>
      </c>
      <c r="G1181" s="40"/>
    </row>
    <row r="1182" spans="1:7" ht="26.25" customHeight="1">
      <c r="A1182" s="44"/>
      <c r="B1182" s="44"/>
      <c r="C1182" s="10"/>
      <c r="D1182" s="28"/>
      <c r="E1182" s="27"/>
      <c r="F1182" s="38" t="str">
        <f t="shared" si="18"/>
        <v/>
      </c>
      <c r="G1182" s="40"/>
    </row>
    <row r="1183" spans="1:7" ht="26.25" customHeight="1">
      <c r="A1183" s="44"/>
      <c r="B1183" s="44"/>
      <c r="C1183" s="10"/>
      <c r="D1183" s="28"/>
      <c r="E1183" s="27"/>
      <c r="F1183" s="38" t="str">
        <f t="shared" si="18"/>
        <v/>
      </c>
      <c r="G1183" s="40"/>
    </row>
    <row r="1184" spans="1:7" ht="26.25" customHeight="1">
      <c r="A1184" s="44"/>
      <c r="B1184" s="44"/>
      <c r="C1184" s="10"/>
      <c r="D1184" s="28"/>
      <c r="E1184" s="27"/>
      <c r="F1184" s="38" t="str">
        <f t="shared" si="18"/>
        <v/>
      </c>
      <c r="G1184" s="40"/>
    </row>
    <row r="1185" spans="1:7" ht="26.25" customHeight="1">
      <c r="A1185" s="44"/>
      <c r="B1185" s="44"/>
      <c r="C1185" s="10"/>
      <c r="D1185" s="28"/>
      <c r="E1185" s="27"/>
      <c r="F1185" s="38" t="str">
        <f t="shared" si="18"/>
        <v/>
      </c>
      <c r="G1185" s="40"/>
    </row>
    <row r="1186" spans="1:7" ht="26.25" customHeight="1">
      <c r="A1186" s="44"/>
      <c r="B1186" s="44"/>
      <c r="C1186" s="10"/>
      <c r="D1186" s="28"/>
      <c r="E1186" s="27"/>
      <c r="F1186" s="38" t="str">
        <f t="shared" si="18"/>
        <v/>
      </c>
      <c r="G1186" s="40"/>
    </row>
    <row r="1187" spans="1:7" ht="26.25" customHeight="1">
      <c r="A1187" s="44"/>
      <c r="B1187" s="44"/>
      <c r="C1187" s="10"/>
      <c r="D1187" s="28"/>
      <c r="E1187" s="27"/>
      <c r="F1187" s="38" t="str">
        <f t="shared" si="18"/>
        <v/>
      </c>
      <c r="G1187" s="40"/>
    </row>
    <row r="1188" spans="1:7" ht="26.25" customHeight="1">
      <c r="A1188" s="44"/>
      <c r="B1188" s="44"/>
      <c r="C1188" s="10"/>
      <c r="D1188" s="28"/>
      <c r="E1188" s="27"/>
      <c r="F1188" s="38" t="str">
        <f t="shared" si="18"/>
        <v/>
      </c>
      <c r="G1188" s="40"/>
    </row>
    <row r="1189" spans="1:7" ht="26.25" customHeight="1">
      <c r="A1189" s="44"/>
      <c r="B1189" s="44"/>
      <c r="C1189" s="10"/>
      <c r="D1189" s="28"/>
      <c r="E1189" s="27"/>
      <c r="F1189" s="38" t="str">
        <f t="shared" si="18"/>
        <v/>
      </c>
      <c r="G1189" s="40"/>
    </row>
    <row r="1190" spans="1:7" ht="26.25" customHeight="1">
      <c r="A1190" s="44"/>
      <c r="B1190" s="44"/>
      <c r="C1190" s="10"/>
      <c r="D1190" s="28"/>
      <c r="E1190" s="27"/>
      <c r="F1190" s="38" t="str">
        <f t="shared" si="18"/>
        <v/>
      </c>
      <c r="G1190" s="40"/>
    </row>
    <row r="1191" spans="1:7" ht="26.25" customHeight="1">
      <c r="A1191" s="44"/>
      <c r="B1191" s="44"/>
      <c r="C1191" s="10"/>
      <c r="D1191" s="28"/>
      <c r="E1191" s="27"/>
      <c r="F1191" s="38" t="str">
        <f t="shared" si="18"/>
        <v/>
      </c>
      <c r="G1191" s="40"/>
    </row>
    <row r="1192" spans="1:7" ht="26.25" customHeight="1">
      <c r="A1192" s="44"/>
      <c r="B1192" s="44"/>
      <c r="C1192" s="10"/>
      <c r="D1192" s="28"/>
      <c r="E1192" s="27"/>
      <c r="F1192" s="38" t="str">
        <f>IF(OR(C1192="",E1192=""),"",ROUND(C1192*E1192,0))</f>
        <v/>
      </c>
      <c r="G1192" s="40"/>
    </row>
    <row r="1193" spans="1:7" ht="26.25" customHeight="1">
      <c r="A1193" s="44"/>
      <c r="B1193" s="44"/>
      <c r="C1193" s="10"/>
      <c r="D1193" s="28"/>
      <c r="E1193" s="27"/>
      <c r="F1193" s="38" t="str">
        <f t="shared" si="18"/>
        <v/>
      </c>
      <c r="G1193" s="40"/>
    </row>
    <row r="1194" spans="1:7" ht="26.25" customHeight="1">
      <c r="A1194" s="44"/>
      <c r="B1194" s="44"/>
      <c r="C1194" s="10"/>
      <c r="D1194" s="28"/>
      <c r="E1194" s="27"/>
      <c r="F1194" s="38" t="str">
        <f t="shared" si="18"/>
        <v/>
      </c>
      <c r="G1194" s="40"/>
    </row>
    <row r="1195" spans="1:7" ht="26.25" customHeight="1">
      <c r="A1195" s="44"/>
      <c r="B1195" s="44"/>
      <c r="C1195" s="10"/>
      <c r="D1195" s="28"/>
      <c r="E1195" s="27"/>
      <c r="F1195" s="38" t="str">
        <f t="shared" si="18"/>
        <v/>
      </c>
      <c r="G1195" s="40"/>
    </row>
    <row r="1196" spans="1:7" ht="26.25" customHeight="1">
      <c r="A1196" s="44"/>
      <c r="B1196" s="44"/>
      <c r="C1196" s="10"/>
      <c r="D1196" s="28"/>
      <c r="E1196" s="27"/>
      <c r="F1196" s="38" t="str">
        <f t="shared" si="18"/>
        <v/>
      </c>
      <c r="G1196" s="40"/>
    </row>
    <row r="1197" spans="1:7" ht="26.25" customHeight="1">
      <c r="A1197" s="44"/>
      <c r="B1197" s="44"/>
      <c r="C1197" s="10"/>
      <c r="D1197" s="28"/>
      <c r="E1197" s="27"/>
      <c r="F1197" s="38" t="str">
        <f t="shared" si="18"/>
        <v/>
      </c>
      <c r="G1197" s="40"/>
    </row>
    <row r="1198" spans="1:7" ht="26.25" customHeight="1">
      <c r="A1198" s="44"/>
      <c r="B1198" s="44"/>
      <c r="C1198" s="10"/>
      <c r="D1198" s="28"/>
      <c r="E1198" s="27"/>
      <c r="F1198" s="38" t="str">
        <f t="shared" si="18"/>
        <v/>
      </c>
      <c r="G1198" s="40"/>
    </row>
    <row r="1199" spans="1:7" ht="26.25" customHeight="1">
      <c r="A1199" s="44"/>
      <c r="B1199" s="44"/>
      <c r="C1199" s="10"/>
      <c r="D1199" s="28"/>
      <c r="E1199" s="27"/>
      <c r="F1199" s="38" t="str">
        <f t="shared" si="18"/>
        <v/>
      </c>
      <c r="G1199" s="40"/>
    </row>
  </sheetData>
  <mergeCells count="2">
    <mergeCell ref="E1:G1"/>
    <mergeCell ref="B1:C1"/>
  </mergeCells>
  <phoneticPr fontId="2"/>
  <dataValidations count="1">
    <dataValidation imeMode="halfAlpha" allowBlank="1" showInputMessage="1" showErrorMessage="1" sqref="C3:C1199 F3:F1199" xr:uid="{00000000-0002-0000-0200-000000000000}"/>
  </dataValidations>
  <printOptions horizontalCentered="1"/>
  <pageMargins left="0.23622047244094491" right="0.19685039370078741" top="0.86614173228346458" bottom="0.43307086614173229" header="0.19685039370078741" footer="0.19685039370078741"/>
  <pageSetup paperSize="9" scale="95" orientation="landscape" blackAndWhite="1" r:id="rId1"/>
  <headerFooter alignWithMargins="0">
    <oddFooter>&amp;L&amp;"ＭＳ 明朝,標準"&amp;7協力会社 ⇒ 小柳建設㈱&amp;R&amp;"ＭＳ 明朝,標準"&amp;6書式管理番号：A-OYANAGI-026-06
改訂日：2026/04/17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DD088F9-8DEC-4552-A697-E6FB3B7F01C2}">
          <x14:formula1>
            <xm:f>単位!$B$2:$B$161</xm:f>
          </x14:formula1>
          <xm:sqref>D3:D1199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EFD7-882B-4BFB-B2ED-BE1EF3E7CDC3}">
  <dimension ref="A1:J1199"/>
  <sheetViews>
    <sheetView view="pageBreakPreview" zoomScale="80" zoomScaleNormal="85" zoomScaleSheetLayoutView="80" workbookViewId="0">
      <pane ySplit="2" topLeftCell="A3" activePane="bottomLeft" state="frozen"/>
      <selection activeCell="A26" sqref="A26:T26"/>
      <selection pane="bottomLeft" activeCell="D27" sqref="D27"/>
    </sheetView>
  </sheetViews>
  <sheetFormatPr defaultColWidth="9" defaultRowHeight="15.6"/>
  <cols>
    <col min="1" max="1" width="32" style="14" customWidth="1"/>
    <col min="2" max="2" width="32.109375" style="14" customWidth="1"/>
    <col min="3" max="3" width="14.88671875" style="1" customWidth="1"/>
    <col min="4" max="4" width="14.88671875" style="26" customWidth="1"/>
    <col min="5" max="5" width="14.88671875" style="1" customWidth="1"/>
    <col min="6" max="6" width="18.44140625" style="1" customWidth="1"/>
    <col min="7" max="7" width="22.109375" style="14" customWidth="1"/>
    <col min="8" max="8" width="1.33203125" style="1" customWidth="1"/>
    <col min="9" max="16384" width="9" style="1"/>
  </cols>
  <sheetData>
    <row r="1" spans="1:10" ht="21" customHeight="1" thickBot="1">
      <c r="A1" s="42" t="s">
        <v>385</v>
      </c>
      <c r="B1" s="197" t="str">
        <f>IF('見積書様式 表紙'!$Z$9="","",'見積書様式 表紙'!$Z$9)</f>
        <v/>
      </c>
      <c r="C1" s="199"/>
      <c r="D1" s="25" t="s">
        <v>386</v>
      </c>
      <c r="E1" s="197" t="str">
        <f>IF('見積書様式 表紙'!$F$16="","",'見積書様式 表紙'!$F$16)</f>
        <v/>
      </c>
      <c r="F1" s="198"/>
      <c r="G1" s="199"/>
    </row>
    <row r="2" spans="1:10" ht="27" customHeight="1" thickTop="1">
      <c r="A2" s="39" t="s">
        <v>387</v>
      </c>
      <c r="B2" s="39" t="s">
        <v>388</v>
      </c>
      <c r="C2" s="11" t="s">
        <v>389</v>
      </c>
      <c r="D2" s="11" t="s">
        <v>390</v>
      </c>
      <c r="E2" s="11" t="s">
        <v>391</v>
      </c>
      <c r="F2" s="11" t="s">
        <v>392</v>
      </c>
      <c r="G2" s="39" t="s">
        <v>393</v>
      </c>
    </row>
    <row r="3" spans="1:10" ht="26.25" customHeight="1">
      <c r="A3" s="45" t="str">
        <f>IF('見積書様式Ⅰ(工事施工及び資材関係見積書用） '!A3="","",'見積書様式Ⅰ(工事施工及び資材関係見積書用） '!A3)</f>
        <v/>
      </c>
      <c r="B3" s="45" t="str">
        <f>IF('見積書様式Ⅰ(工事施工及び資材関係見積書用） '!B3="","",'見積書様式Ⅰ(工事施工及び資材関係見積書用） '!B3)</f>
        <v/>
      </c>
      <c r="C3" s="34" t="str">
        <f>IF('見積書様式Ⅰ(工事施工及び資材関係見積書用） '!C3="","",'見積書様式Ⅰ(工事施工及び資材関係見積書用） '!C3)</f>
        <v/>
      </c>
      <c r="D3" s="32" t="str">
        <f>IF('見積書様式Ⅰ(工事施工及び資材関係見積書用） '!D3="","",LOOKUP('見積書様式Ⅰ(工事施工及び資材関係見積書用） '!D3,単位!$D$2:$D$161,単位!$B$2:$B$161))</f>
        <v/>
      </c>
      <c r="E3" s="35" t="str">
        <f>IF('見積書様式Ⅰ(工事施工及び資材関係見積書用） '!E3="","",'見積書様式Ⅰ(工事施工及び資材関係見積書用） '!E3)</f>
        <v/>
      </c>
      <c r="F3" s="36" t="str">
        <f>IF('見積書様式Ⅰ(工事施工及び資材関係見積書用） '!F3="","",'見積書様式Ⅰ(工事施工及び資材関係見積書用） '!F3)</f>
        <v/>
      </c>
      <c r="G3" s="41" t="str">
        <f>IF('見積書様式Ⅰ(工事施工及び資材関係見積書用） '!G3="","",'見積書様式Ⅰ(工事施工及び資材関係見積書用） '!G3)</f>
        <v/>
      </c>
    </row>
    <row r="4" spans="1:10" ht="26.25" customHeight="1">
      <c r="A4" s="45" t="str">
        <f>IF('見積書様式Ⅰ(工事施工及び資材関係見積書用） '!A4="","",'見積書様式Ⅰ(工事施工及び資材関係見積書用） '!A4)</f>
        <v/>
      </c>
      <c r="B4" s="45" t="str">
        <f>IF('見積書様式Ⅰ(工事施工及び資材関係見積書用） '!B4="","",'見積書様式Ⅰ(工事施工及び資材関係見積書用） '!B4)</f>
        <v/>
      </c>
      <c r="C4" s="34" t="str">
        <f>IF('見積書様式Ⅰ(工事施工及び資材関係見積書用） '!C4="","",'見積書様式Ⅰ(工事施工及び資材関係見積書用） '!C4)</f>
        <v/>
      </c>
      <c r="D4" s="32" t="str">
        <f>IF('見積書様式Ⅰ(工事施工及び資材関係見積書用） '!D4="","",LOOKUP('見積書様式Ⅰ(工事施工及び資材関係見積書用） '!D4,単位!$D$2:$D$161,単位!$B$2:$B$161))</f>
        <v/>
      </c>
      <c r="E4" s="35" t="str">
        <f>IF('見積書様式Ⅰ(工事施工及び資材関係見積書用） '!E4="","",'見積書様式Ⅰ(工事施工及び資材関係見積書用） '!E4)</f>
        <v/>
      </c>
      <c r="F4" s="36" t="str">
        <f>IF('見積書様式Ⅰ(工事施工及び資材関係見積書用） '!F4="","",'見積書様式Ⅰ(工事施工及び資材関係見積書用） '!F4)</f>
        <v/>
      </c>
      <c r="G4" s="41" t="str">
        <f>IF('見積書様式Ⅰ(工事施工及び資材関係見積書用） '!G4="","",'見積書様式Ⅰ(工事施工及び資材関係見積書用） '!G4)</f>
        <v/>
      </c>
      <c r="J4" s="2"/>
    </row>
    <row r="5" spans="1:10" ht="26.25" customHeight="1">
      <c r="A5" s="45" t="str">
        <f>IF('見積書様式Ⅰ(工事施工及び資材関係見積書用） '!A5="","",'見積書様式Ⅰ(工事施工及び資材関係見積書用） '!A5)</f>
        <v/>
      </c>
      <c r="B5" s="45" t="str">
        <f>IF('見積書様式Ⅰ(工事施工及び資材関係見積書用） '!B5="","",'見積書様式Ⅰ(工事施工及び資材関係見積書用） '!B5)</f>
        <v/>
      </c>
      <c r="C5" s="34" t="str">
        <f>IF('見積書様式Ⅰ(工事施工及び資材関係見積書用） '!C5="","",'見積書様式Ⅰ(工事施工及び資材関係見積書用） '!C5)</f>
        <v/>
      </c>
      <c r="D5" s="32" t="str">
        <f>IF('見積書様式Ⅰ(工事施工及び資材関係見積書用） '!D5="","",LOOKUP('見積書様式Ⅰ(工事施工及び資材関係見積書用） '!D5,単位!$D$2:$D$161,単位!$B$2:$B$161))</f>
        <v/>
      </c>
      <c r="E5" s="35" t="str">
        <f>IF('見積書様式Ⅰ(工事施工及び資材関係見積書用） '!E5="","",'見積書様式Ⅰ(工事施工及び資材関係見積書用） '!E5)</f>
        <v/>
      </c>
      <c r="F5" s="36" t="str">
        <f>IF('見積書様式Ⅰ(工事施工及び資材関係見積書用） '!F5="","",'見積書様式Ⅰ(工事施工及び資材関係見積書用） '!F5)</f>
        <v/>
      </c>
      <c r="G5" s="41" t="str">
        <f>IF('見積書様式Ⅰ(工事施工及び資材関係見積書用） '!G5="","",'見積書様式Ⅰ(工事施工及び資材関係見積書用） '!G5)</f>
        <v/>
      </c>
    </row>
    <row r="6" spans="1:10" ht="26.25" customHeight="1">
      <c r="A6" s="45" t="str">
        <f>IF('見積書様式Ⅰ(工事施工及び資材関係見積書用） '!A6="","",'見積書様式Ⅰ(工事施工及び資材関係見積書用） '!A6)</f>
        <v/>
      </c>
      <c r="B6" s="45" t="str">
        <f>IF('見積書様式Ⅰ(工事施工及び資材関係見積書用） '!B6="","",'見積書様式Ⅰ(工事施工及び資材関係見積書用） '!B6)</f>
        <v/>
      </c>
      <c r="C6" s="34" t="str">
        <f>IF('見積書様式Ⅰ(工事施工及び資材関係見積書用） '!C6="","",'見積書様式Ⅰ(工事施工及び資材関係見積書用） '!C6)</f>
        <v/>
      </c>
      <c r="D6" s="32" t="str">
        <f>IF('見積書様式Ⅰ(工事施工及び資材関係見積書用） '!D6="","",LOOKUP('見積書様式Ⅰ(工事施工及び資材関係見積書用） '!D6,単位!$D$2:$D$161,単位!$B$2:$B$161))</f>
        <v/>
      </c>
      <c r="E6" s="35" t="str">
        <f>IF('見積書様式Ⅰ(工事施工及び資材関係見積書用） '!E6="","",'見積書様式Ⅰ(工事施工及び資材関係見積書用） '!E6)</f>
        <v/>
      </c>
      <c r="F6" s="36" t="str">
        <f>IF('見積書様式Ⅰ(工事施工及び資材関係見積書用） '!F6="","",'見積書様式Ⅰ(工事施工及び資材関係見積書用） '!F6)</f>
        <v/>
      </c>
      <c r="G6" s="41" t="str">
        <f>IF('見積書様式Ⅰ(工事施工及び資材関係見積書用） '!G6="","",'見積書様式Ⅰ(工事施工及び資材関係見積書用） '!G6)</f>
        <v/>
      </c>
    </row>
    <row r="7" spans="1:10" ht="26.25" customHeight="1">
      <c r="A7" s="45" t="str">
        <f>IF('見積書様式Ⅰ(工事施工及び資材関係見積書用） '!A7="","",'見積書様式Ⅰ(工事施工及び資材関係見積書用） '!A7)</f>
        <v/>
      </c>
      <c r="B7" s="45" t="str">
        <f>IF('見積書様式Ⅰ(工事施工及び資材関係見積書用） '!B7="","",'見積書様式Ⅰ(工事施工及び資材関係見積書用） '!B7)</f>
        <v/>
      </c>
      <c r="C7" s="34" t="str">
        <f>IF('見積書様式Ⅰ(工事施工及び資材関係見積書用） '!C7="","",'見積書様式Ⅰ(工事施工及び資材関係見積書用） '!C7)</f>
        <v/>
      </c>
      <c r="D7" s="32" t="str">
        <f>IF('見積書様式Ⅰ(工事施工及び資材関係見積書用） '!D7="","",LOOKUP('見積書様式Ⅰ(工事施工及び資材関係見積書用） '!D7,単位!$D$2:$D$161,単位!$B$2:$B$161))</f>
        <v/>
      </c>
      <c r="E7" s="35" t="str">
        <f>IF('見積書様式Ⅰ(工事施工及び資材関係見積書用） '!E7="","",'見積書様式Ⅰ(工事施工及び資材関係見積書用） '!E7)</f>
        <v/>
      </c>
      <c r="F7" s="36" t="str">
        <f>IF('見積書様式Ⅰ(工事施工及び資材関係見積書用） '!F7="","",'見積書様式Ⅰ(工事施工及び資材関係見積書用） '!F7)</f>
        <v/>
      </c>
      <c r="G7" s="41" t="str">
        <f>IF('見積書様式Ⅰ(工事施工及び資材関係見積書用） '!G7="","",'見積書様式Ⅰ(工事施工及び資材関係見積書用） '!G7)</f>
        <v/>
      </c>
    </row>
    <row r="8" spans="1:10" ht="26.25" customHeight="1">
      <c r="A8" s="45" t="str">
        <f>IF('見積書様式Ⅰ(工事施工及び資材関係見積書用） '!A8="","",'見積書様式Ⅰ(工事施工及び資材関係見積書用） '!A8)</f>
        <v/>
      </c>
      <c r="B8" s="45" t="str">
        <f>IF('見積書様式Ⅰ(工事施工及び資材関係見積書用） '!B8="","",'見積書様式Ⅰ(工事施工及び資材関係見積書用） '!B8)</f>
        <v/>
      </c>
      <c r="C8" s="34" t="str">
        <f>IF('見積書様式Ⅰ(工事施工及び資材関係見積書用） '!C8="","",'見積書様式Ⅰ(工事施工及び資材関係見積書用） '!C8)</f>
        <v/>
      </c>
      <c r="D8" s="32" t="str">
        <f>IF('見積書様式Ⅰ(工事施工及び資材関係見積書用） '!D8="","",LOOKUP('見積書様式Ⅰ(工事施工及び資材関係見積書用） '!D8,単位!$D$2:$D$161,単位!$B$2:$B$161))</f>
        <v/>
      </c>
      <c r="E8" s="35" t="str">
        <f>IF('見積書様式Ⅰ(工事施工及び資材関係見積書用） '!E8="","",'見積書様式Ⅰ(工事施工及び資材関係見積書用） '!E8)</f>
        <v/>
      </c>
      <c r="F8" s="36" t="str">
        <f>IF('見積書様式Ⅰ(工事施工及び資材関係見積書用） '!F8="","",'見積書様式Ⅰ(工事施工及び資材関係見積書用） '!F8)</f>
        <v/>
      </c>
      <c r="G8" s="41" t="str">
        <f>IF('見積書様式Ⅰ(工事施工及び資材関係見積書用） '!G8="","",'見積書様式Ⅰ(工事施工及び資材関係見積書用） '!G8)</f>
        <v/>
      </c>
    </row>
    <row r="9" spans="1:10" ht="26.25" customHeight="1">
      <c r="A9" s="45" t="str">
        <f>IF('見積書様式Ⅰ(工事施工及び資材関係見積書用） '!A9="","",'見積書様式Ⅰ(工事施工及び資材関係見積書用） '!A9)</f>
        <v/>
      </c>
      <c r="B9" s="45" t="str">
        <f>IF('見積書様式Ⅰ(工事施工及び資材関係見積書用） '!B9="","",'見積書様式Ⅰ(工事施工及び資材関係見積書用） '!B9)</f>
        <v/>
      </c>
      <c r="C9" s="34" t="str">
        <f>IF('見積書様式Ⅰ(工事施工及び資材関係見積書用） '!C9="","",'見積書様式Ⅰ(工事施工及び資材関係見積書用） '!C9)</f>
        <v/>
      </c>
      <c r="D9" s="32" t="str">
        <f>IF('見積書様式Ⅰ(工事施工及び資材関係見積書用） '!D9="","",LOOKUP('見積書様式Ⅰ(工事施工及び資材関係見積書用） '!D9,単位!$D$2:$D$161,単位!$B$2:$B$161))</f>
        <v/>
      </c>
      <c r="E9" s="35" t="str">
        <f>IF('見積書様式Ⅰ(工事施工及び資材関係見積書用） '!E9="","",'見積書様式Ⅰ(工事施工及び資材関係見積書用） '!E9)</f>
        <v/>
      </c>
      <c r="F9" s="36" t="str">
        <f>IF('見積書様式Ⅰ(工事施工及び資材関係見積書用） '!F9="","",'見積書様式Ⅰ(工事施工及び資材関係見積書用） '!F9)</f>
        <v/>
      </c>
      <c r="G9" s="41" t="str">
        <f>IF('見積書様式Ⅰ(工事施工及び資材関係見積書用） '!G9="","",'見積書様式Ⅰ(工事施工及び資材関係見積書用） '!G9)</f>
        <v/>
      </c>
    </row>
    <row r="10" spans="1:10" ht="26.25" customHeight="1">
      <c r="A10" s="45" t="str">
        <f>IF('見積書様式Ⅰ(工事施工及び資材関係見積書用） '!A10="","",'見積書様式Ⅰ(工事施工及び資材関係見積書用） '!A10)</f>
        <v/>
      </c>
      <c r="B10" s="45" t="str">
        <f>IF('見積書様式Ⅰ(工事施工及び資材関係見積書用） '!B10="","",'見積書様式Ⅰ(工事施工及び資材関係見積書用） '!B10)</f>
        <v/>
      </c>
      <c r="C10" s="34" t="str">
        <f>IF('見積書様式Ⅰ(工事施工及び資材関係見積書用） '!C10="","",'見積書様式Ⅰ(工事施工及び資材関係見積書用） '!C10)</f>
        <v/>
      </c>
      <c r="D10" s="32" t="str">
        <f>IF('見積書様式Ⅰ(工事施工及び資材関係見積書用） '!D10="","",LOOKUP('見積書様式Ⅰ(工事施工及び資材関係見積書用） '!D10,単位!$D$2:$D$161,単位!$B$2:$B$161))</f>
        <v/>
      </c>
      <c r="E10" s="35" t="str">
        <f>IF('見積書様式Ⅰ(工事施工及び資材関係見積書用） '!E10="","",'見積書様式Ⅰ(工事施工及び資材関係見積書用） '!E10)</f>
        <v/>
      </c>
      <c r="F10" s="36" t="str">
        <f>IF('見積書様式Ⅰ(工事施工及び資材関係見積書用） '!F10="","",'見積書様式Ⅰ(工事施工及び資材関係見積書用） '!F10)</f>
        <v/>
      </c>
      <c r="G10" s="41" t="str">
        <f>IF('見積書様式Ⅰ(工事施工及び資材関係見積書用） '!G10="","",'見積書様式Ⅰ(工事施工及び資材関係見積書用） '!G10)</f>
        <v/>
      </c>
    </row>
    <row r="11" spans="1:10" ht="26.25" customHeight="1">
      <c r="A11" s="45" t="str">
        <f>IF('見積書様式Ⅰ(工事施工及び資材関係見積書用） '!A11="","",'見積書様式Ⅰ(工事施工及び資材関係見積書用） '!A11)</f>
        <v/>
      </c>
      <c r="B11" s="45" t="str">
        <f>IF('見積書様式Ⅰ(工事施工及び資材関係見積書用） '!B11="","",'見積書様式Ⅰ(工事施工及び資材関係見積書用） '!B11)</f>
        <v/>
      </c>
      <c r="C11" s="34" t="str">
        <f>IF('見積書様式Ⅰ(工事施工及び資材関係見積書用） '!C11="","",'見積書様式Ⅰ(工事施工及び資材関係見積書用） '!C11)</f>
        <v/>
      </c>
      <c r="D11" s="32" t="str">
        <f>IF('見積書様式Ⅰ(工事施工及び資材関係見積書用） '!D11="","",LOOKUP('見積書様式Ⅰ(工事施工及び資材関係見積書用） '!D11,単位!$D$2:$D$161,単位!$B$2:$B$161))</f>
        <v/>
      </c>
      <c r="E11" s="35" t="str">
        <f>IF('見積書様式Ⅰ(工事施工及び資材関係見積書用） '!E11="","",'見積書様式Ⅰ(工事施工及び資材関係見積書用） '!E11)</f>
        <v/>
      </c>
      <c r="F11" s="36" t="str">
        <f>IF('見積書様式Ⅰ(工事施工及び資材関係見積書用） '!F11="","",'見積書様式Ⅰ(工事施工及び資材関係見積書用） '!F11)</f>
        <v/>
      </c>
      <c r="G11" s="41" t="str">
        <f>IF('見積書様式Ⅰ(工事施工及び資材関係見積書用） '!G11="","",'見積書様式Ⅰ(工事施工及び資材関係見積書用） '!G11)</f>
        <v/>
      </c>
    </row>
    <row r="12" spans="1:10" ht="26.25" customHeight="1">
      <c r="A12" s="45" t="str">
        <f>IF('見積書様式Ⅰ(工事施工及び資材関係見積書用） '!A12="","",'見積書様式Ⅰ(工事施工及び資材関係見積書用） '!A12)</f>
        <v/>
      </c>
      <c r="B12" s="45" t="str">
        <f>IF('見積書様式Ⅰ(工事施工及び資材関係見積書用） '!B12="","",'見積書様式Ⅰ(工事施工及び資材関係見積書用） '!B12)</f>
        <v/>
      </c>
      <c r="C12" s="34" t="str">
        <f>IF('見積書様式Ⅰ(工事施工及び資材関係見積書用） '!C12="","",'見積書様式Ⅰ(工事施工及び資材関係見積書用） '!C12)</f>
        <v/>
      </c>
      <c r="D12" s="32" t="str">
        <f>IF('見積書様式Ⅰ(工事施工及び資材関係見積書用） '!D12="","",LOOKUP('見積書様式Ⅰ(工事施工及び資材関係見積書用） '!D12,単位!$D$2:$D$161,単位!$B$2:$B$161))</f>
        <v/>
      </c>
      <c r="E12" s="35" t="str">
        <f>IF('見積書様式Ⅰ(工事施工及び資材関係見積書用） '!E12="","",'見積書様式Ⅰ(工事施工及び資材関係見積書用） '!E12)</f>
        <v/>
      </c>
      <c r="F12" s="36" t="str">
        <f>IF('見積書様式Ⅰ(工事施工及び資材関係見積書用） '!F12="","",'見積書様式Ⅰ(工事施工及び資材関係見積書用） '!F12)</f>
        <v/>
      </c>
      <c r="G12" s="41" t="str">
        <f>IF('見積書様式Ⅰ(工事施工及び資材関係見積書用） '!G12="","",'見積書様式Ⅰ(工事施工及び資材関係見積書用） '!G12)</f>
        <v/>
      </c>
    </row>
    <row r="13" spans="1:10" ht="26.25" customHeight="1">
      <c r="A13" s="45" t="str">
        <f>IF('見積書様式Ⅰ(工事施工及び資材関係見積書用） '!A13="","",'見積書様式Ⅰ(工事施工及び資材関係見積書用） '!A13)</f>
        <v/>
      </c>
      <c r="B13" s="45" t="str">
        <f>IF('見積書様式Ⅰ(工事施工及び資材関係見積書用） '!B13="","",'見積書様式Ⅰ(工事施工及び資材関係見積書用） '!B13)</f>
        <v/>
      </c>
      <c r="C13" s="34" t="str">
        <f>IF('見積書様式Ⅰ(工事施工及び資材関係見積書用） '!C13="","",'見積書様式Ⅰ(工事施工及び資材関係見積書用） '!C13)</f>
        <v/>
      </c>
      <c r="D13" s="32" t="str">
        <f>IF('見積書様式Ⅰ(工事施工及び資材関係見積書用） '!D13="","",LOOKUP('見積書様式Ⅰ(工事施工及び資材関係見積書用） '!D13,単位!$D$2:$D$161,単位!$B$2:$B$161))</f>
        <v/>
      </c>
      <c r="E13" s="35" t="str">
        <f>IF('見積書様式Ⅰ(工事施工及び資材関係見積書用） '!E13="","",'見積書様式Ⅰ(工事施工及び資材関係見積書用） '!E13)</f>
        <v/>
      </c>
      <c r="F13" s="36" t="str">
        <f>IF('見積書様式Ⅰ(工事施工及び資材関係見積書用） '!F13="","",'見積書様式Ⅰ(工事施工及び資材関係見積書用） '!F13)</f>
        <v/>
      </c>
      <c r="G13" s="41" t="str">
        <f>IF('見積書様式Ⅰ(工事施工及び資材関係見積書用） '!G13="","",'見積書様式Ⅰ(工事施工及び資材関係見積書用） '!G13)</f>
        <v/>
      </c>
    </row>
    <row r="14" spans="1:10" ht="26.25" customHeight="1">
      <c r="A14" s="45" t="str">
        <f>IF('見積書様式Ⅰ(工事施工及び資材関係見積書用） '!A14="","",'見積書様式Ⅰ(工事施工及び資材関係見積書用） '!A14)</f>
        <v/>
      </c>
      <c r="B14" s="45" t="str">
        <f>IF('見積書様式Ⅰ(工事施工及び資材関係見積書用） '!B14="","",'見積書様式Ⅰ(工事施工及び資材関係見積書用） '!B14)</f>
        <v/>
      </c>
      <c r="C14" s="34" t="str">
        <f>IF('見積書様式Ⅰ(工事施工及び資材関係見積書用） '!C14="","",'見積書様式Ⅰ(工事施工及び資材関係見積書用） '!C14)</f>
        <v/>
      </c>
      <c r="D14" s="32" t="str">
        <f>IF('見積書様式Ⅰ(工事施工及び資材関係見積書用） '!D14="","",LOOKUP('見積書様式Ⅰ(工事施工及び資材関係見積書用） '!D14,単位!$D$2:$D$161,単位!$B$2:$B$161))</f>
        <v/>
      </c>
      <c r="E14" s="35" t="str">
        <f>IF('見積書様式Ⅰ(工事施工及び資材関係見積書用） '!E14="","",'見積書様式Ⅰ(工事施工及び資材関係見積書用） '!E14)</f>
        <v/>
      </c>
      <c r="F14" s="36" t="str">
        <f>IF('見積書様式Ⅰ(工事施工及び資材関係見積書用） '!F14="","",'見積書様式Ⅰ(工事施工及び資材関係見積書用） '!F14)</f>
        <v/>
      </c>
      <c r="G14" s="41" t="str">
        <f>IF('見積書様式Ⅰ(工事施工及び資材関係見積書用） '!G14="","",'見積書様式Ⅰ(工事施工及び資材関係見積書用） '!G14)</f>
        <v/>
      </c>
    </row>
    <row r="15" spans="1:10" ht="26.25" customHeight="1">
      <c r="A15" s="45" t="str">
        <f>IF('見積書様式Ⅰ(工事施工及び資材関係見積書用） '!A15="","",'見積書様式Ⅰ(工事施工及び資材関係見積書用） '!A15)</f>
        <v/>
      </c>
      <c r="B15" s="45" t="str">
        <f>IF('見積書様式Ⅰ(工事施工及び資材関係見積書用） '!B15="","",'見積書様式Ⅰ(工事施工及び資材関係見積書用） '!B15)</f>
        <v/>
      </c>
      <c r="C15" s="34" t="str">
        <f>IF('見積書様式Ⅰ(工事施工及び資材関係見積書用） '!C15="","",'見積書様式Ⅰ(工事施工及び資材関係見積書用） '!C15)</f>
        <v/>
      </c>
      <c r="D15" s="32" t="str">
        <f>IF('見積書様式Ⅰ(工事施工及び資材関係見積書用） '!D15="","",LOOKUP('見積書様式Ⅰ(工事施工及び資材関係見積書用） '!D15,単位!$D$2:$D$161,単位!$B$2:$B$161))</f>
        <v/>
      </c>
      <c r="E15" s="35" t="str">
        <f>IF('見積書様式Ⅰ(工事施工及び資材関係見積書用） '!E15="","",'見積書様式Ⅰ(工事施工及び資材関係見積書用） '!E15)</f>
        <v/>
      </c>
      <c r="F15" s="36" t="str">
        <f>IF('見積書様式Ⅰ(工事施工及び資材関係見積書用） '!F15="","",'見積書様式Ⅰ(工事施工及び資材関係見積書用） '!F15)</f>
        <v/>
      </c>
      <c r="G15" s="41" t="str">
        <f>IF('見積書様式Ⅰ(工事施工及び資材関係見積書用） '!G15="","",'見積書様式Ⅰ(工事施工及び資材関係見積書用） '!G15)</f>
        <v/>
      </c>
    </row>
    <row r="16" spans="1:10" ht="26.25" customHeight="1">
      <c r="A16" s="45" t="str">
        <f>IF('見積書様式Ⅰ(工事施工及び資材関係見積書用） '!A16="","",'見積書様式Ⅰ(工事施工及び資材関係見積書用） '!A16)</f>
        <v/>
      </c>
      <c r="B16" s="45" t="str">
        <f>IF('見積書様式Ⅰ(工事施工及び資材関係見積書用） '!B16="","",'見積書様式Ⅰ(工事施工及び資材関係見積書用） '!B16)</f>
        <v/>
      </c>
      <c r="C16" s="34" t="str">
        <f>IF('見積書様式Ⅰ(工事施工及び資材関係見積書用） '!C16="","",'見積書様式Ⅰ(工事施工及び資材関係見積書用） '!C16)</f>
        <v/>
      </c>
      <c r="D16" s="32" t="str">
        <f>IF('見積書様式Ⅰ(工事施工及び資材関係見積書用） '!D16="","",LOOKUP('見積書様式Ⅰ(工事施工及び資材関係見積書用） '!D16,単位!$D$2:$D$161,単位!$B$2:$B$161))</f>
        <v/>
      </c>
      <c r="E16" s="35" t="str">
        <f>IF('見積書様式Ⅰ(工事施工及び資材関係見積書用） '!E16="","",'見積書様式Ⅰ(工事施工及び資材関係見積書用） '!E16)</f>
        <v/>
      </c>
      <c r="F16" s="36" t="str">
        <f>IF('見積書様式Ⅰ(工事施工及び資材関係見積書用） '!F16="","",'見積書様式Ⅰ(工事施工及び資材関係見積書用） '!F16)</f>
        <v/>
      </c>
      <c r="G16" s="41" t="str">
        <f>IF('見積書様式Ⅰ(工事施工及び資材関係見積書用） '!G16="","",'見積書様式Ⅰ(工事施工及び資材関係見積書用） '!G16)</f>
        <v/>
      </c>
    </row>
    <row r="17" spans="1:7" ht="26.25" customHeight="1">
      <c r="A17" s="45" t="str">
        <f>IF('見積書様式Ⅰ(工事施工及び資材関係見積書用） '!A17="","",'見積書様式Ⅰ(工事施工及び資材関係見積書用） '!A17)</f>
        <v/>
      </c>
      <c r="B17" s="45" t="str">
        <f>IF('見積書様式Ⅰ(工事施工及び資材関係見積書用） '!B17="","",'見積書様式Ⅰ(工事施工及び資材関係見積書用） '!B17)</f>
        <v/>
      </c>
      <c r="C17" s="34" t="str">
        <f>IF('見積書様式Ⅰ(工事施工及び資材関係見積書用） '!C17="","",'見積書様式Ⅰ(工事施工及び資材関係見積書用） '!C17)</f>
        <v/>
      </c>
      <c r="D17" s="32" t="str">
        <f>IF('見積書様式Ⅰ(工事施工及び資材関係見積書用） '!D17="","",LOOKUP('見積書様式Ⅰ(工事施工及び資材関係見積書用） '!D17,単位!$D$2:$D$161,単位!$B$2:$B$161))</f>
        <v/>
      </c>
      <c r="E17" s="35" t="str">
        <f>IF('見積書様式Ⅰ(工事施工及び資材関係見積書用） '!E17="","",'見積書様式Ⅰ(工事施工及び資材関係見積書用） '!E17)</f>
        <v/>
      </c>
      <c r="F17" s="36" t="str">
        <f>IF('見積書様式Ⅰ(工事施工及び資材関係見積書用） '!F17="","",'見積書様式Ⅰ(工事施工及び資材関係見積書用） '!F17)</f>
        <v/>
      </c>
      <c r="G17" s="41" t="str">
        <f>IF('見積書様式Ⅰ(工事施工及び資材関係見積書用） '!G17="","",'見積書様式Ⅰ(工事施工及び資材関係見積書用） '!G17)</f>
        <v/>
      </c>
    </row>
    <row r="18" spans="1:7" ht="26.25" customHeight="1">
      <c r="A18" s="45" t="str">
        <f>IF('見積書様式Ⅰ(工事施工及び資材関係見積書用） '!A18="","",'見積書様式Ⅰ(工事施工及び資材関係見積書用） '!A18)</f>
        <v/>
      </c>
      <c r="B18" s="45" t="str">
        <f>IF('見積書様式Ⅰ(工事施工及び資材関係見積書用） '!B18="","",'見積書様式Ⅰ(工事施工及び資材関係見積書用） '!B18)</f>
        <v/>
      </c>
      <c r="C18" s="34" t="str">
        <f>IF('見積書様式Ⅰ(工事施工及び資材関係見積書用） '!C18="","",'見積書様式Ⅰ(工事施工及び資材関係見積書用） '!C18)</f>
        <v/>
      </c>
      <c r="D18" s="32" t="str">
        <f>IF('見積書様式Ⅰ(工事施工及び資材関係見積書用） '!D18="","",LOOKUP('見積書様式Ⅰ(工事施工及び資材関係見積書用） '!D18,単位!$D$2:$D$161,単位!$B$2:$B$161))</f>
        <v/>
      </c>
      <c r="E18" s="35" t="str">
        <f>IF('見積書様式Ⅰ(工事施工及び資材関係見積書用） '!E18="","",'見積書様式Ⅰ(工事施工及び資材関係見積書用） '!E18)</f>
        <v/>
      </c>
      <c r="F18" s="36" t="str">
        <f>IF('見積書様式Ⅰ(工事施工及び資材関係見積書用） '!F18="","",'見積書様式Ⅰ(工事施工及び資材関係見積書用） '!F18)</f>
        <v/>
      </c>
      <c r="G18" s="41" t="str">
        <f>IF('見積書様式Ⅰ(工事施工及び資材関係見積書用） '!G18="","",'見積書様式Ⅰ(工事施工及び資材関係見積書用） '!G18)</f>
        <v/>
      </c>
    </row>
    <row r="19" spans="1:7" ht="26.25" customHeight="1">
      <c r="A19" s="45" t="str">
        <f>IF('見積書様式Ⅰ(工事施工及び資材関係見積書用） '!A19="","",'見積書様式Ⅰ(工事施工及び資材関係見積書用） '!A19)</f>
        <v/>
      </c>
      <c r="B19" s="45" t="str">
        <f>IF('見積書様式Ⅰ(工事施工及び資材関係見積書用） '!B19="","",'見積書様式Ⅰ(工事施工及び資材関係見積書用） '!B19)</f>
        <v/>
      </c>
      <c r="C19" s="34" t="str">
        <f>IF('見積書様式Ⅰ(工事施工及び資材関係見積書用） '!C19="","",'見積書様式Ⅰ(工事施工及び資材関係見積書用） '!C19)</f>
        <v/>
      </c>
      <c r="D19" s="32" t="str">
        <f>IF('見積書様式Ⅰ(工事施工及び資材関係見積書用） '!D19="","",LOOKUP('見積書様式Ⅰ(工事施工及び資材関係見積書用） '!D19,単位!$D$2:$D$161,単位!$B$2:$B$161))</f>
        <v/>
      </c>
      <c r="E19" s="35" t="str">
        <f>IF('見積書様式Ⅰ(工事施工及び資材関係見積書用） '!E19="","",'見積書様式Ⅰ(工事施工及び資材関係見積書用） '!E19)</f>
        <v/>
      </c>
      <c r="F19" s="36" t="str">
        <f>IF('見積書様式Ⅰ(工事施工及び資材関係見積書用） '!F19="","",'見積書様式Ⅰ(工事施工及び資材関係見積書用） '!F19)</f>
        <v/>
      </c>
      <c r="G19" s="41" t="str">
        <f>IF('見積書様式Ⅰ(工事施工及び資材関係見積書用） '!G19="","",'見積書様式Ⅰ(工事施工及び資材関係見積書用） '!G19)</f>
        <v/>
      </c>
    </row>
    <row r="20" spans="1:7" ht="26.25" customHeight="1">
      <c r="A20" s="45" t="str">
        <f>IF('見積書様式Ⅰ(工事施工及び資材関係見積書用） '!A20="","",'見積書様式Ⅰ(工事施工及び資材関係見積書用） '!A20)</f>
        <v/>
      </c>
      <c r="B20" s="45" t="str">
        <f>IF('見積書様式Ⅰ(工事施工及び資材関係見積書用） '!B20="","",'見積書様式Ⅰ(工事施工及び資材関係見積書用） '!B20)</f>
        <v/>
      </c>
      <c r="C20" s="34" t="str">
        <f>IF('見積書様式Ⅰ(工事施工及び資材関係見積書用） '!C20="","",'見積書様式Ⅰ(工事施工及び資材関係見積書用） '!C20)</f>
        <v/>
      </c>
      <c r="D20" s="32" t="str">
        <f>IF('見積書様式Ⅰ(工事施工及び資材関係見積書用） '!D20="","",LOOKUP('見積書様式Ⅰ(工事施工及び資材関係見積書用） '!D20,単位!$D$2:$D$161,単位!$B$2:$B$161))</f>
        <v/>
      </c>
      <c r="E20" s="35" t="str">
        <f>IF('見積書様式Ⅰ(工事施工及び資材関係見積書用） '!E20="","",'見積書様式Ⅰ(工事施工及び資材関係見積書用） '!E20)</f>
        <v/>
      </c>
      <c r="F20" s="36" t="str">
        <f>IF('見積書様式Ⅰ(工事施工及び資材関係見積書用） '!F20="","",'見積書様式Ⅰ(工事施工及び資材関係見積書用） '!F20)</f>
        <v/>
      </c>
      <c r="G20" s="41" t="str">
        <f>IF('見積書様式Ⅰ(工事施工及び資材関係見積書用） '!G20="","",'見積書様式Ⅰ(工事施工及び資材関係見積書用） '!G20)</f>
        <v/>
      </c>
    </row>
    <row r="21" spans="1:7" ht="26.25" customHeight="1">
      <c r="A21" s="45" t="str">
        <f>IF('見積書様式Ⅰ(工事施工及び資材関係見積書用） '!A21="","",'見積書様式Ⅰ(工事施工及び資材関係見積書用） '!A21)</f>
        <v/>
      </c>
      <c r="B21" s="45" t="str">
        <f>IF('見積書様式Ⅰ(工事施工及び資材関係見積書用） '!B21="","",'見積書様式Ⅰ(工事施工及び資材関係見積書用） '!B21)</f>
        <v/>
      </c>
      <c r="C21" s="34" t="str">
        <f>IF('見積書様式Ⅰ(工事施工及び資材関係見積書用） '!C21="","",'見積書様式Ⅰ(工事施工及び資材関係見積書用） '!C21)</f>
        <v/>
      </c>
      <c r="D21" s="32" t="str">
        <f>IF('見積書様式Ⅰ(工事施工及び資材関係見積書用） '!D21="","",LOOKUP('見積書様式Ⅰ(工事施工及び資材関係見積書用） '!D21,単位!$D$2:$D$161,単位!$B$2:$B$161))</f>
        <v/>
      </c>
      <c r="E21" s="35" t="str">
        <f>IF('見積書様式Ⅰ(工事施工及び資材関係見積書用） '!E21="","",'見積書様式Ⅰ(工事施工及び資材関係見積書用） '!E21)</f>
        <v/>
      </c>
      <c r="F21" s="36" t="str">
        <f>IF('見積書様式Ⅰ(工事施工及び資材関係見積書用） '!F21="","",'見積書様式Ⅰ(工事施工及び資材関係見積書用） '!F21)</f>
        <v/>
      </c>
      <c r="G21" s="41" t="str">
        <f>IF('見積書様式Ⅰ(工事施工及び資材関係見積書用） '!G21="","",'見積書様式Ⅰ(工事施工及び資材関係見積書用） '!G21)</f>
        <v/>
      </c>
    </row>
    <row r="22" spans="1:7" ht="26.25" customHeight="1">
      <c r="A22" s="45" t="str">
        <f>IF('見積書様式Ⅰ(工事施工及び資材関係見積書用） '!A22="","",'見積書様式Ⅰ(工事施工及び資材関係見積書用） '!A22)</f>
        <v/>
      </c>
      <c r="B22" s="45" t="str">
        <f>IF('見積書様式Ⅰ(工事施工及び資材関係見積書用） '!B22="","",'見積書様式Ⅰ(工事施工及び資材関係見積書用） '!B22)</f>
        <v/>
      </c>
      <c r="C22" s="34" t="str">
        <f>IF('見積書様式Ⅰ(工事施工及び資材関係見積書用） '!C22="","",'見積書様式Ⅰ(工事施工及び資材関係見積書用） '!C22)</f>
        <v/>
      </c>
      <c r="D22" s="32" t="str">
        <f>IF('見積書様式Ⅰ(工事施工及び資材関係見積書用） '!D22="","",LOOKUP('見積書様式Ⅰ(工事施工及び資材関係見積書用） '!D22,単位!$D$2:$D$161,単位!$B$2:$B$161))</f>
        <v/>
      </c>
      <c r="E22" s="35" t="str">
        <f>IF('見積書様式Ⅰ(工事施工及び資材関係見積書用） '!E22="","",'見積書様式Ⅰ(工事施工及び資材関係見積書用） '!E22)</f>
        <v/>
      </c>
      <c r="F22" s="36" t="str">
        <f>IF('見積書様式Ⅰ(工事施工及び資材関係見積書用） '!F22="","",'見積書様式Ⅰ(工事施工及び資材関係見積書用） '!F22)</f>
        <v/>
      </c>
      <c r="G22" s="41" t="str">
        <f>IF('見積書様式Ⅰ(工事施工及び資材関係見積書用） '!G22="","",'見積書様式Ⅰ(工事施工及び資材関係見積書用） '!G22)</f>
        <v/>
      </c>
    </row>
    <row r="23" spans="1:7" ht="26.25" customHeight="1">
      <c r="A23" s="45" t="str">
        <f>IF('見積書様式Ⅰ(工事施工及び資材関係見積書用） '!A23="","",'見積書様式Ⅰ(工事施工及び資材関係見積書用） '!A23)</f>
        <v/>
      </c>
      <c r="B23" s="45" t="str">
        <f>IF('見積書様式Ⅰ(工事施工及び資材関係見積書用） '!B23="","",'見積書様式Ⅰ(工事施工及び資材関係見積書用） '!B23)</f>
        <v/>
      </c>
      <c r="C23" s="34" t="str">
        <f>IF('見積書様式Ⅰ(工事施工及び資材関係見積書用） '!C23="","",'見積書様式Ⅰ(工事施工及び資材関係見積書用） '!C23)</f>
        <v/>
      </c>
      <c r="D23" s="32" t="str">
        <f>IF('見積書様式Ⅰ(工事施工及び資材関係見積書用） '!D23="","",LOOKUP('見積書様式Ⅰ(工事施工及び資材関係見積書用） '!D23,単位!$D$2:$D$161,単位!$B$2:$B$161))</f>
        <v/>
      </c>
      <c r="E23" s="35" t="str">
        <f>IF('見積書様式Ⅰ(工事施工及び資材関係見積書用） '!E23="","",'見積書様式Ⅰ(工事施工及び資材関係見積書用） '!E23)</f>
        <v/>
      </c>
      <c r="F23" s="36" t="str">
        <f>IF('見積書様式Ⅰ(工事施工及び資材関係見積書用） '!F23="","",'見積書様式Ⅰ(工事施工及び資材関係見積書用） '!F23)</f>
        <v/>
      </c>
      <c r="G23" s="41" t="str">
        <f>IF('見積書様式Ⅰ(工事施工及び資材関係見積書用） '!G23="","",'見積書様式Ⅰ(工事施工及び資材関係見積書用） '!G23)</f>
        <v/>
      </c>
    </row>
    <row r="24" spans="1:7" ht="26.25" customHeight="1">
      <c r="A24" s="45" t="str">
        <f>IF('見積書様式Ⅰ(工事施工及び資材関係見積書用） '!A24="","",'見積書様式Ⅰ(工事施工及び資材関係見積書用） '!A24)</f>
        <v/>
      </c>
      <c r="B24" s="45" t="str">
        <f>IF('見積書様式Ⅰ(工事施工及び資材関係見積書用） '!B24="","",'見積書様式Ⅰ(工事施工及び資材関係見積書用） '!B24)</f>
        <v/>
      </c>
      <c r="C24" s="34" t="str">
        <f>IF('見積書様式Ⅰ(工事施工及び資材関係見積書用） '!C24="","",'見積書様式Ⅰ(工事施工及び資材関係見積書用） '!C24)</f>
        <v/>
      </c>
      <c r="D24" s="32" t="str">
        <f>IF('見積書様式Ⅰ(工事施工及び資材関係見積書用） '!D24="","",LOOKUP('見積書様式Ⅰ(工事施工及び資材関係見積書用） '!D24,単位!$D$2:$D$161,単位!$B$2:$B$161))</f>
        <v/>
      </c>
      <c r="E24" s="35" t="str">
        <f>IF('見積書様式Ⅰ(工事施工及び資材関係見積書用） '!E24="","",'見積書様式Ⅰ(工事施工及び資材関係見積書用） '!E24)</f>
        <v/>
      </c>
      <c r="F24" s="36" t="str">
        <f>IF('見積書様式Ⅰ(工事施工及び資材関係見積書用） '!F24="","",'見積書様式Ⅰ(工事施工及び資材関係見積書用） '!F24)</f>
        <v/>
      </c>
      <c r="G24" s="41" t="str">
        <f>IF('見積書様式Ⅰ(工事施工及び資材関係見積書用） '!G24="","",'見積書様式Ⅰ(工事施工及び資材関係見積書用） '!G24)</f>
        <v/>
      </c>
    </row>
    <row r="25" spans="1:7" ht="26.25" customHeight="1">
      <c r="A25" s="45" t="str">
        <f>IF('見積書様式Ⅰ(工事施工及び資材関係見積書用） '!A25="","",'見積書様式Ⅰ(工事施工及び資材関係見積書用） '!A25)</f>
        <v/>
      </c>
      <c r="B25" s="45" t="str">
        <f>IF('見積書様式Ⅰ(工事施工及び資材関係見積書用） '!B25="","",'見積書様式Ⅰ(工事施工及び資材関係見積書用） '!B25)</f>
        <v/>
      </c>
      <c r="C25" s="34" t="str">
        <f>IF('見積書様式Ⅰ(工事施工及び資材関係見積書用） '!C25="","",'見積書様式Ⅰ(工事施工及び資材関係見積書用） '!C25)</f>
        <v/>
      </c>
      <c r="D25" s="32" t="str">
        <f>IF('見積書様式Ⅰ(工事施工及び資材関係見積書用） '!D25="","",LOOKUP('見積書様式Ⅰ(工事施工及び資材関係見積書用） '!D25,単位!$D$2:$D$161,単位!$B$2:$B$161))</f>
        <v/>
      </c>
      <c r="E25" s="35" t="str">
        <f>IF('見積書様式Ⅰ(工事施工及び資材関係見積書用） '!E25="","",'見積書様式Ⅰ(工事施工及び資材関係見積書用） '!E25)</f>
        <v/>
      </c>
      <c r="F25" s="36" t="str">
        <f>IF('見積書様式Ⅰ(工事施工及び資材関係見積書用） '!F25="","",'見積書様式Ⅰ(工事施工及び資材関係見積書用） '!F25)</f>
        <v/>
      </c>
      <c r="G25" s="41" t="str">
        <f>IF('見積書様式Ⅰ(工事施工及び資材関係見積書用） '!G25="","",'見積書様式Ⅰ(工事施工及び資材関係見積書用） '!G25)</f>
        <v/>
      </c>
    </row>
    <row r="26" spans="1:7" ht="26.25" customHeight="1">
      <c r="A26" s="45" t="str">
        <f>IF('見積書様式Ⅰ(工事施工及び資材関係見積書用） '!A26="","",'見積書様式Ⅰ(工事施工及び資材関係見積書用） '!A26)</f>
        <v/>
      </c>
      <c r="B26" s="45" t="str">
        <f>IF('見積書様式Ⅰ(工事施工及び資材関係見積書用） '!B26="","",'見積書様式Ⅰ(工事施工及び資材関係見積書用） '!B26)</f>
        <v/>
      </c>
      <c r="C26" s="34" t="str">
        <f>IF('見積書様式Ⅰ(工事施工及び資材関係見積書用） '!C26="","",'見積書様式Ⅰ(工事施工及び資材関係見積書用） '!C26)</f>
        <v/>
      </c>
      <c r="D26" s="32" t="str">
        <f>IF('見積書様式Ⅰ(工事施工及び資材関係見積書用） '!D26="","",LOOKUP('見積書様式Ⅰ(工事施工及び資材関係見積書用） '!D26,単位!$D$2:$D$161,単位!$B$2:$B$161))</f>
        <v/>
      </c>
      <c r="E26" s="35" t="str">
        <f>IF('見積書様式Ⅰ(工事施工及び資材関係見積書用） '!E26="","",'見積書様式Ⅰ(工事施工及び資材関係見積書用） '!E26)</f>
        <v/>
      </c>
      <c r="F26" s="36" t="str">
        <f>IF('見積書様式Ⅰ(工事施工及び資材関係見積書用） '!F26="","",'見積書様式Ⅰ(工事施工及び資材関係見積書用） '!F26)</f>
        <v/>
      </c>
      <c r="G26" s="41" t="str">
        <f>IF('見積書様式Ⅰ(工事施工及び資材関係見積書用） '!G26="","",'見積書様式Ⅰ(工事施工及び資材関係見積書用） '!G26)</f>
        <v/>
      </c>
    </row>
    <row r="27" spans="1:7" ht="26.25" customHeight="1">
      <c r="A27" s="45" t="str">
        <f>IF('見積書様式Ⅰ(工事施工及び資材関係見積書用） '!A27="","",'見積書様式Ⅰ(工事施工及び資材関係見積書用） '!A27)</f>
        <v/>
      </c>
      <c r="B27" s="45" t="str">
        <f>IF('見積書様式Ⅰ(工事施工及び資材関係見積書用） '!B27="","",'見積書様式Ⅰ(工事施工及び資材関係見積書用） '!B27)</f>
        <v/>
      </c>
      <c r="C27" s="34" t="str">
        <f>IF('見積書様式Ⅰ(工事施工及び資材関係見積書用） '!C27="","",'見積書様式Ⅰ(工事施工及び資材関係見積書用） '!C27)</f>
        <v/>
      </c>
      <c r="D27" s="32" t="str">
        <f>IF('見積書様式Ⅰ(工事施工及び資材関係見積書用） '!D27="","",LOOKUP('見積書様式Ⅰ(工事施工及び資材関係見積書用） '!D27,単位!$D$2:$D$161,単位!$B$2:$B$161))</f>
        <v/>
      </c>
      <c r="E27" s="35" t="str">
        <f>IF('見積書様式Ⅰ(工事施工及び資材関係見積書用） '!E27="","",'見積書様式Ⅰ(工事施工及び資材関係見積書用） '!E27)</f>
        <v/>
      </c>
      <c r="F27" s="36" t="str">
        <f>IF('見積書様式Ⅰ(工事施工及び資材関係見積書用） '!F27="","",'見積書様式Ⅰ(工事施工及び資材関係見積書用） '!F27)</f>
        <v/>
      </c>
      <c r="G27" s="41" t="str">
        <f>IF('見積書様式Ⅰ(工事施工及び資材関係見積書用） '!G27="","",'見積書様式Ⅰ(工事施工及び資材関係見積書用） '!G27)</f>
        <v/>
      </c>
    </row>
    <row r="28" spans="1:7" ht="26.25" customHeight="1">
      <c r="A28" s="45" t="str">
        <f>IF('見積書様式Ⅰ(工事施工及び資材関係見積書用） '!A28="","",'見積書様式Ⅰ(工事施工及び資材関係見積書用） '!A28)</f>
        <v/>
      </c>
      <c r="B28" s="45" t="str">
        <f>IF('見積書様式Ⅰ(工事施工及び資材関係見積書用） '!B28="","",'見積書様式Ⅰ(工事施工及び資材関係見積書用） '!B28)</f>
        <v/>
      </c>
      <c r="C28" s="34" t="str">
        <f>IF('見積書様式Ⅰ(工事施工及び資材関係見積書用） '!C28="","",'見積書様式Ⅰ(工事施工及び資材関係見積書用） '!C28)</f>
        <v/>
      </c>
      <c r="D28" s="32" t="str">
        <f>IF('見積書様式Ⅰ(工事施工及び資材関係見積書用） '!D28="","",LOOKUP('見積書様式Ⅰ(工事施工及び資材関係見積書用） '!D28,単位!$D$2:$D$161,単位!$B$2:$B$161))</f>
        <v/>
      </c>
      <c r="E28" s="35" t="str">
        <f>IF('見積書様式Ⅰ(工事施工及び資材関係見積書用） '!E28="","",'見積書様式Ⅰ(工事施工及び資材関係見積書用） '!E28)</f>
        <v/>
      </c>
      <c r="F28" s="36" t="str">
        <f>IF('見積書様式Ⅰ(工事施工及び資材関係見積書用） '!F28="","",'見積書様式Ⅰ(工事施工及び資材関係見積書用） '!F28)</f>
        <v/>
      </c>
      <c r="G28" s="41" t="str">
        <f>IF('見積書様式Ⅰ(工事施工及び資材関係見積書用） '!G28="","",'見積書様式Ⅰ(工事施工及び資材関係見積書用） '!G28)</f>
        <v/>
      </c>
    </row>
    <row r="29" spans="1:7" ht="26.25" customHeight="1">
      <c r="A29" s="45" t="str">
        <f>IF('見積書様式Ⅰ(工事施工及び資材関係見積書用） '!A29="","",'見積書様式Ⅰ(工事施工及び資材関係見積書用） '!A29)</f>
        <v/>
      </c>
      <c r="B29" s="45" t="str">
        <f>IF('見積書様式Ⅰ(工事施工及び資材関係見積書用） '!B29="","",'見積書様式Ⅰ(工事施工及び資材関係見積書用） '!B29)</f>
        <v/>
      </c>
      <c r="C29" s="34" t="str">
        <f>IF('見積書様式Ⅰ(工事施工及び資材関係見積書用） '!C29="","",'見積書様式Ⅰ(工事施工及び資材関係見積書用） '!C29)</f>
        <v/>
      </c>
      <c r="D29" s="32" t="str">
        <f>IF('見積書様式Ⅰ(工事施工及び資材関係見積書用） '!D29="","",LOOKUP('見積書様式Ⅰ(工事施工及び資材関係見積書用） '!D29,単位!$D$2:$D$161,単位!$B$2:$B$161))</f>
        <v/>
      </c>
      <c r="E29" s="35" t="str">
        <f>IF('見積書様式Ⅰ(工事施工及び資材関係見積書用） '!E29="","",'見積書様式Ⅰ(工事施工及び資材関係見積書用） '!E29)</f>
        <v/>
      </c>
      <c r="F29" s="36" t="str">
        <f>IF('見積書様式Ⅰ(工事施工及び資材関係見積書用） '!F29="","",'見積書様式Ⅰ(工事施工及び資材関係見積書用） '!F29)</f>
        <v/>
      </c>
      <c r="G29" s="41" t="str">
        <f>IF('見積書様式Ⅰ(工事施工及び資材関係見積書用） '!G29="","",'見積書様式Ⅰ(工事施工及び資材関係見積書用） '!G29)</f>
        <v/>
      </c>
    </row>
    <row r="30" spans="1:7" ht="26.25" customHeight="1">
      <c r="A30" s="45" t="str">
        <f>IF('見積書様式Ⅰ(工事施工及び資材関係見積書用） '!A30="","",'見積書様式Ⅰ(工事施工及び資材関係見積書用） '!A30)</f>
        <v/>
      </c>
      <c r="B30" s="45" t="str">
        <f>IF('見積書様式Ⅰ(工事施工及び資材関係見積書用） '!B30="","",'見積書様式Ⅰ(工事施工及び資材関係見積書用） '!B30)</f>
        <v/>
      </c>
      <c r="C30" s="34" t="str">
        <f>IF('見積書様式Ⅰ(工事施工及び資材関係見積書用） '!C30="","",'見積書様式Ⅰ(工事施工及び資材関係見積書用） '!C30)</f>
        <v/>
      </c>
      <c r="D30" s="32" t="str">
        <f>IF('見積書様式Ⅰ(工事施工及び資材関係見積書用） '!D30="","",LOOKUP('見積書様式Ⅰ(工事施工及び資材関係見積書用） '!D30,単位!$D$2:$D$161,単位!$B$2:$B$161))</f>
        <v/>
      </c>
      <c r="E30" s="35" t="str">
        <f>IF('見積書様式Ⅰ(工事施工及び資材関係見積書用） '!E30="","",'見積書様式Ⅰ(工事施工及び資材関係見積書用） '!E30)</f>
        <v/>
      </c>
      <c r="F30" s="36" t="str">
        <f>IF('見積書様式Ⅰ(工事施工及び資材関係見積書用） '!F30="","",'見積書様式Ⅰ(工事施工及び資材関係見積書用） '!F30)</f>
        <v/>
      </c>
      <c r="G30" s="41" t="str">
        <f>IF('見積書様式Ⅰ(工事施工及び資材関係見積書用） '!G30="","",'見積書様式Ⅰ(工事施工及び資材関係見積書用） '!G30)</f>
        <v/>
      </c>
    </row>
    <row r="31" spans="1:7" ht="26.25" customHeight="1">
      <c r="A31" s="45" t="str">
        <f>IF('見積書様式Ⅰ(工事施工及び資材関係見積書用） '!A31="","",'見積書様式Ⅰ(工事施工及び資材関係見積書用） '!A31)</f>
        <v/>
      </c>
      <c r="B31" s="45" t="str">
        <f>IF('見積書様式Ⅰ(工事施工及び資材関係見積書用） '!B31="","",'見積書様式Ⅰ(工事施工及び資材関係見積書用） '!B31)</f>
        <v/>
      </c>
      <c r="C31" s="34" t="str">
        <f>IF('見積書様式Ⅰ(工事施工及び資材関係見積書用） '!C31="","",'見積書様式Ⅰ(工事施工及び資材関係見積書用） '!C31)</f>
        <v/>
      </c>
      <c r="D31" s="32" t="str">
        <f>IF('見積書様式Ⅰ(工事施工及び資材関係見積書用） '!D31="","",LOOKUP('見積書様式Ⅰ(工事施工及び資材関係見積書用） '!D31,単位!$D$2:$D$161,単位!$B$2:$B$161))</f>
        <v/>
      </c>
      <c r="E31" s="35" t="str">
        <f>IF('見積書様式Ⅰ(工事施工及び資材関係見積書用） '!E31="","",'見積書様式Ⅰ(工事施工及び資材関係見積書用） '!E31)</f>
        <v/>
      </c>
      <c r="F31" s="36" t="str">
        <f>IF('見積書様式Ⅰ(工事施工及び資材関係見積書用） '!F31="","",'見積書様式Ⅰ(工事施工及び資材関係見積書用） '!F31)</f>
        <v/>
      </c>
      <c r="G31" s="41" t="str">
        <f>IF('見積書様式Ⅰ(工事施工及び資材関係見積書用） '!G31="","",'見積書様式Ⅰ(工事施工及び資材関係見積書用） '!G31)</f>
        <v/>
      </c>
    </row>
    <row r="32" spans="1:7" ht="26.25" customHeight="1">
      <c r="A32" s="45" t="str">
        <f>IF('見積書様式Ⅰ(工事施工及び資材関係見積書用） '!A32="","",'見積書様式Ⅰ(工事施工及び資材関係見積書用） '!A32)</f>
        <v/>
      </c>
      <c r="B32" s="45" t="str">
        <f>IF('見積書様式Ⅰ(工事施工及び資材関係見積書用） '!B32="","",'見積書様式Ⅰ(工事施工及び資材関係見積書用） '!B32)</f>
        <v/>
      </c>
      <c r="C32" s="34" t="str">
        <f>IF('見積書様式Ⅰ(工事施工及び資材関係見積書用） '!C32="","",'見積書様式Ⅰ(工事施工及び資材関係見積書用） '!C32)</f>
        <v/>
      </c>
      <c r="D32" s="32" t="str">
        <f>IF('見積書様式Ⅰ(工事施工及び資材関係見積書用） '!D32="","",LOOKUP('見積書様式Ⅰ(工事施工及び資材関係見積書用） '!D32,単位!$D$2:$D$161,単位!$B$2:$B$161))</f>
        <v/>
      </c>
      <c r="E32" s="35" t="str">
        <f>IF('見積書様式Ⅰ(工事施工及び資材関係見積書用） '!E32="","",'見積書様式Ⅰ(工事施工及び資材関係見積書用） '!E32)</f>
        <v/>
      </c>
      <c r="F32" s="36" t="str">
        <f>IF('見積書様式Ⅰ(工事施工及び資材関係見積書用） '!F32="","",'見積書様式Ⅰ(工事施工及び資材関係見積書用） '!F32)</f>
        <v/>
      </c>
      <c r="G32" s="41" t="str">
        <f>IF('見積書様式Ⅰ(工事施工及び資材関係見積書用） '!G32="","",'見積書様式Ⅰ(工事施工及び資材関係見積書用） '!G32)</f>
        <v/>
      </c>
    </row>
    <row r="33" spans="1:7" ht="26.25" customHeight="1">
      <c r="A33" s="45" t="str">
        <f>IF('見積書様式Ⅰ(工事施工及び資材関係見積書用） '!A33="","",'見積書様式Ⅰ(工事施工及び資材関係見積書用） '!A33)</f>
        <v/>
      </c>
      <c r="B33" s="45" t="str">
        <f>IF('見積書様式Ⅰ(工事施工及び資材関係見積書用） '!B33="","",'見積書様式Ⅰ(工事施工及び資材関係見積書用） '!B33)</f>
        <v/>
      </c>
      <c r="C33" s="34" t="str">
        <f>IF('見積書様式Ⅰ(工事施工及び資材関係見積書用） '!C33="","",'見積書様式Ⅰ(工事施工及び資材関係見積書用） '!C33)</f>
        <v/>
      </c>
      <c r="D33" s="32" t="str">
        <f>IF('見積書様式Ⅰ(工事施工及び資材関係見積書用） '!D33="","",LOOKUP('見積書様式Ⅰ(工事施工及び資材関係見積書用） '!D33,単位!$D$2:$D$161,単位!$B$2:$B$161))</f>
        <v/>
      </c>
      <c r="E33" s="35" t="str">
        <f>IF('見積書様式Ⅰ(工事施工及び資材関係見積書用） '!E33="","",'見積書様式Ⅰ(工事施工及び資材関係見積書用） '!E33)</f>
        <v/>
      </c>
      <c r="F33" s="36" t="str">
        <f>IF('見積書様式Ⅰ(工事施工及び資材関係見積書用） '!F33="","",'見積書様式Ⅰ(工事施工及び資材関係見積書用） '!F33)</f>
        <v/>
      </c>
      <c r="G33" s="41" t="str">
        <f>IF('見積書様式Ⅰ(工事施工及び資材関係見積書用） '!G33="","",'見積書様式Ⅰ(工事施工及び資材関係見積書用） '!G33)</f>
        <v/>
      </c>
    </row>
    <row r="34" spans="1:7" ht="26.25" customHeight="1">
      <c r="A34" s="45" t="str">
        <f>IF('見積書様式Ⅰ(工事施工及び資材関係見積書用） '!A34="","",'見積書様式Ⅰ(工事施工及び資材関係見積書用） '!A34)</f>
        <v/>
      </c>
      <c r="B34" s="45" t="str">
        <f>IF('見積書様式Ⅰ(工事施工及び資材関係見積書用） '!B34="","",'見積書様式Ⅰ(工事施工及び資材関係見積書用） '!B34)</f>
        <v/>
      </c>
      <c r="C34" s="34" t="str">
        <f>IF('見積書様式Ⅰ(工事施工及び資材関係見積書用） '!C34="","",'見積書様式Ⅰ(工事施工及び資材関係見積書用） '!C34)</f>
        <v/>
      </c>
      <c r="D34" s="32" t="str">
        <f>IF('見積書様式Ⅰ(工事施工及び資材関係見積書用） '!D34="","",LOOKUP('見積書様式Ⅰ(工事施工及び資材関係見積書用） '!D34,単位!$D$2:$D$161,単位!$B$2:$B$161))</f>
        <v/>
      </c>
      <c r="E34" s="35" t="str">
        <f>IF('見積書様式Ⅰ(工事施工及び資材関係見積書用） '!E34="","",'見積書様式Ⅰ(工事施工及び資材関係見積書用） '!E34)</f>
        <v/>
      </c>
      <c r="F34" s="36" t="str">
        <f>IF('見積書様式Ⅰ(工事施工及び資材関係見積書用） '!F34="","",'見積書様式Ⅰ(工事施工及び資材関係見積書用） '!F34)</f>
        <v/>
      </c>
      <c r="G34" s="41" t="str">
        <f>IF('見積書様式Ⅰ(工事施工及び資材関係見積書用） '!G34="","",'見積書様式Ⅰ(工事施工及び資材関係見積書用） '!G34)</f>
        <v/>
      </c>
    </row>
    <row r="35" spans="1:7" ht="26.25" customHeight="1">
      <c r="A35" s="45" t="str">
        <f>IF('見積書様式Ⅰ(工事施工及び資材関係見積書用） '!A35="","",'見積書様式Ⅰ(工事施工及び資材関係見積書用） '!A35)</f>
        <v/>
      </c>
      <c r="B35" s="45" t="str">
        <f>IF('見積書様式Ⅰ(工事施工及び資材関係見積書用） '!B35="","",'見積書様式Ⅰ(工事施工及び資材関係見積書用） '!B35)</f>
        <v/>
      </c>
      <c r="C35" s="34" t="str">
        <f>IF('見積書様式Ⅰ(工事施工及び資材関係見積書用） '!C35="","",'見積書様式Ⅰ(工事施工及び資材関係見積書用） '!C35)</f>
        <v/>
      </c>
      <c r="D35" s="32" t="str">
        <f>IF('見積書様式Ⅰ(工事施工及び資材関係見積書用） '!D35="","",LOOKUP('見積書様式Ⅰ(工事施工及び資材関係見積書用） '!D35,単位!$D$2:$D$161,単位!$B$2:$B$161))</f>
        <v/>
      </c>
      <c r="E35" s="35" t="str">
        <f>IF('見積書様式Ⅰ(工事施工及び資材関係見積書用） '!E35="","",'見積書様式Ⅰ(工事施工及び資材関係見積書用） '!E35)</f>
        <v/>
      </c>
      <c r="F35" s="36" t="str">
        <f>IF('見積書様式Ⅰ(工事施工及び資材関係見積書用） '!F35="","",'見積書様式Ⅰ(工事施工及び資材関係見積書用） '!F35)</f>
        <v/>
      </c>
      <c r="G35" s="41" t="str">
        <f>IF('見積書様式Ⅰ(工事施工及び資材関係見積書用） '!G35="","",'見積書様式Ⅰ(工事施工及び資材関係見積書用） '!G35)</f>
        <v/>
      </c>
    </row>
    <row r="36" spans="1:7" ht="26.25" customHeight="1">
      <c r="A36" s="45" t="str">
        <f>IF('見積書様式Ⅰ(工事施工及び資材関係見積書用） '!A36="","",'見積書様式Ⅰ(工事施工及び資材関係見積書用） '!A36)</f>
        <v/>
      </c>
      <c r="B36" s="45" t="str">
        <f>IF('見積書様式Ⅰ(工事施工及び資材関係見積書用） '!B36="","",'見積書様式Ⅰ(工事施工及び資材関係見積書用） '!B36)</f>
        <v/>
      </c>
      <c r="C36" s="34" t="str">
        <f>IF('見積書様式Ⅰ(工事施工及び資材関係見積書用） '!C36="","",'見積書様式Ⅰ(工事施工及び資材関係見積書用） '!C36)</f>
        <v/>
      </c>
      <c r="D36" s="32" t="str">
        <f>IF('見積書様式Ⅰ(工事施工及び資材関係見積書用） '!D36="","",LOOKUP('見積書様式Ⅰ(工事施工及び資材関係見積書用） '!D36,単位!$D$2:$D$161,単位!$B$2:$B$161))</f>
        <v/>
      </c>
      <c r="E36" s="35" t="str">
        <f>IF('見積書様式Ⅰ(工事施工及び資材関係見積書用） '!E36="","",'見積書様式Ⅰ(工事施工及び資材関係見積書用） '!E36)</f>
        <v/>
      </c>
      <c r="F36" s="36" t="str">
        <f>IF('見積書様式Ⅰ(工事施工及び資材関係見積書用） '!F36="","",'見積書様式Ⅰ(工事施工及び資材関係見積書用） '!F36)</f>
        <v/>
      </c>
      <c r="G36" s="41" t="str">
        <f>IF('見積書様式Ⅰ(工事施工及び資材関係見積書用） '!G36="","",'見積書様式Ⅰ(工事施工及び資材関係見積書用） '!G36)</f>
        <v/>
      </c>
    </row>
    <row r="37" spans="1:7" ht="26.25" customHeight="1">
      <c r="A37" s="45" t="str">
        <f>IF('見積書様式Ⅰ(工事施工及び資材関係見積書用） '!A37="","",'見積書様式Ⅰ(工事施工及び資材関係見積書用） '!A37)</f>
        <v/>
      </c>
      <c r="B37" s="45" t="str">
        <f>IF('見積書様式Ⅰ(工事施工及び資材関係見積書用） '!B37="","",'見積書様式Ⅰ(工事施工及び資材関係見積書用） '!B37)</f>
        <v/>
      </c>
      <c r="C37" s="34" t="str">
        <f>IF('見積書様式Ⅰ(工事施工及び資材関係見積書用） '!C37="","",'見積書様式Ⅰ(工事施工及び資材関係見積書用） '!C37)</f>
        <v/>
      </c>
      <c r="D37" s="32" t="str">
        <f>IF('見積書様式Ⅰ(工事施工及び資材関係見積書用） '!D37="","",LOOKUP('見積書様式Ⅰ(工事施工及び資材関係見積書用） '!D37,単位!$D$2:$D$161,単位!$B$2:$B$161))</f>
        <v/>
      </c>
      <c r="E37" s="35" t="str">
        <f>IF('見積書様式Ⅰ(工事施工及び資材関係見積書用） '!E37="","",'見積書様式Ⅰ(工事施工及び資材関係見積書用） '!E37)</f>
        <v/>
      </c>
      <c r="F37" s="36" t="str">
        <f>IF('見積書様式Ⅰ(工事施工及び資材関係見積書用） '!F37="","",'見積書様式Ⅰ(工事施工及び資材関係見積書用） '!F37)</f>
        <v/>
      </c>
      <c r="G37" s="41" t="str">
        <f>IF('見積書様式Ⅰ(工事施工及び資材関係見積書用） '!G37="","",'見積書様式Ⅰ(工事施工及び資材関係見積書用） '!G37)</f>
        <v/>
      </c>
    </row>
    <row r="38" spans="1:7" ht="26.25" customHeight="1">
      <c r="A38" s="45" t="str">
        <f>IF('見積書様式Ⅰ(工事施工及び資材関係見積書用） '!A38="","",'見積書様式Ⅰ(工事施工及び資材関係見積書用） '!A38)</f>
        <v/>
      </c>
      <c r="B38" s="45" t="str">
        <f>IF('見積書様式Ⅰ(工事施工及び資材関係見積書用） '!B38="","",'見積書様式Ⅰ(工事施工及び資材関係見積書用） '!B38)</f>
        <v/>
      </c>
      <c r="C38" s="34" t="str">
        <f>IF('見積書様式Ⅰ(工事施工及び資材関係見積書用） '!C38="","",'見積書様式Ⅰ(工事施工及び資材関係見積書用） '!C38)</f>
        <v/>
      </c>
      <c r="D38" s="32" t="str">
        <f>IF('見積書様式Ⅰ(工事施工及び資材関係見積書用） '!D38="","",LOOKUP('見積書様式Ⅰ(工事施工及び資材関係見積書用） '!D38,単位!$D$2:$D$161,単位!$B$2:$B$161))</f>
        <v/>
      </c>
      <c r="E38" s="35" t="str">
        <f>IF('見積書様式Ⅰ(工事施工及び資材関係見積書用） '!E38="","",'見積書様式Ⅰ(工事施工及び資材関係見積書用） '!E38)</f>
        <v/>
      </c>
      <c r="F38" s="36" t="str">
        <f>IF('見積書様式Ⅰ(工事施工及び資材関係見積書用） '!F38="","",'見積書様式Ⅰ(工事施工及び資材関係見積書用） '!F38)</f>
        <v/>
      </c>
      <c r="G38" s="41" t="str">
        <f>IF('見積書様式Ⅰ(工事施工及び資材関係見積書用） '!G38="","",'見積書様式Ⅰ(工事施工及び資材関係見積書用） '!G38)</f>
        <v/>
      </c>
    </row>
    <row r="39" spans="1:7" ht="26.25" customHeight="1">
      <c r="A39" s="45" t="str">
        <f>IF('見積書様式Ⅰ(工事施工及び資材関係見積書用） '!A39="","",'見積書様式Ⅰ(工事施工及び資材関係見積書用） '!A39)</f>
        <v/>
      </c>
      <c r="B39" s="45" t="str">
        <f>IF('見積書様式Ⅰ(工事施工及び資材関係見積書用） '!B39="","",'見積書様式Ⅰ(工事施工及び資材関係見積書用） '!B39)</f>
        <v/>
      </c>
      <c r="C39" s="34" t="str">
        <f>IF('見積書様式Ⅰ(工事施工及び資材関係見積書用） '!C39="","",'見積書様式Ⅰ(工事施工及び資材関係見積書用） '!C39)</f>
        <v/>
      </c>
      <c r="D39" s="32" t="str">
        <f>IF('見積書様式Ⅰ(工事施工及び資材関係見積書用） '!D39="","",LOOKUP('見積書様式Ⅰ(工事施工及び資材関係見積書用） '!D39,単位!$D$2:$D$161,単位!$B$2:$B$161))</f>
        <v/>
      </c>
      <c r="E39" s="35" t="str">
        <f>IF('見積書様式Ⅰ(工事施工及び資材関係見積書用） '!E39="","",'見積書様式Ⅰ(工事施工及び資材関係見積書用） '!E39)</f>
        <v/>
      </c>
      <c r="F39" s="36" t="str">
        <f>IF('見積書様式Ⅰ(工事施工及び資材関係見積書用） '!F39="","",'見積書様式Ⅰ(工事施工及び資材関係見積書用） '!F39)</f>
        <v/>
      </c>
      <c r="G39" s="41" t="str">
        <f>IF('見積書様式Ⅰ(工事施工及び資材関係見積書用） '!G39="","",'見積書様式Ⅰ(工事施工及び資材関係見積書用） '!G39)</f>
        <v/>
      </c>
    </row>
    <row r="40" spans="1:7" ht="26.25" customHeight="1">
      <c r="A40" s="45" t="str">
        <f>IF('見積書様式Ⅰ(工事施工及び資材関係見積書用） '!A40="","",'見積書様式Ⅰ(工事施工及び資材関係見積書用） '!A40)</f>
        <v/>
      </c>
      <c r="B40" s="45" t="str">
        <f>IF('見積書様式Ⅰ(工事施工及び資材関係見積書用） '!B40="","",'見積書様式Ⅰ(工事施工及び資材関係見積書用） '!B40)</f>
        <v/>
      </c>
      <c r="C40" s="34" t="str">
        <f>IF('見積書様式Ⅰ(工事施工及び資材関係見積書用） '!C40="","",'見積書様式Ⅰ(工事施工及び資材関係見積書用） '!C40)</f>
        <v/>
      </c>
      <c r="D40" s="32" t="str">
        <f>IF('見積書様式Ⅰ(工事施工及び資材関係見積書用） '!D40="","",LOOKUP('見積書様式Ⅰ(工事施工及び資材関係見積書用） '!D40,単位!$D$2:$D$161,単位!$B$2:$B$161))</f>
        <v/>
      </c>
      <c r="E40" s="35" t="str">
        <f>IF('見積書様式Ⅰ(工事施工及び資材関係見積書用） '!E40="","",'見積書様式Ⅰ(工事施工及び資材関係見積書用） '!E40)</f>
        <v/>
      </c>
      <c r="F40" s="36" t="str">
        <f>IF('見積書様式Ⅰ(工事施工及び資材関係見積書用） '!F40="","",'見積書様式Ⅰ(工事施工及び資材関係見積書用） '!F40)</f>
        <v/>
      </c>
      <c r="G40" s="41" t="str">
        <f>IF('見積書様式Ⅰ(工事施工及び資材関係見積書用） '!G40="","",'見積書様式Ⅰ(工事施工及び資材関係見積書用） '!G40)</f>
        <v/>
      </c>
    </row>
    <row r="41" spans="1:7" ht="26.25" customHeight="1">
      <c r="A41" s="45" t="str">
        <f>IF('見積書様式Ⅰ(工事施工及び資材関係見積書用） '!A41="","",'見積書様式Ⅰ(工事施工及び資材関係見積書用） '!A41)</f>
        <v/>
      </c>
      <c r="B41" s="45" t="str">
        <f>IF('見積書様式Ⅰ(工事施工及び資材関係見積書用） '!B41="","",'見積書様式Ⅰ(工事施工及び資材関係見積書用） '!B41)</f>
        <v/>
      </c>
      <c r="C41" s="34" t="str">
        <f>IF('見積書様式Ⅰ(工事施工及び資材関係見積書用） '!C41="","",'見積書様式Ⅰ(工事施工及び資材関係見積書用） '!C41)</f>
        <v/>
      </c>
      <c r="D41" s="32" t="str">
        <f>IF('見積書様式Ⅰ(工事施工及び資材関係見積書用） '!D41="","",LOOKUP('見積書様式Ⅰ(工事施工及び資材関係見積書用） '!D41,単位!$D$2:$D$161,単位!$B$2:$B$161))</f>
        <v/>
      </c>
      <c r="E41" s="35" t="str">
        <f>IF('見積書様式Ⅰ(工事施工及び資材関係見積書用） '!E41="","",'見積書様式Ⅰ(工事施工及び資材関係見積書用） '!E41)</f>
        <v/>
      </c>
      <c r="F41" s="36" t="str">
        <f>IF('見積書様式Ⅰ(工事施工及び資材関係見積書用） '!F41="","",'見積書様式Ⅰ(工事施工及び資材関係見積書用） '!F41)</f>
        <v/>
      </c>
      <c r="G41" s="41" t="str">
        <f>IF('見積書様式Ⅰ(工事施工及び資材関係見積書用） '!G41="","",'見積書様式Ⅰ(工事施工及び資材関係見積書用） '!G41)</f>
        <v/>
      </c>
    </row>
    <row r="42" spans="1:7" ht="26.25" customHeight="1">
      <c r="A42" s="45" t="str">
        <f>IF('見積書様式Ⅰ(工事施工及び資材関係見積書用） '!A42="","",'見積書様式Ⅰ(工事施工及び資材関係見積書用） '!A42)</f>
        <v/>
      </c>
      <c r="B42" s="45" t="str">
        <f>IF('見積書様式Ⅰ(工事施工及び資材関係見積書用） '!B42="","",'見積書様式Ⅰ(工事施工及び資材関係見積書用） '!B42)</f>
        <v/>
      </c>
      <c r="C42" s="34" t="str">
        <f>IF('見積書様式Ⅰ(工事施工及び資材関係見積書用） '!C42="","",'見積書様式Ⅰ(工事施工及び資材関係見積書用） '!C42)</f>
        <v/>
      </c>
      <c r="D42" s="32" t="str">
        <f>IF('見積書様式Ⅰ(工事施工及び資材関係見積書用） '!D42="","",LOOKUP('見積書様式Ⅰ(工事施工及び資材関係見積書用） '!D42,単位!$D$2:$D$161,単位!$B$2:$B$161))</f>
        <v/>
      </c>
      <c r="E42" s="35" t="str">
        <f>IF('見積書様式Ⅰ(工事施工及び資材関係見積書用） '!E42="","",'見積書様式Ⅰ(工事施工及び資材関係見積書用） '!E42)</f>
        <v/>
      </c>
      <c r="F42" s="36" t="str">
        <f>IF('見積書様式Ⅰ(工事施工及び資材関係見積書用） '!F42="","",'見積書様式Ⅰ(工事施工及び資材関係見積書用） '!F42)</f>
        <v/>
      </c>
      <c r="G42" s="41" t="str">
        <f>IF('見積書様式Ⅰ(工事施工及び資材関係見積書用） '!G42="","",'見積書様式Ⅰ(工事施工及び資材関係見積書用） '!G42)</f>
        <v/>
      </c>
    </row>
    <row r="43" spans="1:7" ht="26.25" customHeight="1">
      <c r="A43" s="45" t="str">
        <f>IF('見積書様式Ⅰ(工事施工及び資材関係見積書用） '!A43="","",'見積書様式Ⅰ(工事施工及び資材関係見積書用） '!A43)</f>
        <v/>
      </c>
      <c r="B43" s="45" t="str">
        <f>IF('見積書様式Ⅰ(工事施工及び資材関係見積書用） '!B43="","",'見積書様式Ⅰ(工事施工及び資材関係見積書用） '!B43)</f>
        <v/>
      </c>
      <c r="C43" s="34" t="str">
        <f>IF('見積書様式Ⅰ(工事施工及び資材関係見積書用） '!C43="","",'見積書様式Ⅰ(工事施工及び資材関係見積書用） '!C43)</f>
        <v/>
      </c>
      <c r="D43" s="32" t="str">
        <f>IF('見積書様式Ⅰ(工事施工及び資材関係見積書用） '!D43="","",LOOKUP('見積書様式Ⅰ(工事施工及び資材関係見積書用） '!D43,単位!$D$2:$D$161,単位!$B$2:$B$161))</f>
        <v/>
      </c>
      <c r="E43" s="35" t="str">
        <f>IF('見積書様式Ⅰ(工事施工及び資材関係見積書用） '!E43="","",'見積書様式Ⅰ(工事施工及び資材関係見積書用） '!E43)</f>
        <v/>
      </c>
      <c r="F43" s="36" t="str">
        <f>IF('見積書様式Ⅰ(工事施工及び資材関係見積書用） '!F43="","",'見積書様式Ⅰ(工事施工及び資材関係見積書用） '!F43)</f>
        <v/>
      </c>
      <c r="G43" s="41" t="str">
        <f>IF('見積書様式Ⅰ(工事施工及び資材関係見積書用） '!G43="","",'見積書様式Ⅰ(工事施工及び資材関係見積書用） '!G43)</f>
        <v/>
      </c>
    </row>
    <row r="44" spans="1:7" ht="26.25" customHeight="1">
      <c r="A44" s="45" t="str">
        <f>IF('見積書様式Ⅰ(工事施工及び資材関係見積書用） '!A44="","",'見積書様式Ⅰ(工事施工及び資材関係見積書用） '!A44)</f>
        <v/>
      </c>
      <c r="B44" s="45" t="str">
        <f>IF('見積書様式Ⅰ(工事施工及び資材関係見積書用） '!B44="","",'見積書様式Ⅰ(工事施工及び資材関係見積書用） '!B44)</f>
        <v/>
      </c>
      <c r="C44" s="34" t="str">
        <f>IF('見積書様式Ⅰ(工事施工及び資材関係見積書用） '!C44="","",'見積書様式Ⅰ(工事施工及び資材関係見積書用） '!C44)</f>
        <v/>
      </c>
      <c r="D44" s="32" t="str">
        <f>IF('見積書様式Ⅰ(工事施工及び資材関係見積書用） '!D44="","",LOOKUP('見積書様式Ⅰ(工事施工及び資材関係見積書用） '!D44,単位!$D$2:$D$161,単位!$B$2:$B$161))</f>
        <v/>
      </c>
      <c r="E44" s="35" t="str">
        <f>IF('見積書様式Ⅰ(工事施工及び資材関係見積書用） '!E44="","",'見積書様式Ⅰ(工事施工及び資材関係見積書用） '!E44)</f>
        <v/>
      </c>
      <c r="F44" s="36" t="str">
        <f>IF('見積書様式Ⅰ(工事施工及び資材関係見積書用） '!F44="","",'見積書様式Ⅰ(工事施工及び資材関係見積書用） '!F44)</f>
        <v/>
      </c>
      <c r="G44" s="41" t="str">
        <f>IF('見積書様式Ⅰ(工事施工及び資材関係見積書用） '!G44="","",'見積書様式Ⅰ(工事施工及び資材関係見積書用） '!G44)</f>
        <v/>
      </c>
    </row>
    <row r="45" spans="1:7" ht="26.25" customHeight="1">
      <c r="A45" s="45" t="str">
        <f>IF('見積書様式Ⅰ(工事施工及び資材関係見積書用） '!A45="","",'見積書様式Ⅰ(工事施工及び資材関係見積書用） '!A45)</f>
        <v/>
      </c>
      <c r="B45" s="45" t="str">
        <f>IF('見積書様式Ⅰ(工事施工及び資材関係見積書用） '!B45="","",'見積書様式Ⅰ(工事施工及び資材関係見積書用） '!B45)</f>
        <v/>
      </c>
      <c r="C45" s="34" t="str">
        <f>IF('見積書様式Ⅰ(工事施工及び資材関係見積書用） '!C45="","",'見積書様式Ⅰ(工事施工及び資材関係見積書用） '!C45)</f>
        <v/>
      </c>
      <c r="D45" s="32" t="str">
        <f>IF('見積書様式Ⅰ(工事施工及び資材関係見積書用） '!D45="","",LOOKUP('見積書様式Ⅰ(工事施工及び資材関係見積書用） '!D45,単位!$D$2:$D$161,単位!$B$2:$B$161))</f>
        <v/>
      </c>
      <c r="E45" s="35" t="str">
        <f>IF('見積書様式Ⅰ(工事施工及び資材関係見積書用） '!E45="","",'見積書様式Ⅰ(工事施工及び資材関係見積書用） '!E45)</f>
        <v/>
      </c>
      <c r="F45" s="36" t="str">
        <f>IF('見積書様式Ⅰ(工事施工及び資材関係見積書用） '!F45="","",'見積書様式Ⅰ(工事施工及び資材関係見積書用） '!F45)</f>
        <v/>
      </c>
      <c r="G45" s="41" t="str">
        <f>IF('見積書様式Ⅰ(工事施工及び資材関係見積書用） '!G45="","",'見積書様式Ⅰ(工事施工及び資材関係見積書用） '!G45)</f>
        <v/>
      </c>
    </row>
    <row r="46" spans="1:7" ht="26.25" customHeight="1">
      <c r="A46" s="45" t="str">
        <f>IF('見積書様式Ⅰ(工事施工及び資材関係見積書用） '!A46="","",'見積書様式Ⅰ(工事施工及び資材関係見積書用） '!A46)</f>
        <v/>
      </c>
      <c r="B46" s="45" t="str">
        <f>IF('見積書様式Ⅰ(工事施工及び資材関係見積書用） '!B46="","",'見積書様式Ⅰ(工事施工及び資材関係見積書用） '!B46)</f>
        <v/>
      </c>
      <c r="C46" s="34" t="str">
        <f>IF('見積書様式Ⅰ(工事施工及び資材関係見積書用） '!C46="","",'見積書様式Ⅰ(工事施工及び資材関係見積書用） '!C46)</f>
        <v/>
      </c>
      <c r="D46" s="32" t="str">
        <f>IF('見積書様式Ⅰ(工事施工及び資材関係見積書用） '!D46="","",LOOKUP('見積書様式Ⅰ(工事施工及び資材関係見積書用） '!D46,単位!$D$2:$D$161,単位!$B$2:$B$161))</f>
        <v/>
      </c>
      <c r="E46" s="35" t="str">
        <f>IF('見積書様式Ⅰ(工事施工及び資材関係見積書用） '!E46="","",'見積書様式Ⅰ(工事施工及び資材関係見積書用） '!E46)</f>
        <v/>
      </c>
      <c r="F46" s="36" t="str">
        <f>IF('見積書様式Ⅰ(工事施工及び資材関係見積書用） '!F46="","",'見積書様式Ⅰ(工事施工及び資材関係見積書用） '!F46)</f>
        <v/>
      </c>
      <c r="G46" s="41" t="str">
        <f>IF('見積書様式Ⅰ(工事施工及び資材関係見積書用） '!G46="","",'見積書様式Ⅰ(工事施工及び資材関係見積書用） '!G46)</f>
        <v/>
      </c>
    </row>
    <row r="47" spans="1:7" ht="26.25" customHeight="1">
      <c r="A47" s="45" t="str">
        <f>IF('見積書様式Ⅰ(工事施工及び資材関係見積書用） '!A47="","",'見積書様式Ⅰ(工事施工及び資材関係見積書用） '!A47)</f>
        <v/>
      </c>
      <c r="B47" s="45" t="str">
        <f>IF('見積書様式Ⅰ(工事施工及び資材関係見積書用） '!B47="","",'見積書様式Ⅰ(工事施工及び資材関係見積書用） '!B47)</f>
        <v/>
      </c>
      <c r="C47" s="34" t="str">
        <f>IF('見積書様式Ⅰ(工事施工及び資材関係見積書用） '!C47="","",'見積書様式Ⅰ(工事施工及び資材関係見積書用） '!C47)</f>
        <v/>
      </c>
      <c r="D47" s="32" t="str">
        <f>IF('見積書様式Ⅰ(工事施工及び資材関係見積書用） '!D47="","",LOOKUP('見積書様式Ⅰ(工事施工及び資材関係見積書用） '!D47,単位!$D$2:$D$161,単位!$B$2:$B$161))</f>
        <v/>
      </c>
      <c r="E47" s="35" t="str">
        <f>IF('見積書様式Ⅰ(工事施工及び資材関係見積書用） '!E47="","",'見積書様式Ⅰ(工事施工及び資材関係見積書用） '!E47)</f>
        <v/>
      </c>
      <c r="F47" s="36" t="str">
        <f>IF('見積書様式Ⅰ(工事施工及び資材関係見積書用） '!F47="","",'見積書様式Ⅰ(工事施工及び資材関係見積書用） '!F47)</f>
        <v/>
      </c>
      <c r="G47" s="41" t="str">
        <f>IF('見積書様式Ⅰ(工事施工及び資材関係見積書用） '!G47="","",'見積書様式Ⅰ(工事施工及び資材関係見積書用） '!G47)</f>
        <v/>
      </c>
    </row>
    <row r="48" spans="1:7" ht="26.25" customHeight="1">
      <c r="A48" s="45" t="str">
        <f>IF('見積書様式Ⅰ(工事施工及び資材関係見積書用） '!A48="","",'見積書様式Ⅰ(工事施工及び資材関係見積書用） '!A48)</f>
        <v/>
      </c>
      <c r="B48" s="45" t="str">
        <f>IF('見積書様式Ⅰ(工事施工及び資材関係見積書用） '!B48="","",'見積書様式Ⅰ(工事施工及び資材関係見積書用） '!B48)</f>
        <v/>
      </c>
      <c r="C48" s="34" t="str">
        <f>IF('見積書様式Ⅰ(工事施工及び資材関係見積書用） '!C48="","",'見積書様式Ⅰ(工事施工及び資材関係見積書用） '!C48)</f>
        <v/>
      </c>
      <c r="D48" s="32" t="str">
        <f>IF('見積書様式Ⅰ(工事施工及び資材関係見積書用） '!D48="","",LOOKUP('見積書様式Ⅰ(工事施工及び資材関係見積書用） '!D48,単位!$D$2:$D$161,単位!$B$2:$B$161))</f>
        <v/>
      </c>
      <c r="E48" s="35" t="str">
        <f>IF('見積書様式Ⅰ(工事施工及び資材関係見積書用） '!E48="","",'見積書様式Ⅰ(工事施工及び資材関係見積書用） '!E48)</f>
        <v/>
      </c>
      <c r="F48" s="36" t="str">
        <f>IF('見積書様式Ⅰ(工事施工及び資材関係見積書用） '!F48="","",'見積書様式Ⅰ(工事施工及び資材関係見積書用） '!F48)</f>
        <v/>
      </c>
      <c r="G48" s="41" t="str">
        <f>IF('見積書様式Ⅰ(工事施工及び資材関係見積書用） '!G48="","",'見積書様式Ⅰ(工事施工及び資材関係見積書用） '!G48)</f>
        <v/>
      </c>
    </row>
    <row r="49" spans="1:7" ht="26.25" customHeight="1">
      <c r="A49" s="45" t="str">
        <f>IF('見積書様式Ⅰ(工事施工及び資材関係見積書用） '!A49="","",'見積書様式Ⅰ(工事施工及び資材関係見積書用） '!A49)</f>
        <v/>
      </c>
      <c r="B49" s="45" t="str">
        <f>IF('見積書様式Ⅰ(工事施工及び資材関係見積書用） '!B49="","",'見積書様式Ⅰ(工事施工及び資材関係見積書用） '!B49)</f>
        <v/>
      </c>
      <c r="C49" s="34" t="str">
        <f>IF('見積書様式Ⅰ(工事施工及び資材関係見積書用） '!C49="","",'見積書様式Ⅰ(工事施工及び資材関係見積書用） '!C49)</f>
        <v/>
      </c>
      <c r="D49" s="32" t="str">
        <f>IF('見積書様式Ⅰ(工事施工及び資材関係見積書用） '!D49="","",LOOKUP('見積書様式Ⅰ(工事施工及び資材関係見積書用） '!D49,単位!$D$2:$D$161,単位!$B$2:$B$161))</f>
        <v/>
      </c>
      <c r="E49" s="35" t="str">
        <f>IF('見積書様式Ⅰ(工事施工及び資材関係見積書用） '!E49="","",'見積書様式Ⅰ(工事施工及び資材関係見積書用） '!E49)</f>
        <v/>
      </c>
      <c r="F49" s="36" t="str">
        <f>IF('見積書様式Ⅰ(工事施工及び資材関係見積書用） '!F49="","",'見積書様式Ⅰ(工事施工及び資材関係見積書用） '!F49)</f>
        <v/>
      </c>
      <c r="G49" s="41" t="str">
        <f>IF('見積書様式Ⅰ(工事施工及び資材関係見積書用） '!G49="","",'見積書様式Ⅰ(工事施工及び資材関係見積書用） '!G49)</f>
        <v/>
      </c>
    </row>
    <row r="50" spans="1:7" ht="26.25" customHeight="1">
      <c r="A50" s="45" t="str">
        <f>IF('見積書様式Ⅰ(工事施工及び資材関係見積書用） '!A50="","",'見積書様式Ⅰ(工事施工及び資材関係見積書用） '!A50)</f>
        <v/>
      </c>
      <c r="B50" s="45" t="str">
        <f>IF('見積書様式Ⅰ(工事施工及び資材関係見積書用） '!B50="","",'見積書様式Ⅰ(工事施工及び資材関係見積書用） '!B50)</f>
        <v/>
      </c>
      <c r="C50" s="34" t="str">
        <f>IF('見積書様式Ⅰ(工事施工及び資材関係見積書用） '!C50="","",'見積書様式Ⅰ(工事施工及び資材関係見積書用） '!C50)</f>
        <v/>
      </c>
      <c r="D50" s="32" t="str">
        <f>IF('見積書様式Ⅰ(工事施工及び資材関係見積書用） '!D50="","",LOOKUP('見積書様式Ⅰ(工事施工及び資材関係見積書用） '!D50,単位!$D$2:$D$161,単位!$B$2:$B$161))</f>
        <v/>
      </c>
      <c r="E50" s="35" t="str">
        <f>IF('見積書様式Ⅰ(工事施工及び資材関係見積書用） '!E50="","",'見積書様式Ⅰ(工事施工及び資材関係見積書用） '!E50)</f>
        <v/>
      </c>
      <c r="F50" s="36" t="str">
        <f>IF('見積書様式Ⅰ(工事施工及び資材関係見積書用） '!F50="","",'見積書様式Ⅰ(工事施工及び資材関係見積書用） '!F50)</f>
        <v/>
      </c>
      <c r="G50" s="41" t="str">
        <f>IF('見積書様式Ⅰ(工事施工及び資材関係見積書用） '!G50="","",'見積書様式Ⅰ(工事施工及び資材関係見積書用） '!G50)</f>
        <v/>
      </c>
    </row>
    <row r="51" spans="1:7" ht="26.25" customHeight="1">
      <c r="A51" s="45" t="str">
        <f>IF('見積書様式Ⅰ(工事施工及び資材関係見積書用） '!A51="","",'見積書様式Ⅰ(工事施工及び資材関係見積書用） '!A51)</f>
        <v/>
      </c>
      <c r="B51" s="45" t="str">
        <f>IF('見積書様式Ⅰ(工事施工及び資材関係見積書用） '!B51="","",'見積書様式Ⅰ(工事施工及び資材関係見積書用） '!B51)</f>
        <v/>
      </c>
      <c r="C51" s="34" t="str">
        <f>IF('見積書様式Ⅰ(工事施工及び資材関係見積書用） '!C51="","",'見積書様式Ⅰ(工事施工及び資材関係見積書用） '!C51)</f>
        <v/>
      </c>
      <c r="D51" s="32" t="str">
        <f>IF('見積書様式Ⅰ(工事施工及び資材関係見積書用） '!D51="","",LOOKUP('見積書様式Ⅰ(工事施工及び資材関係見積書用） '!D51,単位!$D$2:$D$161,単位!$B$2:$B$161))</f>
        <v/>
      </c>
      <c r="E51" s="35" t="str">
        <f>IF('見積書様式Ⅰ(工事施工及び資材関係見積書用） '!E51="","",'見積書様式Ⅰ(工事施工及び資材関係見積書用） '!E51)</f>
        <v/>
      </c>
      <c r="F51" s="36" t="str">
        <f>IF('見積書様式Ⅰ(工事施工及び資材関係見積書用） '!F51="","",'見積書様式Ⅰ(工事施工及び資材関係見積書用） '!F51)</f>
        <v/>
      </c>
      <c r="G51" s="41" t="str">
        <f>IF('見積書様式Ⅰ(工事施工及び資材関係見積書用） '!G51="","",'見積書様式Ⅰ(工事施工及び資材関係見積書用） '!G51)</f>
        <v/>
      </c>
    </row>
    <row r="52" spans="1:7" ht="26.25" customHeight="1">
      <c r="A52" s="45" t="str">
        <f>IF('見積書様式Ⅰ(工事施工及び資材関係見積書用） '!A52="","",'見積書様式Ⅰ(工事施工及び資材関係見積書用） '!A52)</f>
        <v/>
      </c>
      <c r="B52" s="45" t="str">
        <f>IF('見積書様式Ⅰ(工事施工及び資材関係見積書用） '!B52="","",'見積書様式Ⅰ(工事施工及び資材関係見積書用） '!B52)</f>
        <v/>
      </c>
      <c r="C52" s="34" t="str">
        <f>IF('見積書様式Ⅰ(工事施工及び資材関係見積書用） '!C52="","",'見積書様式Ⅰ(工事施工及び資材関係見積書用） '!C52)</f>
        <v/>
      </c>
      <c r="D52" s="32" t="str">
        <f>IF('見積書様式Ⅰ(工事施工及び資材関係見積書用） '!D52="","",LOOKUP('見積書様式Ⅰ(工事施工及び資材関係見積書用） '!D52,単位!$D$2:$D$161,単位!$B$2:$B$161))</f>
        <v/>
      </c>
      <c r="E52" s="35" t="str">
        <f>IF('見積書様式Ⅰ(工事施工及び資材関係見積書用） '!E52="","",'見積書様式Ⅰ(工事施工及び資材関係見積書用） '!E52)</f>
        <v/>
      </c>
      <c r="F52" s="36" t="str">
        <f>IF('見積書様式Ⅰ(工事施工及び資材関係見積書用） '!F52="","",'見積書様式Ⅰ(工事施工及び資材関係見積書用） '!F52)</f>
        <v/>
      </c>
      <c r="G52" s="41" t="str">
        <f>IF('見積書様式Ⅰ(工事施工及び資材関係見積書用） '!G52="","",'見積書様式Ⅰ(工事施工及び資材関係見積書用） '!G52)</f>
        <v/>
      </c>
    </row>
    <row r="53" spans="1:7" ht="26.25" customHeight="1">
      <c r="A53" s="45" t="str">
        <f>IF('見積書様式Ⅰ(工事施工及び資材関係見積書用） '!A53="","",'見積書様式Ⅰ(工事施工及び資材関係見積書用） '!A53)</f>
        <v/>
      </c>
      <c r="B53" s="45" t="str">
        <f>IF('見積書様式Ⅰ(工事施工及び資材関係見積書用） '!B53="","",'見積書様式Ⅰ(工事施工及び資材関係見積書用） '!B53)</f>
        <v/>
      </c>
      <c r="C53" s="34" t="str">
        <f>IF('見積書様式Ⅰ(工事施工及び資材関係見積書用） '!C53="","",'見積書様式Ⅰ(工事施工及び資材関係見積書用） '!C53)</f>
        <v/>
      </c>
      <c r="D53" s="32" t="str">
        <f>IF('見積書様式Ⅰ(工事施工及び資材関係見積書用） '!D53="","",LOOKUP('見積書様式Ⅰ(工事施工及び資材関係見積書用） '!D53,単位!$D$2:$D$161,単位!$B$2:$B$161))</f>
        <v/>
      </c>
      <c r="E53" s="35" t="str">
        <f>IF('見積書様式Ⅰ(工事施工及び資材関係見積書用） '!E53="","",'見積書様式Ⅰ(工事施工及び資材関係見積書用） '!E53)</f>
        <v/>
      </c>
      <c r="F53" s="36" t="str">
        <f>IF('見積書様式Ⅰ(工事施工及び資材関係見積書用） '!F53="","",'見積書様式Ⅰ(工事施工及び資材関係見積書用） '!F53)</f>
        <v/>
      </c>
      <c r="G53" s="41" t="str">
        <f>IF('見積書様式Ⅰ(工事施工及び資材関係見積書用） '!G53="","",'見積書様式Ⅰ(工事施工及び資材関係見積書用） '!G53)</f>
        <v/>
      </c>
    </row>
    <row r="54" spans="1:7" ht="26.25" customHeight="1">
      <c r="A54" s="45" t="str">
        <f>IF('見積書様式Ⅰ(工事施工及び資材関係見積書用） '!A54="","",'見積書様式Ⅰ(工事施工及び資材関係見積書用） '!A54)</f>
        <v/>
      </c>
      <c r="B54" s="45" t="str">
        <f>IF('見積書様式Ⅰ(工事施工及び資材関係見積書用） '!B54="","",'見積書様式Ⅰ(工事施工及び資材関係見積書用） '!B54)</f>
        <v/>
      </c>
      <c r="C54" s="34" t="str">
        <f>IF('見積書様式Ⅰ(工事施工及び資材関係見積書用） '!C54="","",'見積書様式Ⅰ(工事施工及び資材関係見積書用） '!C54)</f>
        <v/>
      </c>
      <c r="D54" s="32" t="str">
        <f>IF('見積書様式Ⅰ(工事施工及び資材関係見積書用） '!D54="","",LOOKUP('見積書様式Ⅰ(工事施工及び資材関係見積書用） '!D54,単位!$D$2:$D$161,単位!$B$2:$B$161))</f>
        <v/>
      </c>
      <c r="E54" s="35" t="str">
        <f>IF('見積書様式Ⅰ(工事施工及び資材関係見積書用） '!E54="","",'見積書様式Ⅰ(工事施工及び資材関係見積書用） '!E54)</f>
        <v/>
      </c>
      <c r="F54" s="36" t="str">
        <f>IF('見積書様式Ⅰ(工事施工及び資材関係見積書用） '!F54="","",'見積書様式Ⅰ(工事施工及び資材関係見積書用） '!F54)</f>
        <v/>
      </c>
      <c r="G54" s="41" t="str">
        <f>IF('見積書様式Ⅰ(工事施工及び資材関係見積書用） '!G54="","",'見積書様式Ⅰ(工事施工及び資材関係見積書用） '!G54)</f>
        <v/>
      </c>
    </row>
    <row r="55" spans="1:7" ht="26.25" customHeight="1">
      <c r="A55" s="45" t="str">
        <f>IF('見積書様式Ⅰ(工事施工及び資材関係見積書用） '!A55="","",'見積書様式Ⅰ(工事施工及び資材関係見積書用） '!A55)</f>
        <v/>
      </c>
      <c r="B55" s="45" t="str">
        <f>IF('見積書様式Ⅰ(工事施工及び資材関係見積書用） '!B55="","",'見積書様式Ⅰ(工事施工及び資材関係見積書用） '!B55)</f>
        <v/>
      </c>
      <c r="C55" s="34" t="str">
        <f>IF('見積書様式Ⅰ(工事施工及び資材関係見積書用） '!C55="","",'見積書様式Ⅰ(工事施工及び資材関係見積書用） '!C55)</f>
        <v/>
      </c>
      <c r="D55" s="32" t="str">
        <f>IF('見積書様式Ⅰ(工事施工及び資材関係見積書用） '!D55="","",LOOKUP('見積書様式Ⅰ(工事施工及び資材関係見積書用） '!D55,単位!$D$2:$D$161,単位!$B$2:$B$161))</f>
        <v/>
      </c>
      <c r="E55" s="35" t="str">
        <f>IF('見積書様式Ⅰ(工事施工及び資材関係見積書用） '!E55="","",'見積書様式Ⅰ(工事施工及び資材関係見積書用） '!E55)</f>
        <v/>
      </c>
      <c r="F55" s="36" t="str">
        <f>IF('見積書様式Ⅰ(工事施工及び資材関係見積書用） '!F55="","",'見積書様式Ⅰ(工事施工及び資材関係見積書用） '!F55)</f>
        <v/>
      </c>
      <c r="G55" s="41" t="str">
        <f>IF('見積書様式Ⅰ(工事施工及び資材関係見積書用） '!G55="","",'見積書様式Ⅰ(工事施工及び資材関係見積書用） '!G55)</f>
        <v/>
      </c>
    </row>
    <row r="56" spans="1:7" ht="26.25" customHeight="1">
      <c r="A56" s="45" t="str">
        <f>IF('見積書様式Ⅰ(工事施工及び資材関係見積書用） '!A56="","",'見積書様式Ⅰ(工事施工及び資材関係見積書用） '!A56)</f>
        <v/>
      </c>
      <c r="B56" s="45" t="str">
        <f>IF('見積書様式Ⅰ(工事施工及び資材関係見積書用） '!B56="","",'見積書様式Ⅰ(工事施工及び資材関係見積書用） '!B56)</f>
        <v/>
      </c>
      <c r="C56" s="34" t="str">
        <f>IF('見積書様式Ⅰ(工事施工及び資材関係見積書用） '!C56="","",'見積書様式Ⅰ(工事施工及び資材関係見積書用） '!C56)</f>
        <v/>
      </c>
      <c r="D56" s="32" t="str">
        <f>IF('見積書様式Ⅰ(工事施工及び資材関係見積書用） '!D56="","",LOOKUP('見積書様式Ⅰ(工事施工及び資材関係見積書用） '!D56,単位!$D$2:$D$161,単位!$B$2:$B$161))</f>
        <v/>
      </c>
      <c r="E56" s="35" t="str">
        <f>IF('見積書様式Ⅰ(工事施工及び資材関係見積書用） '!E56="","",'見積書様式Ⅰ(工事施工及び資材関係見積書用） '!E56)</f>
        <v/>
      </c>
      <c r="F56" s="36" t="str">
        <f>IF('見積書様式Ⅰ(工事施工及び資材関係見積書用） '!F56="","",'見積書様式Ⅰ(工事施工及び資材関係見積書用） '!F56)</f>
        <v/>
      </c>
      <c r="G56" s="41" t="str">
        <f>IF('見積書様式Ⅰ(工事施工及び資材関係見積書用） '!G56="","",'見積書様式Ⅰ(工事施工及び資材関係見積書用） '!G56)</f>
        <v/>
      </c>
    </row>
    <row r="57" spans="1:7" ht="26.25" customHeight="1">
      <c r="A57" s="45" t="str">
        <f>IF('見積書様式Ⅰ(工事施工及び資材関係見積書用） '!A57="","",'見積書様式Ⅰ(工事施工及び資材関係見積書用） '!A57)</f>
        <v/>
      </c>
      <c r="B57" s="45" t="str">
        <f>IF('見積書様式Ⅰ(工事施工及び資材関係見積書用） '!B57="","",'見積書様式Ⅰ(工事施工及び資材関係見積書用） '!B57)</f>
        <v/>
      </c>
      <c r="C57" s="34" t="str">
        <f>IF('見積書様式Ⅰ(工事施工及び資材関係見積書用） '!C57="","",'見積書様式Ⅰ(工事施工及び資材関係見積書用） '!C57)</f>
        <v/>
      </c>
      <c r="D57" s="32" t="str">
        <f>IF('見積書様式Ⅰ(工事施工及び資材関係見積書用） '!D57="","",LOOKUP('見積書様式Ⅰ(工事施工及び資材関係見積書用） '!D57,単位!$D$2:$D$161,単位!$B$2:$B$161))</f>
        <v/>
      </c>
      <c r="E57" s="35" t="str">
        <f>IF('見積書様式Ⅰ(工事施工及び資材関係見積書用） '!E57="","",'見積書様式Ⅰ(工事施工及び資材関係見積書用） '!E57)</f>
        <v/>
      </c>
      <c r="F57" s="36" t="str">
        <f>IF('見積書様式Ⅰ(工事施工及び資材関係見積書用） '!F57="","",'見積書様式Ⅰ(工事施工及び資材関係見積書用） '!F57)</f>
        <v/>
      </c>
      <c r="G57" s="41" t="str">
        <f>IF('見積書様式Ⅰ(工事施工及び資材関係見積書用） '!G57="","",'見積書様式Ⅰ(工事施工及び資材関係見積書用） '!G57)</f>
        <v/>
      </c>
    </row>
    <row r="58" spans="1:7" ht="26.25" customHeight="1">
      <c r="A58" s="45" t="str">
        <f>IF('見積書様式Ⅰ(工事施工及び資材関係見積書用） '!A58="","",'見積書様式Ⅰ(工事施工及び資材関係見積書用） '!A58)</f>
        <v/>
      </c>
      <c r="B58" s="45" t="str">
        <f>IF('見積書様式Ⅰ(工事施工及び資材関係見積書用） '!B58="","",'見積書様式Ⅰ(工事施工及び資材関係見積書用） '!B58)</f>
        <v/>
      </c>
      <c r="C58" s="34" t="str">
        <f>IF('見積書様式Ⅰ(工事施工及び資材関係見積書用） '!C58="","",'見積書様式Ⅰ(工事施工及び資材関係見積書用） '!C58)</f>
        <v/>
      </c>
      <c r="D58" s="32" t="str">
        <f>IF('見積書様式Ⅰ(工事施工及び資材関係見積書用） '!D58="","",LOOKUP('見積書様式Ⅰ(工事施工及び資材関係見積書用） '!D58,単位!$D$2:$D$161,単位!$B$2:$B$161))</f>
        <v/>
      </c>
      <c r="E58" s="35" t="str">
        <f>IF('見積書様式Ⅰ(工事施工及び資材関係見積書用） '!E58="","",'見積書様式Ⅰ(工事施工及び資材関係見積書用） '!E58)</f>
        <v/>
      </c>
      <c r="F58" s="36" t="str">
        <f>IF('見積書様式Ⅰ(工事施工及び資材関係見積書用） '!F58="","",'見積書様式Ⅰ(工事施工及び資材関係見積書用） '!F58)</f>
        <v/>
      </c>
      <c r="G58" s="41" t="str">
        <f>IF('見積書様式Ⅰ(工事施工及び資材関係見積書用） '!G58="","",'見積書様式Ⅰ(工事施工及び資材関係見積書用） '!G58)</f>
        <v/>
      </c>
    </row>
    <row r="59" spans="1:7" ht="26.25" customHeight="1">
      <c r="A59" s="45" t="str">
        <f>IF('見積書様式Ⅰ(工事施工及び資材関係見積書用） '!A59="","",'見積書様式Ⅰ(工事施工及び資材関係見積書用） '!A59)</f>
        <v/>
      </c>
      <c r="B59" s="45" t="str">
        <f>IF('見積書様式Ⅰ(工事施工及び資材関係見積書用） '!B59="","",'見積書様式Ⅰ(工事施工及び資材関係見積書用） '!B59)</f>
        <v/>
      </c>
      <c r="C59" s="34" t="str">
        <f>IF('見積書様式Ⅰ(工事施工及び資材関係見積書用） '!C59="","",'見積書様式Ⅰ(工事施工及び資材関係見積書用） '!C59)</f>
        <v/>
      </c>
      <c r="D59" s="32" t="str">
        <f>IF('見積書様式Ⅰ(工事施工及び資材関係見積書用） '!D59="","",LOOKUP('見積書様式Ⅰ(工事施工及び資材関係見積書用） '!D59,単位!$D$2:$D$161,単位!$B$2:$B$161))</f>
        <v/>
      </c>
      <c r="E59" s="35" t="str">
        <f>IF('見積書様式Ⅰ(工事施工及び資材関係見積書用） '!E59="","",'見積書様式Ⅰ(工事施工及び資材関係見積書用） '!E59)</f>
        <v/>
      </c>
      <c r="F59" s="36" t="str">
        <f>IF('見積書様式Ⅰ(工事施工及び資材関係見積書用） '!F59="","",'見積書様式Ⅰ(工事施工及び資材関係見積書用） '!F59)</f>
        <v/>
      </c>
      <c r="G59" s="41" t="str">
        <f>IF('見積書様式Ⅰ(工事施工及び資材関係見積書用） '!G59="","",'見積書様式Ⅰ(工事施工及び資材関係見積書用） '!G59)</f>
        <v/>
      </c>
    </row>
    <row r="60" spans="1:7" ht="26.25" customHeight="1">
      <c r="A60" s="45" t="str">
        <f>IF('見積書様式Ⅰ(工事施工及び資材関係見積書用） '!A60="","",'見積書様式Ⅰ(工事施工及び資材関係見積書用） '!A60)</f>
        <v/>
      </c>
      <c r="B60" s="45" t="str">
        <f>IF('見積書様式Ⅰ(工事施工及び資材関係見積書用） '!B60="","",'見積書様式Ⅰ(工事施工及び資材関係見積書用） '!B60)</f>
        <v/>
      </c>
      <c r="C60" s="34" t="str">
        <f>IF('見積書様式Ⅰ(工事施工及び資材関係見積書用） '!C60="","",'見積書様式Ⅰ(工事施工及び資材関係見積書用） '!C60)</f>
        <v/>
      </c>
      <c r="D60" s="32" t="str">
        <f>IF('見積書様式Ⅰ(工事施工及び資材関係見積書用） '!D60="","",LOOKUP('見積書様式Ⅰ(工事施工及び資材関係見積書用） '!D60,単位!$D$2:$D$161,単位!$B$2:$B$161))</f>
        <v/>
      </c>
      <c r="E60" s="35" t="str">
        <f>IF('見積書様式Ⅰ(工事施工及び資材関係見積書用） '!E60="","",'見積書様式Ⅰ(工事施工及び資材関係見積書用） '!E60)</f>
        <v/>
      </c>
      <c r="F60" s="36" t="str">
        <f>IF('見積書様式Ⅰ(工事施工及び資材関係見積書用） '!F60="","",'見積書様式Ⅰ(工事施工及び資材関係見積書用） '!F60)</f>
        <v/>
      </c>
      <c r="G60" s="41" t="str">
        <f>IF('見積書様式Ⅰ(工事施工及び資材関係見積書用） '!G60="","",'見積書様式Ⅰ(工事施工及び資材関係見積書用） '!G60)</f>
        <v/>
      </c>
    </row>
    <row r="61" spans="1:7" ht="26.25" customHeight="1">
      <c r="A61" s="45" t="str">
        <f>IF('見積書様式Ⅰ(工事施工及び資材関係見積書用） '!A61="","",'見積書様式Ⅰ(工事施工及び資材関係見積書用） '!A61)</f>
        <v/>
      </c>
      <c r="B61" s="45" t="str">
        <f>IF('見積書様式Ⅰ(工事施工及び資材関係見積書用） '!B61="","",'見積書様式Ⅰ(工事施工及び資材関係見積書用） '!B61)</f>
        <v/>
      </c>
      <c r="C61" s="34" t="str">
        <f>IF('見積書様式Ⅰ(工事施工及び資材関係見積書用） '!C61="","",'見積書様式Ⅰ(工事施工及び資材関係見積書用） '!C61)</f>
        <v/>
      </c>
      <c r="D61" s="32" t="str">
        <f>IF('見積書様式Ⅰ(工事施工及び資材関係見積書用） '!D61="","",LOOKUP('見積書様式Ⅰ(工事施工及び資材関係見積書用） '!D61,単位!$D$2:$D$161,単位!$B$2:$B$161))</f>
        <v/>
      </c>
      <c r="E61" s="35" t="str">
        <f>IF('見積書様式Ⅰ(工事施工及び資材関係見積書用） '!E61="","",'見積書様式Ⅰ(工事施工及び資材関係見積書用） '!E61)</f>
        <v/>
      </c>
      <c r="F61" s="36" t="str">
        <f>IF('見積書様式Ⅰ(工事施工及び資材関係見積書用） '!F61="","",'見積書様式Ⅰ(工事施工及び資材関係見積書用） '!F61)</f>
        <v/>
      </c>
      <c r="G61" s="41" t="str">
        <f>IF('見積書様式Ⅰ(工事施工及び資材関係見積書用） '!G61="","",'見積書様式Ⅰ(工事施工及び資材関係見積書用） '!G61)</f>
        <v/>
      </c>
    </row>
    <row r="62" spans="1:7" ht="26.25" customHeight="1">
      <c r="A62" s="45" t="str">
        <f>IF('見積書様式Ⅰ(工事施工及び資材関係見積書用） '!A62="","",'見積書様式Ⅰ(工事施工及び資材関係見積書用） '!A62)</f>
        <v/>
      </c>
      <c r="B62" s="45" t="str">
        <f>IF('見積書様式Ⅰ(工事施工及び資材関係見積書用） '!B62="","",'見積書様式Ⅰ(工事施工及び資材関係見積書用） '!B62)</f>
        <v/>
      </c>
      <c r="C62" s="34" t="str">
        <f>IF('見積書様式Ⅰ(工事施工及び資材関係見積書用） '!C62="","",'見積書様式Ⅰ(工事施工及び資材関係見積書用） '!C62)</f>
        <v/>
      </c>
      <c r="D62" s="32" t="str">
        <f>IF('見積書様式Ⅰ(工事施工及び資材関係見積書用） '!D62="","",LOOKUP('見積書様式Ⅰ(工事施工及び資材関係見積書用） '!D62,単位!$D$2:$D$161,単位!$B$2:$B$161))</f>
        <v/>
      </c>
      <c r="E62" s="35" t="str">
        <f>IF('見積書様式Ⅰ(工事施工及び資材関係見積書用） '!E62="","",'見積書様式Ⅰ(工事施工及び資材関係見積書用） '!E62)</f>
        <v/>
      </c>
      <c r="F62" s="36" t="str">
        <f>IF('見積書様式Ⅰ(工事施工及び資材関係見積書用） '!F62="","",'見積書様式Ⅰ(工事施工及び資材関係見積書用） '!F62)</f>
        <v/>
      </c>
      <c r="G62" s="41" t="str">
        <f>IF('見積書様式Ⅰ(工事施工及び資材関係見積書用） '!G62="","",'見積書様式Ⅰ(工事施工及び資材関係見積書用） '!G62)</f>
        <v/>
      </c>
    </row>
    <row r="63" spans="1:7" ht="26.25" customHeight="1">
      <c r="A63" s="45" t="str">
        <f>IF('見積書様式Ⅰ(工事施工及び資材関係見積書用） '!A63="","",'見積書様式Ⅰ(工事施工及び資材関係見積書用） '!A63)</f>
        <v/>
      </c>
      <c r="B63" s="45" t="str">
        <f>IF('見積書様式Ⅰ(工事施工及び資材関係見積書用） '!B63="","",'見積書様式Ⅰ(工事施工及び資材関係見積書用） '!B63)</f>
        <v/>
      </c>
      <c r="C63" s="34" t="str">
        <f>IF('見積書様式Ⅰ(工事施工及び資材関係見積書用） '!C63="","",'見積書様式Ⅰ(工事施工及び資材関係見積書用） '!C63)</f>
        <v/>
      </c>
      <c r="D63" s="32" t="str">
        <f>IF('見積書様式Ⅰ(工事施工及び資材関係見積書用） '!D63="","",LOOKUP('見積書様式Ⅰ(工事施工及び資材関係見積書用） '!D63,単位!$D$2:$D$161,単位!$B$2:$B$161))</f>
        <v/>
      </c>
      <c r="E63" s="35" t="str">
        <f>IF('見積書様式Ⅰ(工事施工及び資材関係見積書用） '!E63="","",'見積書様式Ⅰ(工事施工及び資材関係見積書用） '!E63)</f>
        <v/>
      </c>
      <c r="F63" s="36" t="str">
        <f>IF('見積書様式Ⅰ(工事施工及び資材関係見積書用） '!F63="","",'見積書様式Ⅰ(工事施工及び資材関係見積書用） '!F63)</f>
        <v/>
      </c>
      <c r="G63" s="41" t="str">
        <f>IF('見積書様式Ⅰ(工事施工及び資材関係見積書用） '!G63="","",'見積書様式Ⅰ(工事施工及び資材関係見積書用） '!G63)</f>
        <v/>
      </c>
    </row>
    <row r="64" spans="1:7" ht="26.25" customHeight="1">
      <c r="A64" s="45" t="str">
        <f>IF('見積書様式Ⅰ(工事施工及び資材関係見積書用） '!A64="","",'見積書様式Ⅰ(工事施工及び資材関係見積書用） '!A64)</f>
        <v/>
      </c>
      <c r="B64" s="45" t="str">
        <f>IF('見積書様式Ⅰ(工事施工及び資材関係見積書用） '!B64="","",'見積書様式Ⅰ(工事施工及び資材関係見積書用） '!B64)</f>
        <v/>
      </c>
      <c r="C64" s="34" t="str">
        <f>IF('見積書様式Ⅰ(工事施工及び資材関係見積書用） '!C64="","",'見積書様式Ⅰ(工事施工及び資材関係見積書用） '!C64)</f>
        <v/>
      </c>
      <c r="D64" s="32" t="str">
        <f>IF('見積書様式Ⅰ(工事施工及び資材関係見積書用） '!D64="","",LOOKUP('見積書様式Ⅰ(工事施工及び資材関係見積書用） '!D64,単位!$D$2:$D$161,単位!$B$2:$B$161))</f>
        <v/>
      </c>
      <c r="E64" s="35" t="str">
        <f>IF('見積書様式Ⅰ(工事施工及び資材関係見積書用） '!E64="","",'見積書様式Ⅰ(工事施工及び資材関係見積書用） '!E64)</f>
        <v/>
      </c>
      <c r="F64" s="36" t="str">
        <f>IF('見積書様式Ⅰ(工事施工及び資材関係見積書用） '!F64="","",'見積書様式Ⅰ(工事施工及び資材関係見積書用） '!F64)</f>
        <v/>
      </c>
      <c r="G64" s="41" t="str">
        <f>IF('見積書様式Ⅰ(工事施工及び資材関係見積書用） '!G64="","",'見積書様式Ⅰ(工事施工及び資材関係見積書用） '!G64)</f>
        <v/>
      </c>
    </row>
    <row r="65" spans="1:7" ht="26.25" customHeight="1">
      <c r="A65" s="45" t="str">
        <f>IF('見積書様式Ⅰ(工事施工及び資材関係見積書用） '!A65="","",'見積書様式Ⅰ(工事施工及び資材関係見積書用） '!A65)</f>
        <v/>
      </c>
      <c r="B65" s="45" t="str">
        <f>IF('見積書様式Ⅰ(工事施工及び資材関係見積書用） '!B65="","",'見積書様式Ⅰ(工事施工及び資材関係見積書用） '!B65)</f>
        <v/>
      </c>
      <c r="C65" s="34" t="str">
        <f>IF('見積書様式Ⅰ(工事施工及び資材関係見積書用） '!C65="","",'見積書様式Ⅰ(工事施工及び資材関係見積書用） '!C65)</f>
        <v/>
      </c>
      <c r="D65" s="32" t="str">
        <f>IF('見積書様式Ⅰ(工事施工及び資材関係見積書用） '!D65="","",LOOKUP('見積書様式Ⅰ(工事施工及び資材関係見積書用） '!D65,単位!$D$2:$D$161,単位!$B$2:$B$161))</f>
        <v/>
      </c>
      <c r="E65" s="35" t="str">
        <f>IF('見積書様式Ⅰ(工事施工及び資材関係見積書用） '!E65="","",'見積書様式Ⅰ(工事施工及び資材関係見積書用） '!E65)</f>
        <v/>
      </c>
      <c r="F65" s="36" t="str">
        <f>IF('見積書様式Ⅰ(工事施工及び資材関係見積書用） '!F65="","",'見積書様式Ⅰ(工事施工及び資材関係見積書用） '!F65)</f>
        <v/>
      </c>
      <c r="G65" s="41" t="str">
        <f>IF('見積書様式Ⅰ(工事施工及び資材関係見積書用） '!G65="","",'見積書様式Ⅰ(工事施工及び資材関係見積書用） '!G65)</f>
        <v/>
      </c>
    </row>
    <row r="66" spans="1:7" ht="26.25" customHeight="1">
      <c r="A66" s="45" t="str">
        <f>IF('見積書様式Ⅰ(工事施工及び資材関係見積書用） '!A66="","",'見積書様式Ⅰ(工事施工及び資材関係見積書用） '!A66)</f>
        <v/>
      </c>
      <c r="B66" s="45" t="str">
        <f>IF('見積書様式Ⅰ(工事施工及び資材関係見積書用） '!B66="","",'見積書様式Ⅰ(工事施工及び資材関係見積書用） '!B66)</f>
        <v/>
      </c>
      <c r="C66" s="34" t="str">
        <f>IF('見積書様式Ⅰ(工事施工及び資材関係見積書用） '!C66="","",'見積書様式Ⅰ(工事施工及び資材関係見積書用） '!C66)</f>
        <v/>
      </c>
      <c r="D66" s="32" t="str">
        <f>IF('見積書様式Ⅰ(工事施工及び資材関係見積書用） '!D66="","",LOOKUP('見積書様式Ⅰ(工事施工及び資材関係見積書用） '!D66,単位!$D$2:$D$161,単位!$B$2:$B$161))</f>
        <v/>
      </c>
      <c r="E66" s="35" t="str">
        <f>IF('見積書様式Ⅰ(工事施工及び資材関係見積書用） '!E66="","",'見積書様式Ⅰ(工事施工及び資材関係見積書用） '!E66)</f>
        <v/>
      </c>
      <c r="F66" s="36" t="str">
        <f>IF('見積書様式Ⅰ(工事施工及び資材関係見積書用） '!F66="","",'見積書様式Ⅰ(工事施工及び資材関係見積書用） '!F66)</f>
        <v/>
      </c>
      <c r="G66" s="41" t="str">
        <f>IF('見積書様式Ⅰ(工事施工及び資材関係見積書用） '!G66="","",'見積書様式Ⅰ(工事施工及び資材関係見積書用） '!G66)</f>
        <v/>
      </c>
    </row>
    <row r="67" spans="1:7" ht="26.25" customHeight="1">
      <c r="A67" s="45" t="str">
        <f>IF('見積書様式Ⅰ(工事施工及び資材関係見積書用） '!A67="","",'見積書様式Ⅰ(工事施工及び資材関係見積書用） '!A67)</f>
        <v/>
      </c>
      <c r="B67" s="45" t="str">
        <f>IF('見積書様式Ⅰ(工事施工及び資材関係見積書用） '!B67="","",'見積書様式Ⅰ(工事施工及び資材関係見積書用） '!B67)</f>
        <v/>
      </c>
      <c r="C67" s="34" t="str">
        <f>IF('見積書様式Ⅰ(工事施工及び資材関係見積書用） '!C67="","",'見積書様式Ⅰ(工事施工及び資材関係見積書用） '!C67)</f>
        <v/>
      </c>
      <c r="D67" s="32" t="str">
        <f>IF('見積書様式Ⅰ(工事施工及び資材関係見積書用） '!D67="","",LOOKUP('見積書様式Ⅰ(工事施工及び資材関係見積書用） '!D67,単位!$D$2:$D$161,単位!$B$2:$B$161))</f>
        <v/>
      </c>
      <c r="E67" s="35" t="str">
        <f>IF('見積書様式Ⅰ(工事施工及び資材関係見積書用） '!E67="","",'見積書様式Ⅰ(工事施工及び資材関係見積書用） '!E67)</f>
        <v/>
      </c>
      <c r="F67" s="36" t="str">
        <f>IF('見積書様式Ⅰ(工事施工及び資材関係見積書用） '!F67="","",'見積書様式Ⅰ(工事施工及び資材関係見積書用） '!F67)</f>
        <v/>
      </c>
      <c r="G67" s="41" t="str">
        <f>IF('見積書様式Ⅰ(工事施工及び資材関係見積書用） '!G67="","",'見積書様式Ⅰ(工事施工及び資材関係見積書用） '!G67)</f>
        <v/>
      </c>
    </row>
    <row r="68" spans="1:7" ht="26.25" customHeight="1">
      <c r="A68" s="45" t="str">
        <f>IF('見積書様式Ⅰ(工事施工及び資材関係見積書用） '!A68="","",'見積書様式Ⅰ(工事施工及び資材関係見積書用） '!A68)</f>
        <v/>
      </c>
      <c r="B68" s="45" t="str">
        <f>IF('見積書様式Ⅰ(工事施工及び資材関係見積書用） '!B68="","",'見積書様式Ⅰ(工事施工及び資材関係見積書用） '!B68)</f>
        <v/>
      </c>
      <c r="C68" s="34" t="str">
        <f>IF('見積書様式Ⅰ(工事施工及び資材関係見積書用） '!C68="","",'見積書様式Ⅰ(工事施工及び資材関係見積書用） '!C68)</f>
        <v/>
      </c>
      <c r="D68" s="32" t="str">
        <f>IF('見積書様式Ⅰ(工事施工及び資材関係見積書用） '!D68="","",LOOKUP('見積書様式Ⅰ(工事施工及び資材関係見積書用） '!D68,単位!$D$2:$D$161,単位!$B$2:$B$161))</f>
        <v/>
      </c>
      <c r="E68" s="35" t="str">
        <f>IF('見積書様式Ⅰ(工事施工及び資材関係見積書用） '!E68="","",'見積書様式Ⅰ(工事施工及び資材関係見積書用） '!E68)</f>
        <v/>
      </c>
      <c r="F68" s="36" t="str">
        <f>IF('見積書様式Ⅰ(工事施工及び資材関係見積書用） '!F68="","",'見積書様式Ⅰ(工事施工及び資材関係見積書用） '!F68)</f>
        <v/>
      </c>
      <c r="G68" s="41" t="str">
        <f>IF('見積書様式Ⅰ(工事施工及び資材関係見積書用） '!G68="","",'見積書様式Ⅰ(工事施工及び資材関係見積書用） '!G68)</f>
        <v/>
      </c>
    </row>
    <row r="69" spans="1:7" ht="26.25" customHeight="1">
      <c r="A69" s="45" t="str">
        <f>IF('見積書様式Ⅰ(工事施工及び資材関係見積書用） '!A69="","",'見積書様式Ⅰ(工事施工及び資材関係見積書用） '!A69)</f>
        <v/>
      </c>
      <c r="B69" s="45" t="str">
        <f>IF('見積書様式Ⅰ(工事施工及び資材関係見積書用） '!B69="","",'見積書様式Ⅰ(工事施工及び資材関係見積書用） '!B69)</f>
        <v/>
      </c>
      <c r="C69" s="34" t="str">
        <f>IF('見積書様式Ⅰ(工事施工及び資材関係見積書用） '!C69="","",'見積書様式Ⅰ(工事施工及び資材関係見積書用） '!C69)</f>
        <v/>
      </c>
      <c r="D69" s="32" t="str">
        <f>IF('見積書様式Ⅰ(工事施工及び資材関係見積書用） '!D69="","",LOOKUP('見積書様式Ⅰ(工事施工及び資材関係見積書用） '!D69,単位!$D$2:$D$161,単位!$B$2:$B$161))</f>
        <v/>
      </c>
      <c r="E69" s="35" t="str">
        <f>IF('見積書様式Ⅰ(工事施工及び資材関係見積書用） '!E69="","",'見積書様式Ⅰ(工事施工及び資材関係見積書用） '!E69)</f>
        <v/>
      </c>
      <c r="F69" s="36" t="str">
        <f>IF('見積書様式Ⅰ(工事施工及び資材関係見積書用） '!F69="","",'見積書様式Ⅰ(工事施工及び資材関係見積書用） '!F69)</f>
        <v/>
      </c>
      <c r="G69" s="41" t="str">
        <f>IF('見積書様式Ⅰ(工事施工及び資材関係見積書用） '!G69="","",'見積書様式Ⅰ(工事施工及び資材関係見積書用） '!G69)</f>
        <v/>
      </c>
    </row>
    <row r="70" spans="1:7" ht="26.25" customHeight="1">
      <c r="A70" s="45" t="str">
        <f>IF('見積書様式Ⅰ(工事施工及び資材関係見積書用） '!A70="","",'見積書様式Ⅰ(工事施工及び資材関係見積書用） '!A70)</f>
        <v/>
      </c>
      <c r="B70" s="45" t="str">
        <f>IF('見積書様式Ⅰ(工事施工及び資材関係見積書用） '!B70="","",'見積書様式Ⅰ(工事施工及び資材関係見積書用） '!B70)</f>
        <v/>
      </c>
      <c r="C70" s="34" t="str">
        <f>IF('見積書様式Ⅰ(工事施工及び資材関係見積書用） '!C70="","",'見積書様式Ⅰ(工事施工及び資材関係見積書用） '!C70)</f>
        <v/>
      </c>
      <c r="D70" s="32" t="str">
        <f>IF('見積書様式Ⅰ(工事施工及び資材関係見積書用） '!D70="","",LOOKUP('見積書様式Ⅰ(工事施工及び資材関係見積書用） '!D70,単位!$D$2:$D$161,単位!$B$2:$B$161))</f>
        <v/>
      </c>
      <c r="E70" s="35" t="str">
        <f>IF('見積書様式Ⅰ(工事施工及び資材関係見積書用） '!E70="","",'見積書様式Ⅰ(工事施工及び資材関係見積書用） '!E70)</f>
        <v/>
      </c>
      <c r="F70" s="36" t="str">
        <f>IF('見積書様式Ⅰ(工事施工及び資材関係見積書用） '!F70="","",'見積書様式Ⅰ(工事施工及び資材関係見積書用） '!F70)</f>
        <v/>
      </c>
      <c r="G70" s="41" t="str">
        <f>IF('見積書様式Ⅰ(工事施工及び資材関係見積書用） '!G70="","",'見積書様式Ⅰ(工事施工及び資材関係見積書用） '!G70)</f>
        <v/>
      </c>
    </row>
    <row r="71" spans="1:7" ht="26.25" customHeight="1">
      <c r="A71" s="45" t="str">
        <f>IF('見積書様式Ⅰ(工事施工及び資材関係見積書用） '!A71="","",'見積書様式Ⅰ(工事施工及び資材関係見積書用） '!A71)</f>
        <v/>
      </c>
      <c r="B71" s="45" t="str">
        <f>IF('見積書様式Ⅰ(工事施工及び資材関係見積書用） '!B71="","",'見積書様式Ⅰ(工事施工及び資材関係見積書用） '!B71)</f>
        <v/>
      </c>
      <c r="C71" s="34" t="str">
        <f>IF('見積書様式Ⅰ(工事施工及び資材関係見積書用） '!C71="","",'見積書様式Ⅰ(工事施工及び資材関係見積書用） '!C71)</f>
        <v/>
      </c>
      <c r="D71" s="32" t="str">
        <f>IF('見積書様式Ⅰ(工事施工及び資材関係見積書用） '!D71="","",LOOKUP('見積書様式Ⅰ(工事施工及び資材関係見積書用） '!D71,単位!$D$2:$D$161,単位!$B$2:$B$161))</f>
        <v/>
      </c>
      <c r="E71" s="35" t="str">
        <f>IF('見積書様式Ⅰ(工事施工及び資材関係見積書用） '!E71="","",'見積書様式Ⅰ(工事施工及び資材関係見積書用） '!E71)</f>
        <v/>
      </c>
      <c r="F71" s="36" t="str">
        <f>IF('見積書様式Ⅰ(工事施工及び資材関係見積書用） '!F71="","",'見積書様式Ⅰ(工事施工及び資材関係見積書用） '!F71)</f>
        <v/>
      </c>
      <c r="G71" s="41" t="str">
        <f>IF('見積書様式Ⅰ(工事施工及び資材関係見積書用） '!G71="","",'見積書様式Ⅰ(工事施工及び資材関係見積書用） '!G71)</f>
        <v/>
      </c>
    </row>
    <row r="72" spans="1:7" ht="26.25" customHeight="1">
      <c r="A72" s="45" t="str">
        <f>IF('見積書様式Ⅰ(工事施工及び資材関係見積書用） '!A72="","",'見積書様式Ⅰ(工事施工及び資材関係見積書用） '!A72)</f>
        <v/>
      </c>
      <c r="B72" s="45" t="str">
        <f>IF('見積書様式Ⅰ(工事施工及び資材関係見積書用） '!B72="","",'見積書様式Ⅰ(工事施工及び資材関係見積書用） '!B72)</f>
        <v/>
      </c>
      <c r="C72" s="34" t="str">
        <f>IF('見積書様式Ⅰ(工事施工及び資材関係見積書用） '!C72="","",'見積書様式Ⅰ(工事施工及び資材関係見積書用） '!C72)</f>
        <v/>
      </c>
      <c r="D72" s="32" t="str">
        <f>IF('見積書様式Ⅰ(工事施工及び資材関係見積書用） '!D72="","",LOOKUP('見積書様式Ⅰ(工事施工及び資材関係見積書用） '!D72,単位!$D$2:$D$161,単位!$B$2:$B$161))</f>
        <v/>
      </c>
      <c r="E72" s="35" t="str">
        <f>IF('見積書様式Ⅰ(工事施工及び資材関係見積書用） '!E72="","",'見積書様式Ⅰ(工事施工及び資材関係見積書用） '!E72)</f>
        <v/>
      </c>
      <c r="F72" s="36" t="str">
        <f>IF('見積書様式Ⅰ(工事施工及び資材関係見積書用） '!F72="","",'見積書様式Ⅰ(工事施工及び資材関係見積書用） '!F72)</f>
        <v/>
      </c>
      <c r="G72" s="41" t="str">
        <f>IF('見積書様式Ⅰ(工事施工及び資材関係見積書用） '!G72="","",'見積書様式Ⅰ(工事施工及び資材関係見積書用） '!G72)</f>
        <v/>
      </c>
    </row>
    <row r="73" spans="1:7" ht="26.25" customHeight="1">
      <c r="A73" s="45" t="str">
        <f>IF('見積書様式Ⅰ(工事施工及び資材関係見積書用） '!A73="","",'見積書様式Ⅰ(工事施工及び資材関係見積書用） '!A73)</f>
        <v/>
      </c>
      <c r="B73" s="45" t="str">
        <f>IF('見積書様式Ⅰ(工事施工及び資材関係見積書用） '!B73="","",'見積書様式Ⅰ(工事施工及び資材関係見積書用） '!B73)</f>
        <v/>
      </c>
      <c r="C73" s="34" t="str">
        <f>IF('見積書様式Ⅰ(工事施工及び資材関係見積書用） '!C73="","",'見積書様式Ⅰ(工事施工及び資材関係見積書用） '!C73)</f>
        <v/>
      </c>
      <c r="D73" s="32" t="str">
        <f>IF('見積書様式Ⅰ(工事施工及び資材関係見積書用） '!D73="","",LOOKUP('見積書様式Ⅰ(工事施工及び資材関係見積書用） '!D73,単位!$D$2:$D$161,単位!$B$2:$B$161))</f>
        <v/>
      </c>
      <c r="E73" s="35" t="str">
        <f>IF('見積書様式Ⅰ(工事施工及び資材関係見積書用） '!E73="","",'見積書様式Ⅰ(工事施工及び資材関係見積書用） '!E73)</f>
        <v/>
      </c>
      <c r="F73" s="36" t="str">
        <f>IF('見積書様式Ⅰ(工事施工及び資材関係見積書用） '!F73="","",'見積書様式Ⅰ(工事施工及び資材関係見積書用） '!F73)</f>
        <v/>
      </c>
      <c r="G73" s="41" t="str">
        <f>IF('見積書様式Ⅰ(工事施工及び資材関係見積書用） '!G73="","",'見積書様式Ⅰ(工事施工及び資材関係見積書用） '!G73)</f>
        <v/>
      </c>
    </row>
    <row r="74" spans="1:7" ht="26.25" customHeight="1">
      <c r="A74" s="45" t="str">
        <f>IF('見積書様式Ⅰ(工事施工及び資材関係見積書用） '!A74="","",'見積書様式Ⅰ(工事施工及び資材関係見積書用） '!A74)</f>
        <v/>
      </c>
      <c r="B74" s="45" t="str">
        <f>IF('見積書様式Ⅰ(工事施工及び資材関係見積書用） '!B74="","",'見積書様式Ⅰ(工事施工及び資材関係見積書用） '!B74)</f>
        <v/>
      </c>
      <c r="C74" s="34" t="str">
        <f>IF('見積書様式Ⅰ(工事施工及び資材関係見積書用） '!C74="","",'見積書様式Ⅰ(工事施工及び資材関係見積書用） '!C74)</f>
        <v/>
      </c>
      <c r="D74" s="32" t="str">
        <f>IF('見積書様式Ⅰ(工事施工及び資材関係見積書用） '!D74="","",LOOKUP('見積書様式Ⅰ(工事施工及び資材関係見積書用） '!D74,単位!$D$2:$D$161,単位!$B$2:$B$161))</f>
        <v/>
      </c>
      <c r="E74" s="35" t="str">
        <f>IF('見積書様式Ⅰ(工事施工及び資材関係見積書用） '!E74="","",'見積書様式Ⅰ(工事施工及び資材関係見積書用） '!E74)</f>
        <v/>
      </c>
      <c r="F74" s="36" t="str">
        <f>IF('見積書様式Ⅰ(工事施工及び資材関係見積書用） '!F74="","",'見積書様式Ⅰ(工事施工及び資材関係見積書用） '!F74)</f>
        <v/>
      </c>
      <c r="G74" s="41" t="str">
        <f>IF('見積書様式Ⅰ(工事施工及び資材関係見積書用） '!G74="","",'見積書様式Ⅰ(工事施工及び資材関係見積書用） '!G74)</f>
        <v/>
      </c>
    </row>
    <row r="75" spans="1:7" ht="26.25" customHeight="1">
      <c r="A75" s="45" t="str">
        <f>IF('見積書様式Ⅰ(工事施工及び資材関係見積書用） '!A75="","",'見積書様式Ⅰ(工事施工及び資材関係見積書用） '!A75)</f>
        <v/>
      </c>
      <c r="B75" s="45" t="str">
        <f>IF('見積書様式Ⅰ(工事施工及び資材関係見積書用） '!B75="","",'見積書様式Ⅰ(工事施工及び資材関係見積書用） '!B75)</f>
        <v/>
      </c>
      <c r="C75" s="34" t="str">
        <f>IF('見積書様式Ⅰ(工事施工及び資材関係見積書用） '!C75="","",'見積書様式Ⅰ(工事施工及び資材関係見積書用） '!C75)</f>
        <v/>
      </c>
      <c r="D75" s="32" t="str">
        <f>IF('見積書様式Ⅰ(工事施工及び資材関係見積書用） '!D75="","",LOOKUP('見積書様式Ⅰ(工事施工及び資材関係見積書用） '!D75,単位!$D$2:$D$161,単位!$B$2:$B$161))</f>
        <v/>
      </c>
      <c r="E75" s="35" t="str">
        <f>IF('見積書様式Ⅰ(工事施工及び資材関係見積書用） '!E75="","",'見積書様式Ⅰ(工事施工及び資材関係見積書用） '!E75)</f>
        <v/>
      </c>
      <c r="F75" s="36" t="str">
        <f>IF('見積書様式Ⅰ(工事施工及び資材関係見積書用） '!F75="","",'見積書様式Ⅰ(工事施工及び資材関係見積書用） '!F75)</f>
        <v/>
      </c>
      <c r="G75" s="41" t="str">
        <f>IF('見積書様式Ⅰ(工事施工及び資材関係見積書用） '!G75="","",'見積書様式Ⅰ(工事施工及び資材関係見積書用） '!G75)</f>
        <v/>
      </c>
    </row>
    <row r="76" spans="1:7" ht="26.25" customHeight="1">
      <c r="A76" s="45" t="str">
        <f>IF('見積書様式Ⅰ(工事施工及び資材関係見積書用） '!A76="","",'見積書様式Ⅰ(工事施工及び資材関係見積書用） '!A76)</f>
        <v/>
      </c>
      <c r="B76" s="45" t="str">
        <f>IF('見積書様式Ⅰ(工事施工及び資材関係見積書用） '!B76="","",'見積書様式Ⅰ(工事施工及び資材関係見積書用） '!B76)</f>
        <v/>
      </c>
      <c r="C76" s="34" t="str">
        <f>IF('見積書様式Ⅰ(工事施工及び資材関係見積書用） '!C76="","",'見積書様式Ⅰ(工事施工及び資材関係見積書用） '!C76)</f>
        <v/>
      </c>
      <c r="D76" s="32" t="str">
        <f>IF('見積書様式Ⅰ(工事施工及び資材関係見積書用） '!D76="","",LOOKUP('見積書様式Ⅰ(工事施工及び資材関係見積書用） '!D76,単位!$D$2:$D$161,単位!$B$2:$B$161))</f>
        <v/>
      </c>
      <c r="E76" s="35" t="str">
        <f>IF('見積書様式Ⅰ(工事施工及び資材関係見積書用） '!E76="","",'見積書様式Ⅰ(工事施工及び資材関係見積書用） '!E76)</f>
        <v/>
      </c>
      <c r="F76" s="36" t="str">
        <f>IF('見積書様式Ⅰ(工事施工及び資材関係見積書用） '!F76="","",'見積書様式Ⅰ(工事施工及び資材関係見積書用） '!F76)</f>
        <v/>
      </c>
      <c r="G76" s="41" t="str">
        <f>IF('見積書様式Ⅰ(工事施工及び資材関係見積書用） '!G76="","",'見積書様式Ⅰ(工事施工及び資材関係見積書用） '!G76)</f>
        <v/>
      </c>
    </row>
    <row r="77" spans="1:7" ht="26.25" customHeight="1">
      <c r="A77" s="45" t="str">
        <f>IF('見積書様式Ⅰ(工事施工及び資材関係見積書用） '!A77="","",'見積書様式Ⅰ(工事施工及び資材関係見積書用） '!A77)</f>
        <v/>
      </c>
      <c r="B77" s="45" t="str">
        <f>IF('見積書様式Ⅰ(工事施工及び資材関係見積書用） '!B77="","",'見積書様式Ⅰ(工事施工及び資材関係見積書用） '!B77)</f>
        <v/>
      </c>
      <c r="C77" s="34" t="str">
        <f>IF('見積書様式Ⅰ(工事施工及び資材関係見積書用） '!C77="","",'見積書様式Ⅰ(工事施工及び資材関係見積書用） '!C77)</f>
        <v/>
      </c>
      <c r="D77" s="32" t="str">
        <f>IF('見積書様式Ⅰ(工事施工及び資材関係見積書用） '!D77="","",LOOKUP('見積書様式Ⅰ(工事施工及び資材関係見積書用） '!D77,単位!$D$2:$D$161,単位!$B$2:$B$161))</f>
        <v/>
      </c>
      <c r="E77" s="35" t="str">
        <f>IF('見積書様式Ⅰ(工事施工及び資材関係見積書用） '!E77="","",'見積書様式Ⅰ(工事施工及び資材関係見積書用） '!E77)</f>
        <v/>
      </c>
      <c r="F77" s="36" t="str">
        <f>IF('見積書様式Ⅰ(工事施工及び資材関係見積書用） '!F77="","",'見積書様式Ⅰ(工事施工及び資材関係見積書用） '!F77)</f>
        <v/>
      </c>
      <c r="G77" s="41" t="str">
        <f>IF('見積書様式Ⅰ(工事施工及び資材関係見積書用） '!G77="","",'見積書様式Ⅰ(工事施工及び資材関係見積書用） '!G77)</f>
        <v/>
      </c>
    </row>
    <row r="78" spans="1:7" ht="26.25" customHeight="1">
      <c r="A78" s="45" t="str">
        <f>IF('見積書様式Ⅰ(工事施工及び資材関係見積書用） '!A78="","",'見積書様式Ⅰ(工事施工及び資材関係見積書用） '!A78)</f>
        <v/>
      </c>
      <c r="B78" s="45" t="str">
        <f>IF('見積書様式Ⅰ(工事施工及び資材関係見積書用） '!B78="","",'見積書様式Ⅰ(工事施工及び資材関係見積書用） '!B78)</f>
        <v/>
      </c>
      <c r="C78" s="34" t="str">
        <f>IF('見積書様式Ⅰ(工事施工及び資材関係見積書用） '!C78="","",'見積書様式Ⅰ(工事施工及び資材関係見積書用） '!C78)</f>
        <v/>
      </c>
      <c r="D78" s="32" t="str">
        <f>IF('見積書様式Ⅰ(工事施工及び資材関係見積書用） '!D78="","",LOOKUP('見積書様式Ⅰ(工事施工及び資材関係見積書用） '!D78,単位!$D$2:$D$161,単位!$B$2:$B$161))</f>
        <v/>
      </c>
      <c r="E78" s="35" t="str">
        <f>IF('見積書様式Ⅰ(工事施工及び資材関係見積書用） '!E78="","",'見積書様式Ⅰ(工事施工及び資材関係見積書用） '!E78)</f>
        <v/>
      </c>
      <c r="F78" s="36" t="str">
        <f>IF('見積書様式Ⅰ(工事施工及び資材関係見積書用） '!F78="","",'見積書様式Ⅰ(工事施工及び資材関係見積書用） '!F78)</f>
        <v/>
      </c>
      <c r="G78" s="41" t="str">
        <f>IF('見積書様式Ⅰ(工事施工及び資材関係見積書用） '!G78="","",'見積書様式Ⅰ(工事施工及び資材関係見積書用） '!G78)</f>
        <v/>
      </c>
    </row>
    <row r="79" spans="1:7" ht="26.25" customHeight="1">
      <c r="A79" s="45" t="str">
        <f>IF('見積書様式Ⅰ(工事施工及び資材関係見積書用） '!A79="","",'見積書様式Ⅰ(工事施工及び資材関係見積書用） '!A79)</f>
        <v/>
      </c>
      <c r="B79" s="45" t="str">
        <f>IF('見積書様式Ⅰ(工事施工及び資材関係見積書用） '!B79="","",'見積書様式Ⅰ(工事施工及び資材関係見積書用） '!B79)</f>
        <v/>
      </c>
      <c r="C79" s="34" t="str">
        <f>IF('見積書様式Ⅰ(工事施工及び資材関係見積書用） '!C79="","",'見積書様式Ⅰ(工事施工及び資材関係見積書用） '!C79)</f>
        <v/>
      </c>
      <c r="D79" s="32" t="str">
        <f>IF('見積書様式Ⅰ(工事施工及び資材関係見積書用） '!D79="","",LOOKUP('見積書様式Ⅰ(工事施工及び資材関係見積書用） '!D79,単位!$D$2:$D$161,単位!$B$2:$B$161))</f>
        <v/>
      </c>
      <c r="E79" s="35" t="str">
        <f>IF('見積書様式Ⅰ(工事施工及び資材関係見積書用） '!E79="","",'見積書様式Ⅰ(工事施工及び資材関係見積書用） '!E79)</f>
        <v/>
      </c>
      <c r="F79" s="36" t="str">
        <f>IF('見積書様式Ⅰ(工事施工及び資材関係見積書用） '!F79="","",'見積書様式Ⅰ(工事施工及び資材関係見積書用） '!F79)</f>
        <v/>
      </c>
      <c r="G79" s="41" t="str">
        <f>IF('見積書様式Ⅰ(工事施工及び資材関係見積書用） '!G79="","",'見積書様式Ⅰ(工事施工及び資材関係見積書用） '!G79)</f>
        <v/>
      </c>
    </row>
    <row r="80" spans="1:7" ht="26.25" customHeight="1">
      <c r="A80" s="45" t="str">
        <f>IF('見積書様式Ⅰ(工事施工及び資材関係見積書用） '!A80="","",'見積書様式Ⅰ(工事施工及び資材関係見積書用） '!A80)</f>
        <v/>
      </c>
      <c r="B80" s="45" t="str">
        <f>IF('見積書様式Ⅰ(工事施工及び資材関係見積書用） '!B80="","",'見積書様式Ⅰ(工事施工及び資材関係見積書用） '!B80)</f>
        <v/>
      </c>
      <c r="C80" s="34" t="str">
        <f>IF('見積書様式Ⅰ(工事施工及び資材関係見積書用） '!C80="","",'見積書様式Ⅰ(工事施工及び資材関係見積書用） '!C80)</f>
        <v/>
      </c>
      <c r="D80" s="32" t="str">
        <f>IF('見積書様式Ⅰ(工事施工及び資材関係見積書用） '!D80="","",LOOKUP('見積書様式Ⅰ(工事施工及び資材関係見積書用） '!D80,単位!$D$2:$D$161,単位!$B$2:$B$161))</f>
        <v/>
      </c>
      <c r="E80" s="35" t="str">
        <f>IF('見積書様式Ⅰ(工事施工及び資材関係見積書用） '!E80="","",'見積書様式Ⅰ(工事施工及び資材関係見積書用） '!E80)</f>
        <v/>
      </c>
      <c r="F80" s="36" t="str">
        <f>IF('見積書様式Ⅰ(工事施工及び資材関係見積書用） '!F80="","",'見積書様式Ⅰ(工事施工及び資材関係見積書用） '!F80)</f>
        <v/>
      </c>
      <c r="G80" s="41" t="str">
        <f>IF('見積書様式Ⅰ(工事施工及び資材関係見積書用） '!G80="","",'見積書様式Ⅰ(工事施工及び資材関係見積書用） '!G80)</f>
        <v/>
      </c>
    </row>
    <row r="81" spans="1:7" ht="26.25" customHeight="1">
      <c r="A81" s="45" t="str">
        <f>IF('見積書様式Ⅰ(工事施工及び資材関係見積書用） '!A81="","",'見積書様式Ⅰ(工事施工及び資材関係見積書用） '!A81)</f>
        <v/>
      </c>
      <c r="B81" s="45" t="str">
        <f>IF('見積書様式Ⅰ(工事施工及び資材関係見積書用） '!B81="","",'見積書様式Ⅰ(工事施工及び資材関係見積書用） '!B81)</f>
        <v/>
      </c>
      <c r="C81" s="34" t="str">
        <f>IF('見積書様式Ⅰ(工事施工及び資材関係見積書用） '!C81="","",'見積書様式Ⅰ(工事施工及び資材関係見積書用） '!C81)</f>
        <v/>
      </c>
      <c r="D81" s="32" t="str">
        <f>IF('見積書様式Ⅰ(工事施工及び資材関係見積書用） '!D81="","",LOOKUP('見積書様式Ⅰ(工事施工及び資材関係見積書用） '!D81,単位!$D$2:$D$161,単位!$B$2:$B$161))</f>
        <v/>
      </c>
      <c r="E81" s="35" t="str">
        <f>IF('見積書様式Ⅰ(工事施工及び資材関係見積書用） '!E81="","",'見積書様式Ⅰ(工事施工及び資材関係見積書用） '!E81)</f>
        <v/>
      </c>
      <c r="F81" s="36" t="str">
        <f>IF('見積書様式Ⅰ(工事施工及び資材関係見積書用） '!F81="","",'見積書様式Ⅰ(工事施工及び資材関係見積書用） '!F81)</f>
        <v/>
      </c>
      <c r="G81" s="41" t="str">
        <f>IF('見積書様式Ⅰ(工事施工及び資材関係見積書用） '!G81="","",'見積書様式Ⅰ(工事施工及び資材関係見積書用） '!G81)</f>
        <v/>
      </c>
    </row>
    <row r="82" spans="1:7" ht="26.25" customHeight="1">
      <c r="A82" s="45" t="str">
        <f>IF('見積書様式Ⅰ(工事施工及び資材関係見積書用） '!A82="","",'見積書様式Ⅰ(工事施工及び資材関係見積書用） '!A82)</f>
        <v/>
      </c>
      <c r="B82" s="45" t="str">
        <f>IF('見積書様式Ⅰ(工事施工及び資材関係見積書用） '!B82="","",'見積書様式Ⅰ(工事施工及び資材関係見積書用） '!B82)</f>
        <v/>
      </c>
      <c r="C82" s="34" t="str">
        <f>IF('見積書様式Ⅰ(工事施工及び資材関係見積書用） '!C82="","",'見積書様式Ⅰ(工事施工及び資材関係見積書用） '!C82)</f>
        <v/>
      </c>
      <c r="D82" s="32" t="str">
        <f>IF('見積書様式Ⅰ(工事施工及び資材関係見積書用） '!D82="","",LOOKUP('見積書様式Ⅰ(工事施工及び資材関係見積書用） '!D82,単位!$D$2:$D$161,単位!$B$2:$B$161))</f>
        <v/>
      </c>
      <c r="E82" s="35" t="str">
        <f>IF('見積書様式Ⅰ(工事施工及び資材関係見積書用） '!E82="","",'見積書様式Ⅰ(工事施工及び資材関係見積書用） '!E82)</f>
        <v/>
      </c>
      <c r="F82" s="36" t="str">
        <f>IF('見積書様式Ⅰ(工事施工及び資材関係見積書用） '!F82="","",'見積書様式Ⅰ(工事施工及び資材関係見積書用） '!F82)</f>
        <v/>
      </c>
      <c r="G82" s="41" t="str">
        <f>IF('見積書様式Ⅰ(工事施工及び資材関係見積書用） '!G82="","",'見積書様式Ⅰ(工事施工及び資材関係見積書用） '!G82)</f>
        <v/>
      </c>
    </row>
    <row r="83" spans="1:7" ht="26.25" customHeight="1">
      <c r="A83" s="45" t="str">
        <f>IF('見積書様式Ⅰ(工事施工及び資材関係見積書用） '!A83="","",'見積書様式Ⅰ(工事施工及び資材関係見積書用） '!A83)</f>
        <v/>
      </c>
      <c r="B83" s="45" t="str">
        <f>IF('見積書様式Ⅰ(工事施工及び資材関係見積書用） '!B83="","",'見積書様式Ⅰ(工事施工及び資材関係見積書用） '!B83)</f>
        <v/>
      </c>
      <c r="C83" s="34" t="str">
        <f>IF('見積書様式Ⅰ(工事施工及び資材関係見積書用） '!C83="","",'見積書様式Ⅰ(工事施工及び資材関係見積書用） '!C83)</f>
        <v/>
      </c>
      <c r="D83" s="32" t="str">
        <f>IF('見積書様式Ⅰ(工事施工及び資材関係見積書用） '!D83="","",LOOKUP('見積書様式Ⅰ(工事施工及び資材関係見積書用） '!D83,単位!$D$2:$D$161,単位!$B$2:$B$161))</f>
        <v/>
      </c>
      <c r="E83" s="35" t="str">
        <f>IF('見積書様式Ⅰ(工事施工及び資材関係見積書用） '!E83="","",'見積書様式Ⅰ(工事施工及び資材関係見積書用） '!E83)</f>
        <v/>
      </c>
      <c r="F83" s="36" t="str">
        <f>IF('見積書様式Ⅰ(工事施工及び資材関係見積書用） '!F83="","",'見積書様式Ⅰ(工事施工及び資材関係見積書用） '!F83)</f>
        <v/>
      </c>
      <c r="G83" s="41" t="str">
        <f>IF('見積書様式Ⅰ(工事施工及び資材関係見積書用） '!G83="","",'見積書様式Ⅰ(工事施工及び資材関係見積書用） '!G83)</f>
        <v/>
      </c>
    </row>
    <row r="84" spans="1:7" ht="26.25" customHeight="1">
      <c r="A84" s="45" t="str">
        <f>IF('見積書様式Ⅰ(工事施工及び資材関係見積書用） '!A84="","",'見積書様式Ⅰ(工事施工及び資材関係見積書用） '!A84)</f>
        <v/>
      </c>
      <c r="B84" s="45" t="str">
        <f>IF('見積書様式Ⅰ(工事施工及び資材関係見積書用） '!B84="","",'見積書様式Ⅰ(工事施工及び資材関係見積書用） '!B84)</f>
        <v/>
      </c>
      <c r="C84" s="34" t="str">
        <f>IF('見積書様式Ⅰ(工事施工及び資材関係見積書用） '!C84="","",'見積書様式Ⅰ(工事施工及び資材関係見積書用） '!C84)</f>
        <v/>
      </c>
      <c r="D84" s="32" t="str">
        <f>IF('見積書様式Ⅰ(工事施工及び資材関係見積書用） '!D84="","",LOOKUP('見積書様式Ⅰ(工事施工及び資材関係見積書用） '!D84,単位!$D$2:$D$161,単位!$B$2:$B$161))</f>
        <v/>
      </c>
      <c r="E84" s="35" t="str">
        <f>IF('見積書様式Ⅰ(工事施工及び資材関係見積書用） '!E84="","",'見積書様式Ⅰ(工事施工及び資材関係見積書用） '!E84)</f>
        <v/>
      </c>
      <c r="F84" s="36" t="str">
        <f>IF('見積書様式Ⅰ(工事施工及び資材関係見積書用） '!F84="","",'見積書様式Ⅰ(工事施工及び資材関係見積書用） '!F84)</f>
        <v/>
      </c>
      <c r="G84" s="41" t="str">
        <f>IF('見積書様式Ⅰ(工事施工及び資材関係見積書用） '!G84="","",'見積書様式Ⅰ(工事施工及び資材関係見積書用） '!G84)</f>
        <v/>
      </c>
    </row>
    <row r="85" spans="1:7" ht="26.25" customHeight="1">
      <c r="A85" s="45" t="str">
        <f>IF('見積書様式Ⅰ(工事施工及び資材関係見積書用） '!A85="","",'見積書様式Ⅰ(工事施工及び資材関係見積書用） '!A85)</f>
        <v/>
      </c>
      <c r="B85" s="45" t="str">
        <f>IF('見積書様式Ⅰ(工事施工及び資材関係見積書用） '!B85="","",'見積書様式Ⅰ(工事施工及び資材関係見積書用） '!B85)</f>
        <v/>
      </c>
      <c r="C85" s="34" t="str">
        <f>IF('見積書様式Ⅰ(工事施工及び資材関係見積書用） '!C85="","",'見積書様式Ⅰ(工事施工及び資材関係見積書用） '!C85)</f>
        <v/>
      </c>
      <c r="D85" s="32" t="str">
        <f>IF('見積書様式Ⅰ(工事施工及び資材関係見積書用） '!D85="","",LOOKUP('見積書様式Ⅰ(工事施工及び資材関係見積書用） '!D85,単位!$D$2:$D$161,単位!$B$2:$B$161))</f>
        <v/>
      </c>
      <c r="E85" s="35" t="str">
        <f>IF('見積書様式Ⅰ(工事施工及び資材関係見積書用） '!E85="","",'見積書様式Ⅰ(工事施工及び資材関係見積書用） '!E85)</f>
        <v/>
      </c>
      <c r="F85" s="36" t="str">
        <f>IF('見積書様式Ⅰ(工事施工及び資材関係見積書用） '!F85="","",'見積書様式Ⅰ(工事施工及び資材関係見積書用） '!F85)</f>
        <v/>
      </c>
      <c r="G85" s="41" t="str">
        <f>IF('見積書様式Ⅰ(工事施工及び資材関係見積書用） '!G85="","",'見積書様式Ⅰ(工事施工及び資材関係見積書用） '!G85)</f>
        <v/>
      </c>
    </row>
    <row r="86" spans="1:7" ht="26.25" customHeight="1">
      <c r="A86" s="45" t="str">
        <f>IF('見積書様式Ⅰ(工事施工及び資材関係見積書用） '!A86="","",'見積書様式Ⅰ(工事施工及び資材関係見積書用） '!A86)</f>
        <v/>
      </c>
      <c r="B86" s="45" t="str">
        <f>IF('見積書様式Ⅰ(工事施工及び資材関係見積書用） '!B86="","",'見積書様式Ⅰ(工事施工及び資材関係見積書用） '!B86)</f>
        <v/>
      </c>
      <c r="C86" s="34" t="str">
        <f>IF('見積書様式Ⅰ(工事施工及び資材関係見積書用） '!C86="","",'見積書様式Ⅰ(工事施工及び資材関係見積書用） '!C86)</f>
        <v/>
      </c>
      <c r="D86" s="32" t="str">
        <f>IF('見積書様式Ⅰ(工事施工及び資材関係見積書用） '!D86="","",LOOKUP('見積書様式Ⅰ(工事施工及び資材関係見積書用） '!D86,単位!$D$2:$D$161,単位!$B$2:$B$161))</f>
        <v/>
      </c>
      <c r="E86" s="35" t="str">
        <f>IF('見積書様式Ⅰ(工事施工及び資材関係見積書用） '!E86="","",'見積書様式Ⅰ(工事施工及び資材関係見積書用） '!E86)</f>
        <v/>
      </c>
      <c r="F86" s="36" t="str">
        <f>IF('見積書様式Ⅰ(工事施工及び資材関係見積書用） '!F86="","",'見積書様式Ⅰ(工事施工及び資材関係見積書用） '!F86)</f>
        <v/>
      </c>
      <c r="G86" s="41" t="str">
        <f>IF('見積書様式Ⅰ(工事施工及び資材関係見積書用） '!G86="","",'見積書様式Ⅰ(工事施工及び資材関係見積書用） '!G86)</f>
        <v/>
      </c>
    </row>
    <row r="87" spans="1:7" ht="26.25" customHeight="1">
      <c r="A87" s="45" t="str">
        <f>IF('見積書様式Ⅰ(工事施工及び資材関係見積書用） '!A87="","",'見積書様式Ⅰ(工事施工及び資材関係見積書用） '!A87)</f>
        <v/>
      </c>
      <c r="B87" s="45" t="str">
        <f>IF('見積書様式Ⅰ(工事施工及び資材関係見積書用） '!B87="","",'見積書様式Ⅰ(工事施工及び資材関係見積書用） '!B87)</f>
        <v/>
      </c>
      <c r="C87" s="34" t="str">
        <f>IF('見積書様式Ⅰ(工事施工及び資材関係見積書用） '!C87="","",'見積書様式Ⅰ(工事施工及び資材関係見積書用） '!C87)</f>
        <v/>
      </c>
      <c r="D87" s="32" t="str">
        <f>IF('見積書様式Ⅰ(工事施工及び資材関係見積書用） '!D87="","",LOOKUP('見積書様式Ⅰ(工事施工及び資材関係見積書用） '!D87,単位!$D$2:$D$161,単位!$B$2:$B$161))</f>
        <v/>
      </c>
      <c r="E87" s="35" t="str">
        <f>IF('見積書様式Ⅰ(工事施工及び資材関係見積書用） '!E87="","",'見積書様式Ⅰ(工事施工及び資材関係見積書用） '!E87)</f>
        <v/>
      </c>
      <c r="F87" s="36" t="str">
        <f>IF('見積書様式Ⅰ(工事施工及び資材関係見積書用） '!F87="","",'見積書様式Ⅰ(工事施工及び資材関係見積書用） '!F87)</f>
        <v/>
      </c>
      <c r="G87" s="41" t="str">
        <f>IF('見積書様式Ⅰ(工事施工及び資材関係見積書用） '!G87="","",'見積書様式Ⅰ(工事施工及び資材関係見積書用） '!G87)</f>
        <v/>
      </c>
    </row>
    <row r="88" spans="1:7" ht="26.25" customHeight="1">
      <c r="A88" s="45" t="str">
        <f>IF('見積書様式Ⅰ(工事施工及び資材関係見積書用） '!A88="","",'見積書様式Ⅰ(工事施工及び資材関係見積書用） '!A88)</f>
        <v/>
      </c>
      <c r="B88" s="45" t="str">
        <f>IF('見積書様式Ⅰ(工事施工及び資材関係見積書用） '!B88="","",'見積書様式Ⅰ(工事施工及び資材関係見積書用） '!B88)</f>
        <v/>
      </c>
      <c r="C88" s="34" t="str">
        <f>IF('見積書様式Ⅰ(工事施工及び資材関係見積書用） '!C88="","",'見積書様式Ⅰ(工事施工及び資材関係見積書用） '!C88)</f>
        <v/>
      </c>
      <c r="D88" s="32" t="str">
        <f>IF('見積書様式Ⅰ(工事施工及び資材関係見積書用） '!D88="","",LOOKUP('見積書様式Ⅰ(工事施工及び資材関係見積書用） '!D88,単位!$D$2:$D$161,単位!$B$2:$B$161))</f>
        <v/>
      </c>
      <c r="E88" s="35" t="str">
        <f>IF('見積書様式Ⅰ(工事施工及び資材関係見積書用） '!E88="","",'見積書様式Ⅰ(工事施工及び資材関係見積書用） '!E88)</f>
        <v/>
      </c>
      <c r="F88" s="36" t="str">
        <f>IF('見積書様式Ⅰ(工事施工及び資材関係見積書用） '!F88="","",'見積書様式Ⅰ(工事施工及び資材関係見積書用） '!F88)</f>
        <v/>
      </c>
      <c r="G88" s="41" t="str">
        <f>IF('見積書様式Ⅰ(工事施工及び資材関係見積書用） '!G88="","",'見積書様式Ⅰ(工事施工及び資材関係見積書用） '!G88)</f>
        <v/>
      </c>
    </row>
    <row r="89" spans="1:7" ht="26.25" customHeight="1">
      <c r="A89" s="45" t="str">
        <f>IF('見積書様式Ⅰ(工事施工及び資材関係見積書用） '!A89="","",'見積書様式Ⅰ(工事施工及び資材関係見積書用） '!A89)</f>
        <v/>
      </c>
      <c r="B89" s="45" t="str">
        <f>IF('見積書様式Ⅰ(工事施工及び資材関係見積書用） '!B89="","",'見積書様式Ⅰ(工事施工及び資材関係見積書用） '!B89)</f>
        <v/>
      </c>
      <c r="C89" s="34" t="str">
        <f>IF('見積書様式Ⅰ(工事施工及び資材関係見積書用） '!C89="","",'見積書様式Ⅰ(工事施工及び資材関係見積書用） '!C89)</f>
        <v/>
      </c>
      <c r="D89" s="32" t="str">
        <f>IF('見積書様式Ⅰ(工事施工及び資材関係見積書用） '!D89="","",LOOKUP('見積書様式Ⅰ(工事施工及び資材関係見積書用） '!D89,単位!$D$2:$D$161,単位!$B$2:$B$161))</f>
        <v/>
      </c>
      <c r="E89" s="35" t="str">
        <f>IF('見積書様式Ⅰ(工事施工及び資材関係見積書用） '!E89="","",'見積書様式Ⅰ(工事施工及び資材関係見積書用） '!E89)</f>
        <v/>
      </c>
      <c r="F89" s="36" t="str">
        <f>IF('見積書様式Ⅰ(工事施工及び資材関係見積書用） '!F89="","",'見積書様式Ⅰ(工事施工及び資材関係見積書用） '!F89)</f>
        <v/>
      </c>
      <c r="G89" s="41" t="str">
        <f>IF('見積書様式Ⅰ(工事施工及び資材関係見積書用） '!G89="","",'見積書様式Ⅰ(工事施工及び資材関係見積書用） '!G89)</f>
        <v/>
      </c>
    </row>
    <row r="90" spans="1:7" ht="26.25" customHeight="1">
      <c r="A90" s="45" t="str">
        <f>IF('見積書様式Ⅰ(工事施工及び資材関係見積書用） '!A90="","",'見積書様式Ⅰ(工事施工及び資材関係見積書用） '!A90)</f>
        <v/>
      </c>
      <c r="B90" s="45" t="str">
        <f>IF('見積書様式Ⅰ(工事施工及び資材関係見積書用） '!B90="","",'見積書様式Ⅰ(工事施工及び資材関係見積書用） '!B90)</f>
        <v/>
      </c>
      <c r="C90" s="34" t="str">
        <f>IF('見積書様式Ⅰ(工事施工及び資材関係見積書用） '!C90="","",'見積書様式Ⅰ(工事施工及び資材関係見積書用） '!C90)</f>
        <v/>
      </c>
      <c r="D90" s="32" t="str">
        <f>IF('見積書様式Ⅰ(工事施工及び資材関係見積書用） '!D90="","",LOOKUP('見積書様式Ⅰ(工事施工及び資材関係見積書用） '!D90,単位!$D$2:$D$161,単位!$B$2:$B$161))</f>
        <v/>
      </c>
      <c r="E90" s="35" t="str">
        <f>IF('見積書様式Ⅰ(工事施工及び資材関係見積書用） '!E90="","",'見積書様式Ⅰ(工事施工及び資材関係見積書用） '!E90)</f>
        <v/>
      </c>
      <c r="F90" s="36" t="str">
        <f>IF('見積書様式Ⅰ(工事施工及び資材関係見積書用） '!F90="","",'見積書様式Ⅰ(工事施工及び資材関係見積書用） '!F90)</f>
        <v/>
      </c>
      <c r="G90" s="41" t="str">
        <f>IF('見積書様式Ⅰ(工事施工及び資材関係見積書用） '!G90="","",'見積書様式Ⅰ(工事施工及び資材関係見積書用） '!G90)</f>
        <v/>
      </c>
    </row>
    <row r="91" spans="1:7" ht="26.25" customHeight="1">
      <c r="A91" s="45" t="str">
        <f>IF('見積書様式Ⅰ(工事施工及び資材関係見積書用） '!A91="","",'見積書様式Ⅰ(工事施工及び資材関係見積書用） '!A91)</f>
        <v/>
      </c>
      <c r="B91" s="45" t="str">
        <f>IF('見積書様式Ⅰ(工事施工及び資材関係見積書用） '!B91="","",'見積書様式Ⅰ(工事施工及び資材関係見積書用） '!B91)</f>
        <v/>
      </c>
      <c r="C91" s="34" t="str">
        <f>IF('見積書様式Ⅰ(工事施工及び資材関係見積書用） '!C91="","",'見積書様式Ⅰ(工事施工及び資材関係見積書用） '!C91)</f>
        <v/>
      </c>
      <c r="D91" s="32" t="str">
        <f>IF('見積書様式Ⅰ(工事施工及び資材関係見積書用） '!D91="","",LOOKUP('見積書様式Ⅰ(工事施工及び資材関係見積書用） '!D91,単位!$D$2:$D$161,単位!$B$2:$B$161))</f>
        <v/>
      </c>
      <c r="E91" s="35" t="str">
        <f>IF('見積書様式Ⅰ(工事施工及び資材関係見積書用） '!E91="","",'見積書様式Ⅰ(工事施工及び資材関係見積書用） '!E91)</f>
        <v/>
      </c>
      <c r="F91" s="36" t="str">
        <f>IF('見積書様式Ⅰ(工事施工及び資材関係見積書用） '!F91="","",'見積書様式Ⅰ(工事施工及び資材関係見積書用） '!F91)</f>
        <v/>
      </c>
      <c r="G91" s="41" t="str">
        <f>IF('見積書様式Ⅰ(工事施工及び資材関係見積書用） '!G91="","",'見積書様式Ⅰ(工事施工及び資材関係見積書用） '!G91)</f>
        <v/>
      </c>
    </row>
    <row r="92" spans="1:7" ht="26.25" customHeight="1">
      <c r="A92" s="45" t="str">
        <f>IF('見積書様式Ⅰ(工事施工及び資材関係見積書用） '!A92="","",'見積書様式Ⅰ(工事施工及び資材関係見積書用） '!A92)</f>
        <v/>
      </c>
      <c r="B92" s="45" t="str">
        <f>IF('見積書様式Ⅰ(工事施工及び資材関係見積書用） '!B92="","",'見積書様式Ⅰ(工事施工及び資材関係見積書用） '!B92)</f>
        <v/>
      </c>
      <c r="C92" s="34" t="str">
        <f>IF('見積書様式Ⅰ(工事施工及び資材関係見積書用） '!C92="","",'見積書様式Ⅰ(工事施工及び資材関係見積書用） '!C92)</f>
        <v/>
      </c>
      <c r="D92" s="32" t="str">
        <f>IF('見積書様式Ⅰ(工事施工及び資材関係見積書用） '!D92="","",LOOKUP('見積書様式Ⅰ(工事施工及び資材関係見積書用） '!D92,単位!$D$2:$D$161,単位!$B$2:$B$161))</f>
        <v/>
      </c>
      <c r="E92" s="35" t="str">
        <f>IF('見積書様式Ⅰ(工事施工及び資材関係見積書用） '!E92="","",'見積書様式Ⅰ(工事施工及び資材関係見積書用） '!E92)</f>
        <v/>
      </c>
      <c r="F92" s="36" t="str">
        <f>IF('見積書様式Ⅰ(工事施工及び資材関係見積書用） '!F92="","",'見積書様式Ⅰ(工事施工及び資材関係見積書用） '!F92)</f>
        <v/>
      </c>
      <c r="G92" s="41" t="str">
        <f>IF('見積書様式Ⅰ(工事施工及び資材関係見積書用） '!G92="","",'見積書様式Ⅰ(工事施工及び資材関係見積書用） '!G92)</f>
        <v/>
      </c>
    </row>
    <row r="93" spans="1:7" ht="26.25" customHeight="1">
      <c r="A93" s="45" t="str">
        <f>IF('見積書様式Ⅰ(工事施工及び資材関係見積書用） '!A93="","",'見積書様式Ⅰ(工事施工及び資材関係見積書用） '!A93)</f>
        <v/>
      </c>
      <c r="B93" s="45" t="str">
        <f>IF('見積書様式Ⅰ(工事施工及び資材関係見積書用） '!B93="","",'見積書様式Ⅰ(工事施工及び資材関係見積書用） '!B93)</f>
        <v/>
      </c>
      <c r="C93" s="34" t="str">
        <f>IF('見積書様式Ⅰ(工事施工及び資材関係見積書用） '!C93="","",'見積書様式Ⅰ(工事施工及び資材関係見積書用） '!C93)</f>
        <v/>
      </c>
      <c r="D93" s="32" t="str">
        <f>IF('見積書様式Ⅰ(工事施工及び資材関係見積書用） '!D93="","",LOOKUP('見積書様式Ⅰ(工事施工及び資材関係見積書用） '!D93,単位!$D$2:$D$161,単位!$B$2:$B$161))</f>
        <v/>
      </c>
      <c r="E93" s="35" t="str">
        <f>IF('見積書様式Ⅰ(工事施工及び資材関係見積書用） '!E93="","",'見積書様式Ⅰ(工事施工及び資材関係見積書用） '!E93)</f>
        <v/>
      </c>
      <c r="F93" s="36" t="str">
        <f>IF('見積書様式Ⅰ(工事施工及び資材関係見積書用） '!F93="","",'見積書様式Ⅰ(工事施工及び資材関係見積書用） '!F93)</f>
        <v/>
      </c>
      <c r="G93" s="41" t="str">
        <f>IF('見積書様式Ⅰ(工事施工及び資材関係見積書用） '!G93="","",'見積書様式Ⅰ(工事施工及び資材関係見積書用） '!G93)</f>
        <v/>
      </c>
    </row>
    <row r="94" spans="1:7" ht="26.25" customHeight="1">
      <c r="A94" s="45" t="str">
        <f>IF('見積書様式Ⅰ(工事施工及び資材関係見積書用） '!A94="","",'見積書様式Ⅰ(工事施工及び資材関係見積書用） '!A94)</f>
        <v/>
      </c>
      <c r="B94" s="45" t="str">
        <f>IF('見積書様式Ⅰ(工事施工及び資材関係見積書用） '!B94="","",'見積書様式Ⅰ(工事施工及び資材関係見積書用） '!B94)</f>
        <v/>
      </c>
      <c r="C94" s="34" t="str">
        <f>IF('見積書様式Ⅰ(工事施工及び資材関係見積書用） '!C94="","",'見積書様式Ⅰ(工事施工及び資材関係見積書用） '!C94)</f>
        <v/>
      </c>
      <c r="D94" s="32" t="str">
        <f>IF('見積書様式Ⅰ(工事施工及び資材関係見積書用） '!D94="","",LOOKUP('見積書様式Ⅰ(工事施工及び資材関係見積書用） '!D94,単位!$D$2:$D$161,単位!$B$2:$B$161))</f>
        <v/>
      </c>
      <c r="E94" s="35" t="str">
        <f>IF('見積書様式Ⅰ(工事施工及び資材関係見積書用） '!E94="","",'見積書様式Ⅰ(工事施工及び資材関係見積書用） '!E94)</f>
        <v/>
      </c>
      <c r="F94" s="36" t="str">
        <f>IF('見積書様式Ⅰ(工事施工及び資材関係見積書用） '!F94="","",'見積書様式Ⅰ(工事施工及び資材関係見積書用） '!F94)</f>
        <v/>
      </c>
      <c r="G94" s="41" t="str">
        <f>IF('見積書様式Ⅰ(工事施工及び資材関係見積書用） '!G94="","",'見積書様式Ⅰ(工事施工及び資材関係見積書用） '!G94)</f>
        <v/>
      </c>
    </row>
    <row r="95" spans="1:7" ht="26.25" customHeight="1">
      <c r="A95" s="45" t="str">
        <f>IF('見積書様式Ⅰ(工事施工及び資材関係見積書用） '!A95="","",'見積書様式Ⅰ(工事施工及び資材関係見積書用） '!A95)</f>
        <v/>
      </c>
      <c r="B95" s="45" t="str">
        <f>IF('見積書様式Ⅰ(工事施工及び資材関係見積書用） '!B95="","",'見積書様式Ⅰ(工事施工及び資材関係見積書用） '!B95)</f>
        <v/>
      </c>
      <c r="C95" s="34" t="str">
        <f>IF('見積書様式Ⅰ(工事施工及び資材関係見積書用） '!C95="","",'見積書様式Ⅰ(工事施工及び資材関係見積書用） '!C95)</f>
        <v/>
      </c>
      <c r="D95" s="32" t="str">
        <f>IF('見積書様式Ⅰ(工事施工及び資材関係見積書用） '!D95="","",LOOKUP('見積書様式Ⅰ(工事施工及び資材関係見積書用） '!D95,単位!$D$2:$D$161,単位!$B$2:$B$161))</f>
        <v/>
      </c>
      <c r="E95" s="35" t="str">
        <f>IF('見積書様式Ⅰ(工事施工及び資材関係見積書用） '!E95="","",'見積書様式Ⅰ(工事施工及び資材関係見積書用） '!E95)</f>
        <v/>
      </c>
      <c r="F95" s="36" t="str">
        <f>IF('見積書様式Ⅰ(工事施工及び資材関係見積書用） '!F95="","",'見積書様式Ⅰ(工事施工及び資材関係見積書用） '!F95)</f>
        <v/>
      </c>
      <c r="G95" s="41" t="str">
        <f>IF('見積書様式Ⅰ(工事施工及び資材関係見積書用） '!G95="","",'見積書様式Ⅰ(工事施工及び資材関係見積書用） '!G95)</f>
        <v/>
      </c>
    </row>
    <row r="96" spans="1:7" ht="26.25" customHeight="1">
      <c r="A96" s="45" t="str">
        <f>IF('見積書様式Ⅰ(工事施工及び資材関係見積書用） '!A96="","",'見積書様式Ⅰ(工事施工及び資材関係見積書用） '!A96)</f>
        <v/>
      </c>
      <c r="B96" s="45" t="str">
        <f>IF('見積書様式Ⅰ(工事施工及び資材関係見積書用） '!B96="","",'見積書様式Ⅰ(工事施工及び資材関係見積書用） '!B96)</f>
        <v/>
      </c>
      <c r="C96" s="34" t="str">
        <f>IF('見積書様式Ⅰ(工事施工及び資材関係見積書用） '!C96="","",'見積書様式Ⅰ(工事施工及び資材関係見積書用） '!C96)</f>
        <v/>
      </c>
      <c r="D96" s="32" t="str">
        <f>IF('見積書様式Ⅰ(工事施工及び資材関係見積書用） '!D96="","",LOOKUP('見積書様式Ⅰ(工事施工及び資材関係見積書用） '!D96,単位!$D$2:$D$161,単位!$B$2:$B$161))</f>
        <v/>
      </c>
      <c r="E96" s="35" t="str">
        <f>IF('見積書様式Ⅰ(工事施工及び資材関係見積書用） '!E96="","",'見積書様式Ⅰ(工事施工及び資材関係見積書用） '!E96)</f>
        <v/>
      </c>
      <c r="F96" s="36" t="str">
        <f>IF('見積書様式Ⅰ(工事施工及び資材関係見積書用） '!F96="","",'見積書様式Ⅰ(工事施工及び資材関係見積書用） '!F96)</f>
        <v/>
      </c>
      <c r="G96" s="41" t="str">
        <f>IF('見積書様式Ⅰ(工事施工及び資材関係見積書用） '!G96="","",'見積書様式Ⅰ(工事施工及び資材関係見積書用） '!G96)</f>
        <v/>
      </c>
    </row>
    <row r="97" spans="1:7" ht="26.25" customHeight="1">
      <c r="A97" s="45" t="str">
        <f>IF('見積書様式Ⅰ(工事施工及び資材関係見積書用） '!A97="","",'見積書様式Ⅰ(工事施工及び資材関係見積書用） '!A97)</f>
        <v/>
      </c>
      <c r="B97" s="45" t="str">
        <f>IF('見積書様式Ⅰ(工事施工及び資材関係見積書用） '!B97="","",'見積書様式Ⅰ(工事施工及び資材関係見積書用） '!B97)</f>
        <v/>
      </c>
      <c r="C97" s="34" t="str">
        <f>IF('見積書様式Ⅰ(工事施工及び資材関係見積書用） '!C97="","",'見積書様式Ⅰ(工事施工及び資材関係見積書用） '!C97)</f>
        <v/>
      </c>
      <c r="D97" s="32" t="str">
        <f>IF('見積書様式Ⅰ(工事施工及び資材関係見積書用） '!D97="","",LOOKUP('見積書様式Ⅰ(工事施工及び資材関係見積書用） '!D97,単位!$D$2:$D$161,単位!$B$2:$B$161))</f>
        <v/>
      </c>
      <c r="E97" s="35" t="str">
        <f>IF('見積書様式Ⅰ(工事施工及び資材関係見積書用） '!E97="","",'見積書様式Ⅰ(工事施工及び資材関係見積書用） '!E97)</f>
        <v/>
      </c>
      <c r="F97" s="36" t="str">
        <f>IF('見積書様式Ⅰ(工事施工及び資材関係見積書用） '!F97="","",'見積書様式Ⅰ(工事施工及び資材関係見積書用） '!F97)</f>
        <v/>
      </c>
      <c r="G97" s="41" t="str">
        <f>IF('見積書様式Ⅰ(工事施工及び資材関係見積書用） '!G97="","",'見積書様式Ⅰ(工事施工及び資材関係見積書用） '!G97)</f>
        <v/>
      </c>
    </row>
    <row r="98" spans="1:7" ht="26.25" customHeight="1">
      <c r="A98" s="45" t="str">
        <f>IF('見積書様式Ⅰ(工事施工及び資材関係見積書用） '!A98="","",'見積書様式Ⅰ(工事施工及び資材関係見積書用） '!A98)</f>
        <v/>
      </c>
      <c r="B98" s="45" t="str">
        <f>IF('見積書様式Ⅰ(工事施工及び資材関係見積書用） '!B98="","",'見積書様式Ⅰ(工事施工及び資材関係見積書用） '!B98)</f>
        <v/>
      </c>
      <c r="C98" s="34" t="str">
        <f>IF('見積書様式Ⅰ(工事施工及び資材関係見積書用） '!C98="","",'見積書様式Ⅰ(工事施工及び資材関係見積書用） '!C98)</f>
        <v/>
      </c>
      <c r="D98" s="32" t="str">
        <f>IF('見積書様式Ⅰ(工事施工及び資材関係見積書用） '!D98="","",LOOKUP('見積書様式Ⅰ(工事施工及び資材関係見積書用） '!D98,単位!$D$2:$D$161,単位!$B$2:$B$161))</f>
        <v/>
      </c>
      <c r="E98" s="35" t="str">
        <f>IF('見積書様式Ⅰ(工事施工及び資材関係見積書用） '!E98="","",'見積書様式Ⅰ(工事施工及び資材関係見積書用） '!E98)</f>
        <v/>
      </c>
      <c r="F98" s="36" t="str">
        <f>IF('見積書様式Ⅰ(工事施工及び資材関係見積書用） '!F98="","",'見積書様式Ⅰ(工事施工及び資材関係見積書用） '!F98)</f>
        <v/>
      </c>
      <c r="G98" s="41" t="str">
        <f>IF('見積書様式Ⅰ(工事施工及び資材関係見積書用） '!G98="","",'見積書様式Ⅰ(工事施工及び資材関係見積書用） '!G98)</f>
        <v/>
      </c>
    </row>
    <row r="99" spans="1:7" ht="26.25" customHeight="1">
      <c r="A99" s="45" t="str">
        <f>IF('見積書様式Ⅰ(工事施工及び資材関係見積書用） '!A99="","",'見積書様式Ⅰ(工事施工及び資材関係見積書用） '!A99)</f>
        <v/>
      </c>
      <c r="B99" s="45" t="str">
        <f>IF('見積書様式Ⅰ(工事施工及び資材関係見積書用） '!B99="","",'見積書様式Ⅰ(工事施工及び資材関係見積書用） '!B99)</f>
        <v/>
      </c>
      <c r="C99" s="34" t="str">
        <f>IF('見積書様式Ⅰ(工事施工及び資材関係見積書用） '!C99="","",'見積書様式Ⅰ(工事施工及び資材関係見積書用） '!C99)</f>
        <v/>
      </c>
      <c r="D99" s="32" t="str">
        <f>IF('見積書様式Ⅰ(工事施工及び資材関係見積書用） '!D99="","",LOOKUP('見積書様式Ⅰ(工事施工及び資材関係見積書用） '!D99,単位!$D$2:$D$161,単位!$B$2:$B$161))</f>
        <v/>
      </c>
      <c r="E99" s="35" t="str">
        <f>IF('見積書様式Ⅰ(工事施工及び資材関係見積書用） '!E99="","",'見積書様式Ⅰ(工事施工及び資材関係見積書用） '!E99)</f>
        <v/>
      </c>
      <c r="F99" s="36" t="str">
        <f>IF('見積書様式Ⅰ(工事施工及び資材関係見積書用） '!F99="","",'見積書様式Ⅰ(工事施工及び資材関係見積書用） '!F99)</f>
        <v/>
      </c>
      <c r="G99" s="41" t="str">
        <f>IF('見積書様式Ⅰ(工事施工及び資材関係見積書用） '!G99="","",'見積書様式Ⅰ(工事施工及び資材関係見積書用） '!G99)</f>
        <v/>
      </c>
    </row>
    <row r="100" spans="1:7" ht="26.25" customHeight="1">
      <c r="A100" s="45" t="str">
        <f>IF('見積書様式Ⅰ(工事施工及び資材関係見積書用） '!A100="","",'見積書様式Ⅰ(工事施工及び資材関係見積書用） '!A100)</f>
        <v/>
      </c>
      <c r="B100" s="45" t="str">
        <f>IF('見積書様式Ⅰ(工事施工及び資材関係見積書用） '!B100="","",'見積書様式Ⅰ(工事施工及び資材関係見積書用） '!B100)</f>
        <v/>
      </c>
      <c r="C100" s="34" t="str">
        <f>IF('見積書様式Ⅰ(工事施工及び資材関係見積書用） '!C100="","",'見積書様式Ⅰ(工事施工及び資材関係見積書用） '!C100)</f>
        <v/>
      </c>
      <c r="D100" s="32" t="str">
        <f>IF('見積書様式Ⅰ(工事施工及び資材関係見積書用） '!D100="","",LOOKUP('見積書様式Ⅰ(工事施工及び資材関係見積書用） '!D100,単位!$D$2:$D$161,単位!$B$2:$B$161))</f>
        <v/>
      </c>
      <c r="E100" s="35" t="str">
        <f>IF('見積書様式Ⅰ(工事施工及び資材関係見積書用） '!E100="","",'見積書様式Ⅰ(工事施工及び資材関係見積書用） '!E100)</f>
        <v/>
      </c>
      <c r="F100" s="36" t="str">
        <f>IF('見積書様式Ⅰ(工事施工及び資材関係見積書用） '!F100="","",'見積書様式Ⅰ(工事施工及び資材関係見積書用） '!F100)</f>
        <v/>
      </c>
      <c r="G100" s="41" t="str">
        <f>IF('見積書様式Ⅰ(工事施工及び資材関係見積書用） '!G100="","",'見積書様式Ⅰ(工事施工及び資材関係見積書用） '!G100)</f>
        <v/>
      </c>
    </row>
    <row r="101" spans="1:7" ht="26.25" customHeight="1">
      <c r="A101" s="45" t="str">
        <f>IF('見積書様式Ⅰ(工事施工及び資材関係見積書用） '!A101="","",'見積書様式Ⅰ(工事施工及び資材関係見積書用） '!A101)</f>
        <v/>
      </c>
      <c r="B101" s="45" t="str">
        <f>IF('見積書様式Ⅰ(工事施工及び資材関係見積書用） '!B101="","",'見積書様式Ⅰ(工事施工及び資材関係見積書用） '!B101)</f>
        <v/>
      </c>
      <c r="C101" s="34" t="str">
        <f>IF('見積書様式Ⅰ(工事施工及び資材関係見積書用） '!C101="","",'見積書様式Ⅰ(工事施工及び資材関係見積書用） '!C101)</f>
        <v/>
      </c>
      <c r="D101" s="32" t="str">
        <f>IF('見積書様式Ⅰ(工事施工及び資材関係見積書用） '!D101="","",LOOKUP('見積書様式Ⅰ(工事施工及び資材関係見積書用） '!D101,単位!$D$2:$D$161,単位!$B$2:$B$161))</f>
        <v/>
      </c>
      <c r="E101" s="35" t="str">
        <f>IF('見積書様式Ⅰ(工事施工及び資材関係見積書用） '!E101="","",'見積書様式Ⅰ(工事施工及び資材関係見積書用） '!E101)</f>
        <v/>
      </c>
      <c r="F101" s="36" t="str">
        <f>IF('見積書様式Ⅰ(工事施工及び資材関係見積書用） '!F101="","",'見積書様式Ⅰ(工事施工及び資材関係見積書用） '!F101)</f>
        <v/>
      </c>
      <c r="G101" s="41" t="str">
        <f>IF('見積書様式Ⅰ(工事施工及び資材関係見積書用） '!G101="","",'見積書様式Ⅰ(工事施工及び資材関係見積書用） '!G101)</f>
        <v/>
      </c>
    </row>
    <row r="102" spans="1:7" ht="26.25" customHeight="1">
      <c r="A102" s="45" t="str">
        <f>IF('見積書様式Ⅰ(工事施工及び資材関係見積書用） '!A102="","",'見積書様式Ⅰ(工事施工及び資材関係見積書用） '!A102)</f>
        <v/>
      </c>
      <c r="B102" s="45" t="str">
        <f>IF('見積書様式Ⅰ(工事施工及び資材関係見積書用） '!B102="","",'見積書様式Ⅰ(工事施工及び資材関係見積書用） '!B102)</f>
        <v/>
      </c>
      <c r="C102" s="34" t="str">
        <f>IF('見積書様式Ⅰ(工事施工及び資材関係見積書用） '!C102="","",'見積書様式Ⅰ(工事施工及び資材関係見積書用） '!C102)</f>
        <v/>
      </c>
      <c r="D102" s="32" t="str">
        <f>IF('見積書様式Ⅰ(工事施工及び資材関係見積書用） '!D102="","",LOOKUP('見積書様式Ⅰ(工事施工及び資材関係見積書用） '!D102,単位!$D$2:$D$161,単位!$B$2:$B$161))</f>
        <v/>
      </c>
      <c r="E102" s="35" t="str">
        <f>IF('見積書様式Ⅰ(工事施工及び資材関係見積書用） '!E102="","",'見積書様式Ⅰ(工事施工及び資材関係見積書用） '!E102)</f>
        <v/>
      </c>
      <c r="F102" s="36" t="str">
        <f>IF('見積書様式Ⅰ(工事施工及び資材関係見積書用） '!F102="","",'見積書様式Ⅰ(工事施工及び資材関係見積書用） '!F102)</f>
        <v/>
      </c>
      <c r="G102" s="41" t="str">
        <f>IF('見積書様式Ⅰ(工事施工及び資材関係見積書用） '!G102="","",'見積書様式Ⅰ(工事施工及び資材関係見積書用） '!G102)</f>
        <v/>
      </c>
    </row>
    <row r="103" spans="1:7" ht="26.25" customHeight="1">
      <c r="A103" s="45" t="str">
        <f>IF('見積書様式Ⅰ(工事施工及び資材関係見積書用） '!A103="","",'見積書様式Ⅰ(工事施工及び資材関係見積書用） '!A103)</f>
        <v/>
      </c>
      <c r="B103" s="45" t="str">
        <f>IF('見積書様式Ⅰ(工事施工及び資材関係見積書用） '!B103="","",'見積書様式Ⅰ(工事施工及び資材関係見積書用） '!B103)</f>
        <v/>
      </c>
      <c r="C103" s="34" t="str">
        <f>IF('見積書様式Ⅰ(工事施工及び資材関係見積書用） '!C103="","",'見積書様式Ⅰ(工事施工及び資材関係見積書用） '!C103)</f>
        <v/>
      </c>
      <c r="D103" s="32" t="str">
        <f>IF('見積書様式Ⅰ(工事施工及び資材関係見積書用） '!D103="","",LOOKUP('見積書様式Ⅰ(工事施工及び資材関係見積書用） '!D103,単位!$D$2:$D$161,単位!$B$2:$B$161))</f>
        <v/>
      </c>
      <c r="E103" s="35" t="str">
        <f>IF('見積書様式Ⅰ(工事施工及び資材関係見積書用） '!E103="","",'見積書様式Ⅰ(工事施工及び資材関係見積書用） '!E103)</f>
        <v/>
      </c>
      <c r="F103" s="36" t="str">
        <f>IF('見積書様式Ⅰ(工事施工及び資材関係見積書用） '!F103="","",'見積書様式Ⅰ(工事施工及び資材関係見積書用） '!F103)</f>
        <v/>
      </c>
      <c r="G103" s="41" t="str">
        <f>IF('見積書様式Ⅰ(工事施工及び資材関係見積書用） '!G103="","",'見積書様式Ⅰ(工事施工及び資材関係見積書用） '!G103)</f>
        <v/>
      </c>
    </row>
    <row r="104" spans="1:7" ht="26.25" customHeight="1">
      <c r="A104" s="45" t="str">
        <f>IF('見積書様式Ⅰ(工事施工及び資材関係見積書用） '!A104="","",'見積書様式Ⅰ(工事施工及び資材関係見積書用） '!A104)</f>
        <v/>
      </c>
      <c r="B104" s="45" t="str">
        <f>IF('見積書様式Ⅰ(工事施工及び資材関係見積書用） '!B104="","",'見積書様式Ⅰ(工事施工及び資材関係見積書用） '!B104)</f>
        <v/>
      </c>
      <c r="C104" s="34" t="str">
        <f>IF('見積書様式Ⅰ(工事施工及び資材関係見積書用） '!C104="","",'見積書様式Ⅰ(工事施工及び資材関係見積書用） '!C104)</f>
        <v/>
      </c>
      <c r="D104" s="32" t="str">
        <f>IF('見積書様式Ⅰ(工事施工及び資材関係見積書用） '!D104="","",LOOKUP('見積書様式Ⅰ(工事施工及び資材関係見積書用） '!D104,単位!$D$2:$D$161,単位!$B$2:$B$161))</f>
        <v/>
      </c>
      <c r="E104" s="35" t="str">
        <f>IF('見積書様式Ⅰ(工事施工及び資材関係見積書用） '!E104="","",'見積書様式Ⅰ(工事施工及び資材関係見積書用） '!E104)</f>
        <v/>
      </c>
      <c r="F104" s="36" t="str">
        <f>IF('見積書様式Ⅰ(工事施工及び資材関係見積書用） '!F104="","",'見積書様式Ⅰ(工事施工及び資材関係見積書用） '!F104)</f>
        <v/>
      </c>
      <c r="G104" s="41" t="str">
        <f>IF('見積書様式Ⅰ(工事施工及び資材関係見積書用） '!G104="","",'見積書様式Ⅰ(工事施工及び資材関係見積書用） '!G104)</f>
        <v/>
      </c>
    </row>
    <row r="105" spans="1:7" ht="26.25" customHeight="1">
      <c r="A105" s="45" t="str">
        <f>IF('見積書様式Ⅰ(工事施工及び資材関係見積書用） '!A105="","",'見積書様式Ⅰ(工事施工及び資材関係見積書用） '!A105)</f>
        <v/>
      </c>
      <c r="B105" s="45" t="str">
        <f>IF('見積書様式Ⅰ(工事施工及び資材関係見積書用） '!B105="","",'見積書様式Ⅰ(工事施工及び資材関係見積書用） '!B105)</f>
        <v/>
      </c>
      <c r="C105" s="34" t="str">
        <f>IF('見積書様式Ⅰ(工事施工及び資材関係見積書用） '!C105="","",'見積書様式Ⅰ(工事施工及び資材関係見積書用） '!C105)</f>
        <v/>
      </c>
      <c r="D105" s="32" t="str">
        <f>IF('見積書様式Ⅰ(工事施工及び資材関係見積書用） '!D105="","",LOOKUP('見積書様式Ⅰ(工事施工及び資材関係見積書用） '!D105,単位!$D$2:$D$161,単位!$B$2:$B$161))</f>
        <v/>
      </c>
      <c r="E105" s="35" t="str">
        <f>IF('見積書様式Ⅰ(工事施工及び資材関係見積書用） '!E105="","",'見積書様式Ⅰ(工事施工及び資材関係見積書用） '!E105)</f>
        <v/>
      </c>
      <c r="F105" s="36" t="str">
        <f>IF('見積書様式Ⅰ(工事施工及び資材関係見積書用） '!F105="","",'見積書様式Ⅰ(工事施工及び資材関係見積書用） '!F105)</f>
        <v/>
      </c>
      <c r="G105" s="41" t="str">
        <f>IF('見積書様式Ⅰ(工事施工及び資材関係見積書用） '!G105="","",'見積書様式Ⅰ(工事施工及び資材関係見積書用） '!G105)</f>
        <v/>
      </c>
    </row>
    <row r="106" spans="1:7" ht="26.25" customHeight="1">
      <c r="A106" s="45" t="str">
        <f>IF('見積書様式Ⅰ(工事施工及び資材関係見積書用） '!A106="","",'見積書様式Ⅰ(工事施工及び資材関係見積書用） '!A106)</f>
        <v/>
      </c>
      <c r="B106" s="45" t="str">
        <f>IF('見積書様式Ⅰ(工事施工及び資材関係見積書用） '!B106="","",'見積書様式Ⅰ(工事施工及び資材関係見積書用） '!B106)</f>
        <v/>
      </c>
      <c r="C106" s="34" t="str">
        <f>IF('見積書様式Ⅰ(工事施工及び資材関係見積書用） '!C106="","",'見積書様式Ⅰ(工事施工及び資材関係見積書用） '!C106)</f>
        <v/>
      </c>
      <c r="D106" s="32" t="str">
        <f>IF('見積書様式Ⅰ(工事施工及び資材関係見積書用） '!D106="","",LOOKUP('見積書様式Ⅰ(工事施工及び資材関係見積書用） '!D106,単位!$D$2:$D$161,単位!$B$2:$B$161))</f>
        <v/>
      </c>
      <c r="E106" s="35" t="str">
        <f>IF('見積書様式Ⅰ(工事施工及び資材関係見積書用） '!E106="","",'見積書様式Ⅰ(工事施工及び資材関係見積書用） '!E106)</f>
        <v/>
      </c>
      <c r="F106" s="36" t="str">
        <f>IF('見積書様式Ⅰ(工事施工及び資材関係見積書用） '!F106="","",'見積書様式Ⅰ(工事施工及び資材関係見積書用） '!F106)</f>
        <v/>
      </c>
      <c r="G106" s="41" t="str">
        <f>IF('見積書様式Ⅰ(工事施工及び資材関係見積書用） '!G106="","",'見積書様式Ⅰ(工事施工及び資材関係見積書用） '!G106)</f>
        <v/>
      </c>
    </row>
    <row r="107" spans="1:7" ht="26.25" customHeight="1">
      <c r="A107" s="45" t="str">
        <f>IF('見積書様式Ⅰ(工事施工及び資材関係見積書用） '!A107="","",'見積書様式Ⅰ(工事施工及び資材関係見積書用） '!A107)</f>
        <v/>
      </c>
      <c r="B107" s="45" t="str">
        <f>IF('見積書様式Ⅰ(工事施工及び資材関係見積書用） '!B107="","",'見積書様式Ⅰ(工事施工及び資材関係見積書用） '!B107)</f>
        <v/>
      </c>
      <c r="C107" s="34" t="str">
        <f>IF('見積書様式Ⅰ(工事施工及び資材関係見積書用） '!C107="","",'見積書様式Ⅰ(工事施工及び資材関係見積書用） '!C107)</f>
        <v/>
      </c>
      <c r="D107" s="32" t="str">
        <f>IF('見積書様式Ⅰ(工事施工及び資材関係見積書用） '!D107="","",LOOKUP('見積書様式Ⅰ(工事施工及び資材関係見積書用） '!D107,単位!$D$2:$D$161,単位!$B$2:$B$161))</f>
        <v/>
      </c>
      <c r="E107" s="35" t="str">
        <f>IF('見積書様式Ⅰ(工事施工及び資材関係見積書用） '!E107="","",'見積書様式Ⅰ(工事施工及び資材関係見積書用） '!E107)</f>
        <v/>
      </c>
      <c r="F107" s="36" t="str">
        <f>IF('見積書様式Ⅰ(工事施工及び資材関係見積書用） '!F107="","",'見積書様式Ⅰ(工事施工及び資材関係見積書用） '!F107)</f>
        <v/>
      </c>
      <c r="G107" s="41" t="str">
        <f>IF('見積書様式Ⅰ(工事施工及び資材関係見積書用） '!G107="","",'見積書様式Ⅰ(工事施工及び資材関係見積書用） '!G107)</f>
        <v/>
      </c>
    </row>
    <row r="108" spans="1:7" ht="26.25" customHeight="1">
      <c r="A108" s="45" t="str">
        <f>IF('見積書様式Ⅰ(工事施工及び資材関係見積書用） '!A108="","",'見積書様式Ⅰ(工事施工及び資材関係見積書用） '!A108)</f>
        <v/>
      </c>
      <c r="B108" s="45" t="str">
        <f>IF('見積書様式Ⅰ(工事施工及び資材関係見積書用） '!B108="","",'見積書様式Ⅰ(工事施工及び資材関係見積書用） '!B108)</f>
        <v/>
      </c>
      <c r="C108" s="34" t="str">
        <f>IF('見積書様式Ⅰ(工事施工及び資材関係見積書用） '!C108="","",'見積書様式Ⅰ(工事施工及び資材関係見積書用） '!C108)</f>
        <v/>
      </c>
      <c r="D108" s="32" t="str">
        <f>IF('見積書様式Ⅰ(工事施工及び資材関係見積書用） '!D108="","",LOOKUP('見積書様式Ⅰ(工事施工及び資材関係見積書用） '!D108,単位!$D$2:$D$161,単位!$B$2:$B$161))</f>
        <v/>
      </c>
      <c r="E108" s="35" t="str">
        <f>IF('見積書様式Ⅰ(工事施工及び資材関係見積書用） '!E108="","",'見積書様式Ⅰ(工事施工及び資材関係見積書用） '!E108)</f>
        <v/>
      </c>
      <c r="F108" s="36" t="str">
        <f>IF('見積書様式Ⅰ(工事施工及び資材関係見積書用） '!F108="","",'見積書様式Ⅰ(工事施工及び資材関係見積書用） '!F108)</f>
        <v/>
      </c>
      <c r="G108" s="41" t="str">
        <f>IF('見積書様式Ⅰ(工事施工及び資材関係見積書用） '!G108="","",'見積書様式Ⅰ(工事施工及び資材関係見積書用） '!G108)</f>
        <v/>
      </c>
    </row>
    <row r="109" spans="1:7" ht="26.25" customHeight="1">
      <c r="A109" s="45" t="str">
        <f>IF('見積書様式Ⅰ(工事施工及び資材関係見積書用） '!A109="","",'見積書様式Ⅰ(工事施工及び資材関係見積書用） '!A109)</f>
        <v/>
      </c>
      <c r="B109" s="45" t="str">
        <f>IF('見積書様式Ⅰ(工事施工及び資材関係見積書用） '!B109="","",'見積書様式Ⅰ(工事施工及び資材関係見積書用） '!B109)</f>
        <v/>
      </c>
      <c r="C109" s="34" t="str">
        <f>IF('見積書様式Ⅰ(工事施工及び資材関係見積書用） '!C109="","",'見積書様式Ⅰ(工事施工及び資材関係見積書用） '!C109)</f>
        <v/>
      </c>
      <c r="D109" s="32" t="str">
        <f>IF('見積書様式Ⅰ(工事施工及び資材関係見積書用） '!D109="","",LOOKUP('見積書様式Ⅰ(工事施工及び資材関係見積書用） '!D109,単位!$D$2:$D$161,単位!$B$2:$B$161))</f>
        <v/>
      </c>
      <c r="E109" s="35" t="str">
        <f>IF('見積書様式Ⅰ(工事施工及び資材関係見積書用） '!E109="","",'見積書様式Ⅰ(工事施工及び資材関係見積書用） '!E109)</f>
        <v/>
      </c>
      <c r="F109" s="36" t="str">
        <f>IF('見積書様式Ⅰ(工事施工及び資材関係見積書用） '!F109="","",'見積書様式Ⅰ(工事施工及び資材関係見積書用） '!F109)</f>
        <v/>
      </c>
      <c r="G109" s="41" t="str">
        <f>IF('見積書様式Ⅰ(工事施工及び資材関係見積書用） '!G109="","",'見積書様式Ⅰ(工事施工及び資材関係見積書用） '!G109)</f>
        <v/>
      </c>
    </row>
    <row r="110" spans="1:7" ht="26.25" customHeight="1">
      <c r="A110" s="45" t="str">
        <f>IF('見積書様式Ⅰ(工事施工及び資材関係見積書用） '!A110="","",'見積書様式Ⅰ(工事施工及び資材関係見積書用） '!A110)</f>
        <v/>
      </c>
      <c r="B110" s="45" t="str">
        <f>IF('見積書様式Ⅰ(工事施工及び資材関係見積書用） '!B110="","",'見積書様式Ⅰ(工事施工及び資材関係見積書用） '!B110)</f>
        <v/>
      </c>
      <c r="C110" s="34" t="str">
        <f>IF('見積書様式Ⅰ(工事施工及び資材関係見積書用） '!C110="","",'見積書様式Ⅰ(工事施工及び資材関係見積書用） '!C110)</f>
        <v/>
      </c>
      <c r="D110" s="32" t="str">
        <f>IF('見積書様式Ⅰ(工事施工及び資材関係見積書用） '!D110="","",LOOKUP('見積書様式Ⅰ(工事施工及び資材関係見積書用） '!D110,単位!$D$2:$D$161,単位!$B$2:$B$161))</f>
        <v/>
      </c>
      <c r="E110" s="35" t="str">
        <f>IF('見積書様式Ⅰ(工事施工及び資材関係見積書用） '!E110="","",'見積書様式Ⅰ(工事施工及び資材関係見積書用） '!E110)</f>
        <v/>
      </c>
      <c r="F110" s="36" t="str">
        <f>IF('見積書様式Ⅰ(工事施工及び資材関係見積書用） '!F110="","",'見積書様式Ⅰ(工事施工及び資材関係見積書用） '!F110)</f>
        <v/>
      </c>
      <c r="G110" s="41" t="str">
        <f>IF('見積書様式Ⅰ(工事施工及び資材関係見積書用） '!G110="","",'見積書様式Ⅰ(工事施工及び資材関係見積書用） '!G110)</f>
        <v/>
      </c>
    </row>
    <row r="111" spans="1:7" ht="26.25" customHeight="1">
      <c r="A111" s="45" t="str">
        <f>IF('見積書様式Ⅰ(工事施工及び資材関係見積書用） '!A111="","",'見積書様式Ⅰ(工事施工及び資材関係見積書用） '!A111)</f>
        <v/>
      </c>
      <c r="B111" s="45" t="str">
        <f>IF('見積書様式Ⅰ(工事施工及び資材関係見積書用） '!B111="","",'見積書様式Ⅰ(工事施工及び資材関係見積書用） '!B111)</f>
        <v/>
      </c>
      <c r="C111" s="34" t="str">
        <f>IF('見積書様式Ⅰ(工事施工及び資材関係見積書用） '!C111="","",'見積書様式Ⅰ(工事施工及び資材関係見積書用） '!C111)</f>
        <v/>
      </c>
      <c r="D111" s="32" t="str">
        <f>IF('見積書様式Ⅰ(工事施工及び資材関係見積書用） '!D111="","",LOOKUP('見積書様式Ⅰ(工事施工及び資材関係見積書用） '!D111,単位!$D$2:$D$161,単位!$B$2:$B$161))</f>
        <v/>
      </c>
      <c r="E111" s="35" t="str">
        <f>IF('見積書様式Ⅰ(工事施工及び資材関係見積書用） '!E111="","",'見積書様式Ⅰ(工事施工及び資材関係見積書用） '!E111)</f>
        <v/>
      </c>
      <c r="F111" s="36" t="str">
        <f>IF('見積書様式Ⅰ(工事施工及び資材関係見積書用） '!F111="","",'見積書様式Ⅰ(工事施工及び資材関係見積書用） '!F111)</f>
        <v/>
      </c>
      <c r="G111" s="41" t="str">
        <f>IF('見積書様式Ⅰ(工事施工及び資材関係見積書用） '!G111="","",'見積書様式Ⅰ(工事施工及び資材関係見積書用） '!G111)</f>
        <v/>
      </c>
    </row>
    <row r="112" spans="1:7" ht="26.25" customHeight="1">
      <c r="A112" s="45" t="str">
        <f>IF('見積書様式Ⅰ(工事施工及び資材関係見積書用） '!A112="","",'見積書様式Ⅰ(工事施工及び資材関係見積書用） '!A112)</f>
        <v/>
      </c>
      <c r="B112" s="45" t="str">
        <f>IF('見積書様式Ⅰ(工事施工及び資材関係見積書用） '!B112="","",'見積書様式Ⅰ(工事施工及び資材関係見積書用） '!B112)</f>
        <v/>
      </c>
      <c r="C112" s="34" t="str">
        <f>IF('見積書様式Ⅰ(工事施工及び資材関係見積書用） '!C112="","",'見積書様式Ⅰ(工事施工及び資材関係見積書用） '!C112)</f>
        <v/>
      </c>
      <c r="D112" s="32" t="str">
        <f>IF('見積書様式Ⅰ(工事施工及び資材関係見積書用） '!D112="","",LOOKUP('見積書様式Ⅰ(工事施工及び資材関係見積書用） '!D112,単位!$D$2:$D$161,単位!$B$2:$B$161))</f>
        <v/>
      </c>
      <c r="E112" s="35" t="str">
        <f>IF('見積書様式Ⅰ(工事施工及び資材関係見積書用） '!E112="","",'見積書様式Ⅰ(工事施工及び資材関係見積書用） '!E112)</f>
        <v/>
      </c>
      <c r="F112" s="36" t="str">
        <f>IF('見積書様式Ⅰ(工事施工及び資材関係見積書用） '!F112="","",'見積書様式Ⅰ(工事施工及び資材関係見積書用） '!F112)</f>
        <v/>
      </c>
      <c r="G112" s="41" t="str">
        <f>IF('見積書様式Ⅰ(工事施工及び資材関係見積書用） '!G112="","",'見積書様式Ⅰ(工事施工及び資材関係見積書用） '!G112)</f>
        <v/>
      </c>
    </row>
    <row r="113" spans="1:7" ht="26.25" customHeight="1">
      <c r="A113" s="45" t="str">
        <f>IF('見積書様式Ⅰ(工事施工及び資材関係見積書用） '!A113="","",'見積書様式Ⅰ(工事施工及び資材関係見積書用） '!A113)</f>
        <v/>
      </c>
      <c r="B113" s="45" t="str">
        <f>IF('見積書様式Ⅰ(工事施工及び資材関係見積書用） '!B113="","",'見積書様式Ⅰ(工事施工及び資材関係見積書用） '!B113)</f>
        <v/>
      </c>
      <c r="C113" s="34" t="str">
        <f>IF('見積書様式Ⅰ(工事施工及び資材関係見積書用） '!C113="","",'見積書様式Ⅰ(工事施工及び資材関係見積書用） '!C113)</f>
        <v/>
      </c>
      <c r="D113" s="32" t="str">
        <f>IF('見積書様式Ⅰ(工事施工及び資材関係見積書用） '!D113="","",LOOKUP('見積書様式Ⅰ(工事施工及び資材関係見積書用） '!D113,単位!$D$2:$D$161,単位!$B$2:$B$161))</f>
        <v/>
      </c>
      <c r="E113" s="35" t="str">
        <f>IF('見積書様式Ⅰ(工事施工及び資材関係見積書用） '!E113="","",'見積書様式Ⅰ(工事施工及び資材関係見積書用） '!E113)</f>
        <v/>
      </c>
      <c r="F113" s="36" t="str">
        <f>IF('見積書様式Ⅰ(工事施工及び資材関係見積書用） '!F113="","",'見積書様式Ⅰ(工事施工及び資材関係見積書用） '!F113)</f>
        <v/>
      </c>
      <c r="G113" s="41" t="str">
        <f>IF('見積書様式Ⅰ(工事施工及び資材関係見積書用） '!G113="","",'見積書様式Ⅰ(工事施工及び資材関係見積書用） '!G113)</f>
        <v/>
      </c>
    </row>
    <row r="114" spans="1:7" ht="26.25" customHeight="1">
      <c r="A114" s="45" t="str">
        <f>IF('見積書様式Ⅰ(工事施工及び資材関係見積書用） '!A114="","",'見積書様式Ⅰ(工事施工及び資材関係見積書用） '!A114)</f>
        <v/>
      </c>
      <c r="B114" s="45" t="str">
        <f>IF('見積書様式Ⅰ(工事施工及び資材関係見積書用） '!B114="","",'見積書様式Ⅰ(工事施工及び資材関係見積書用） '!B114)</f>
        <v/>
      </c>
      <c r="C114" s="34" t="str">
        <f>IF('見積書様式Ⅰ(工事施工及び資材関係見積書用） '!C114="","",'見積書様式Ⅰ(工事施工及び資材関係見積書用） '!C114)</f>
        <v/>
      </c>
      <c r="D114" s="32" t="str">
        <f>IF('見積書様式Ⅰ(工事施工及び資材関係見積書用） '!D114="","",LOOKUP('見積書様式Ⅰ(工事施工及び資材関係見積書用） '!D114,単位!$D$2:$D$161,単位!$B$2:$B$161))</f>
        <v/>
      </c>
      <c r="E114" s="35" t="str">
        <f>IF('見積書様式Ⅰ(工事施工及び資材関係見積書用） '!E114="","",'見積書様式Ⅰ(工事施工及び資材関係見積書用） '!E114)</f>
        <v/>
      </c>
      <c r="F114" s="36" t="str">
        <f>IF('見積書様式Ⅰ(工事施工及び資材関係見積書用） '!F114="","",'見積書様式Ⅰ(工事施工及び資材関係見積書用） '!F114)</f>
        <v/>
      </c>
      <c r="G114" s="41" t="str">
        <f>IF('見積書様式Ⅰ(工事施工及び資材関係見積書用） '!G114="","",'見積書様式Ⅰ(工事施工及び資材関係見積書用） '!G114)</f>
        <v/>
      </c>
    </row>
    <row r="115" spans="1:7" ht="26.25" customHeight="1">
      <c r="A115" s="45" t="str">
        <f>IF('見積書様式Ⅰ(工事施工及び資材関係見積書用） '!A115="","",'見積書様式Ⅰ(工事施工及び資材関係見積書用） '!A115)</f>
        <v/>
      </c>
      <c r="B115" s="45" t="str">
        <f>IF('見積書様式Ⅰ(工事施工及び資材関係見積書用） '!B115="","",'見積書様式Ⅰ(工事施工及び資材関係見積書用） '!B115)</f>
        <v/>
      </c>
      <c r="C115" s="34" t="str">
        <f>IF('見積書様式Ⅰ(工事施工及び資材関係見積書用） '!C115="","",'見積書様式Ⅰ(工事施工及び資材関係見積書用） '!C115)</f>
        <v/>
      </c>
      <c r="D115" s="32" t="str">
        <f>IF('見積書様式Ⅰ(工事施工及び資材関係見積書用） '!D115="","",LOOKUP('見積書様式Ⅰ(工事施工及び資材関係見積書用） '!D115,単位!$D$2:$D$161,単位!$B$2:$B$161))</f>
        <v/>
      </c>
      <c r="E115" s="35" t="str">
        <f>IF('見積書様式Ⅰ(工事施工及び資材関係見積書用） '!E115="","",'見積書様式Ⅰ(工事施工及び資材関係見積書用） '!E115)</f>
        <v/>
      </c>
      <c r="F115" s="36" t="str">
        <f>IF('見積書様式Ⅰ(工事施工及び資材関係見積書用） '!F115="","",'見積書様式Ⅰ(工事施工及び資材関係見積書用） '!F115)</f>
        <v/>
      </c>
      <c r="G115" s="41" t="str">
        <f>IF('見積書様式Ⅰ(工事施工及び資材関係見積書用） '!G115="","",'見積書様式Ⅰ(工事施工及び資材関係見積書用） '!G115)</f>
        <v/>
      </c>
    </row>
    <row r="116" spans="1:7" ht="26.25" customHeight="1">
      <c r="A116" s="45" t="str">
        <f>IF('見積書様式Ⅰ(工事施工及び資材関係見積書用） '!A116="","",'見積書様式Ⅰ(工事施工及び資材関係見積書用） '!A116)</f>
        <v/>
      </c>
      <c r="B116" s="45" t="str">
        <f>IF('見積書様式Ⅰ(工事施工及び資材関係見積書用） '!B116="","",'見積書様式Ⅰ(工事施工及び資材関係見積書用） '!B116)</f>
        <v/>
      </c>
      <c r="C116" s="34" t="str">
        <f>IF('見積書様式Ⅰ(工事施工及び資材関係見積書用） '!C116="","",'見積書様式Ⅰ(工事施工及び資材関係見積書用） '!C116)</f>
        <v/>
      </c>
      <c r="D116" s="32" t="str">
        <f>IF('見積書様式Ⅰ(工事施工及び資材関係見積書用） '!D116="","",LOOKUP('見積書様式Ⅰ(工事施工及び資材関係見積書用） '!D116,単位!$D$2:$D$161,単位!$B$2:$B$161))</f>
        <v/>
      </c>
      <c r="E116" s="35" t="str">
        <f>IF('見積書様式Ⅰ(工事施工及び資材関係見積書用） '!E116="","",'見積書様式Ⅰ(工事施工及び資材関係見積書用） '!E116)</f>
        <v/>
      </c>
      <c r="F116" s="36" t="str">
        <f>IF('見積書様式Ⅰ(工事施工及び資材関係見積書用） '!F116="","",'見積書様式Ⅰ(工事施工及び資材関係見積書用） '!F116)</f>
        <v/>
      </c>
      <c r="G116" s="41" t="str">
        <f>IF('見積書様式Ⅰ(工事施工及び資材関係見積書用） '!G116="","",'見積書様式Ⅰ(工事施工及び資材関係見積書用） '!G116)</f>
        <v/>
      </c>
    </row>
    <row r="117" spans="1:7" ht="26.25" customHeight="1">
      <c r="A117" s="45" t="str">
        <f>IF('見積書様式Ⅰ(工事施工及び資材関係見積書用） '!A117="","",'見積書様式Ⅰ(工事施工及び資材関係見積書用） '!A117)</f>
        <v/>
      </c>
      <c r="B117" s="45" t="str">
        <f>IF('見積書様式Ⅰ(工事施工及び資材関係見積書用） '!B117="","",'見積書様式Ⅰ(工事施工及び資材関係見積書用） '!B117)</f>
        <v/>
      </c>
      <c r="C117" s="34" t="str">
        <f>IF('見積書様式Ⅰ(工事施工及び資材関係見積書用） '!C117="","",'見積書様式Ⅰ(工事施工及び資材関係見積書用） '!C117)</f>
        <v/>
      </c>
      <c r="D117" s="32" t="str">
        <f>IF('見積書様式Ⅰ(工事施工及び資材関係見積書用） '!D117="","",LOOKUP('見積書様式Ⅰ(工事施工及び資材関係見積書用） '!D117,単位!$D$2:$D$161,単位!$B$2:$B$161))</f>
        <v/>
      </c>
      <c r="E117" s="35" t="str">
        <f>IF('見積書様式Ⅰ(工事施工及び資材関係見積書用） '!E117="","",'見積書様式Ⅰ(工事施工及び資材関係見積書用） '!E117)</f>
        <v/>
      </c>
      <c r="F117" s="36" t="str">
        <f>IF('見積書様式Ⅰ(工事施工及び資材関係見積書用） '!F117="","",'見積書様式Ⅰ(工事施工及び資材関係見積書用） '!F117)</f>
        <v/>
      </c>
      <c r="G117" s="41" t="str">
        <f>IF('見積書様式Ⅰ(工事施工及び資材関係見積書用） '!G117="","",'見積書様式Ⅰ(工事施工及び資材関係見積書用） '!G117)</f>
        <v/>
      </c>
    </row>
    <row r="118" spans="1:7" ht="26.25" customHeight="1">
      <c r="A118" s="45" t="str">
        <f>IF('見積書様式Ⅰ(工事施工及び資材関係見積書用） '!A118="","",'見積書様式Ⅰ(工事施工及び資材関係見積書用） '!A118)</f>
        <v/>
      </c>
      <c r="B118" s="45" t="str">
        <f>IF('見積書様式Ⅰ(工事施工及び資材関係見積書用） '!B118="","",'見積書様式Ⅰ(工事施工及び資材関係見積書用） '!B118)</f>
        <v/>
      </c>
      <c r="C118" s="34" t="str">
        <f>IF('見積書様式Ⅰ(工事施工及び資材関係見積書用） '!C118="","",'見積書様式Ⅰ(工事施工及び資材関係見積書用） '!C118)</f>
        <v/>
      </c>
      <c r="D118" s="32" t="str">
        <f>IF('見積書様式Ⅰ(工事施工及び資材関係見積書用） '!D118="","",LOOKUP('見積書様式Ⅰ(工事施工及び資材関係見積書用） '!D118,単位!$D$2:$D$161,単位!$B$2:$B$161))</f>
        <v/>
      </c>
      <c r="E118" s="35" t="str">
        <f>IF('見積書様式Ⅰ(工事施工及び資材関係見積書用） '!E118="","",'見積書様式Ⅰ(工事施工及び資材関係見積書用） '!E118)</f>
        <v/>
      </c>
      <c r="F118" s="36" t="str">
        <f>IF('見積書様式Ⅰ(工事施工及び資材関係見積書用） '!F118="","",'見積書様式Ⅰ(工事施工及び資材関係見積書用） '!F118)</f>
        <v/>
      </c>
      <c r="G118" s="41" t="str">
        <f>IF('見積書様式Ⅰ(工事施工及び資材関係見積書用） '!G118="","",'見積書様式Ⅰ(工事施工及び資材関係見積書用） '!G118)</f>
        <v/>
      </c>
    </row>
    <row r="119" spans="1:7" ht="26.25" customHeight="1">
      <c r="A119" s="45" t="str">
        <f>IF('見積書様式Ⅰ(工事施工及び資材関係見積書用） '!A119="","",'見積書様式Ⅰ(工事施工及び資材関係見積書用） '!A119)</f>
        <v/>
      </c>
      <c r="B119" s="45" t="str">
        <f>IF('見積書様式Ⅰ(工事施工及び資材関係見積書用） '!B119="","",'見積書様式Ⅰ(工事施工及び資材関係見積書用） '!B119)</f>
        <v/>
      </c>
      <c r="C119" s="34" t="str">
        <f>IF('見積書様式Ⅰ(工事施工及び資材関係見積書用） '!C119="","",'見積書様式Ⅰ(工事施工及び資材関係見積書用） '!C119)</f>
        <v/>
      </c>
      <c r="D119" s="32" t="str">
        <f>IF('見積書様式Ⅰ(工事施工及び資材関係見積書用） '!D119="","",LOOKUP('見積書様式Ⅰ(工事施工及び資材関係見積書用） '!D119,単位!$D$2:$D$161,単位!$B$2:$B$161))</f>
        <v/>
      </c>
      <c r="E119" s="35" t="str">
        <f>IF('見積書様式Ⅰ(工事施工及び資材関係見積書用） '!E119="","",'見積書様式Ⅰ(工事施工及び資材関係見積書用） '!E119)</f>
        <v/>
      </c>
      <c r="F119" s="36" t="str">
        <f>IF('見積書様式Ⅰ(工事施工及び資材関係見積書用） '!F119="","",'見積書様式Ⅰ(工事施工及び資材関係見積書用） '!F119)</f>
        <v/>
      </c>
      <c r="G119" s="41" t="str">
        <f>IF('見積書様式Ⅰ(工事施工及び資材関係見積書用） '!G119="","",'見積書様式Ⅰ(工事施工及び資材関係見積書用） '!G119)</f>
        <v/>
      </c>
    </row>
    <row r="120" spans="1:7" ht="26.25" customHeight="1">
      <c r="A120" s="45" t="str">
        <f>IF('見積書様式Ⅰ(工事施工及び資材関係見積書用） '!A120="","",'見積書様式Ⅰ(工事施工及び資材関係見積書用） '!A120)</f>
        <v/>
      </c>
      <c r="B120" s="45" t="str">
        <f>IF('見積書様式Ⅰ(工事施工及び資材関係見積書用） '!B120="","",'見積書様式Ⅰ(工事施工及び資材関係見積書用） '!B120)</f>
        <v/>
      </c>
      <c r="C120" s="34" t="str">
        <f>IF('見積書様式Ⅰ(工事施工及び資材関係見積書用） '!C120="","",'見積書様式Ⅰ(工事施工及び資材関係見積書用） '!C120)</f>
        <v/>
      </c>
      <c r="D120" s="32" t="str">
        <f>IF('見積書様式Ⅰ(工事施工及び資材関係見積書用） '!D120="","",LOOKUP('見積書様式Ⅰ(工事施工及び資材関係見積書用） '!D120,単位!$D$2:$D$161,単位!$B$2:$B$161))</f>
        <v/>
      </c>
      <c r="E120" s="35" t="str">
        <f>IF('見積書様式Ⅰ(工事施工及び資材関係見積書用） '!E120="","",'見積書様式Ⅰ(工事施工及び資材関係見積書用） '!E120)</f>
        <v/>
      </c>
      <c r="F120" s="36" t="str">
        <f>IF('見積書様式Ⅰ(工事施工及び資材関係見積書用） '!F120="","",'見積書様式Ⅰ(工事施工及び資材関係見積書用） '!F120)</f>
        <v/>
      </c>
      <c r="G120" s="41" t="str">
        <f>IF('見積書様式Ⅰ(工事施工及び資材関係見積書用） '!G120="","",'見積書様式Ⅰ(工事施工及び資材関係見積書用） '!G120)</f>
        <v/>
      </c>
    </row>
    <row r="121" spans="1:7" ht="26.25" customHeight="1">
      <c r="A121" s="45" t="str">
        <f>IF('見積書様式Ⅰ(工事施工及び資材関係見積書用） '!A121="","",'見積書様式Ⅰ(工事施工及び資材関係見積書用） '!A121)</f>
        <v/>
      </c>
      <c r="B121" s="45" t="str">
        <f>IF('見積書様式Ⅰ(工事施工及び資材関係見積書用） '!B121="","",'見積書様式Ⅰ(工事施工及び資材関係見積書用） '!B121)</f>
        <v/>
      </c>
      <c r="C121" s="34" t="str">
        <f>IF('見積書様式Ⅰ(工事施工及び資材関係見積書用） '!C121="","",'見積書様式Ⅰ(工事施工及び資材関係見積書用） '!C121)</f>
        <v/>
      </c>
      <c r="D121" s="32" t="str">
        <f>IF('見積書様式Ⅰ(工事施工及び資材関係見積書用） '!D121="","",LOOKUP('見積書様式Ⅰ(工事施工及び資材関係見積書用） '!D121,単位!$D$2:$D$161,単位!$B$2:$B$161))</f>
        <v/>
      </c>
      <c r="E121" s="35" t="str">
        <f>IF('見積書様式Ⅰ(工事施工及び資材関係見積書用） '!E121="","",'見積書様式Ⅰ(工事施工及び資材関係見積書用） '!E121)</f>
        <v/>
      </c>
      <c r="F121" s="36" t="str">
        <f>IF('見積書様式Ⅰ(工事施工及び資材関係見積書用） '!F121="","",'見積書様式Ⅰ(工事施工及び資材関係見積書用） '!F121)</f>
        <v/>
      </c>
      <c r="G121" s="41" t="str">
        <f>IF('見積書様式Ⅰ(工事施工及び資材関係見積書用） '!G121="","",'見積書様式Ⅰ(工事施工及び資材関係見積書用） '!G121)</f>
        <v/>
      </c>
    </row>
    <row r="122" spans="1:7" ht="26.25" customHeight="1">
      <c r="A122" s="45" t="str">
        <f>IF('見積書様式Ⅰ(工事施工及び資材関係見積書用） '!A122="","",'見積書様式Ⅰ(工事施工及び資材関係見積書用） '!A122)</f>
        <v/>
      </c>
      <c r="B122" s="45" t="str">
        <f>IF('見積書様式Ⅰ(工事施工及び資材関係見積書用） '!B122="","",'見積書様式Ⅰ(工事施工及び資材関係見積書用） '!B122)</f>
        <v/>
      </c>
      <c r="C122" s="34" t="str">
        <f>IF('見積書様式Ⅰ(工事施工及び資材関係見積書用） '!C122="","",'見積書様式Ⅰ(工事施工及び資材関係見積書用） '!C122)</f>
        <v/>
      </c>
      <c r="D122" s="32" t="str">
        <f>IF('見積書様式Ⅰ(工事施工及び資材関係見積書用） '!D122="","",LOOKUP('見積書様式Ⅰ(工事施工及び資材関係見積書用） '!D122,単位!$D$2:$D$161,単位!$B$2:$B$161))</f>
        <v/>
      </c>
      <c r="E122" s="35" t="str">
        <f>IF('見積書様式Ⅰ(工事施工及び資材関係見積書用） '!E122="","",'見積書様式Ⅰ(工事施工及び資材関係見積書用） '!E122)</f>
        <v/>
      </c>
      <c r="F122" s="36" t="str">
        <f>IF('見積書様式Ⅰ(工事施工及び資材関係見積書用） '!F122="","",'見積書様式Ⅰ(工事施工及び資材関係見積書用） '!F122)</f>
        <v/>
      </c>
      <c r="G122" s="41" t="str">
        <f>IF('見積書様式Ⅰ(工事施工及び資材関係見積書用） '!G122="","",'見積書様式Ⅰ(工事施工及び資材関係見積書用） '!G122)</f>
        <v/>
      </c>
    </row>
    <row r="123" spans="1:7" ht="26.25" customHeight="1">
      <c r="A123" s="45" t="str">
        <f>IF('見積書様式Ⅰ(工事施工及び資材関係見積書用） '!A123="","",'見積書様式Ⅰ(工事施工及び資材関係見積書用） '!A123)</f>
        <v/>
      </c>
      <c r="B123" s="45" t="str">
        <f>IF('見積書様式Ⅰ(工事施工及び資材関係見積書用） '!B123="","",'見積書様式Ⅰ(工事施工及び資材関係見積書用） '!B123)</f>
        <v/>
      </c>
      <c r="C123" s="34" t="str">
        <f>IF('見積書様式Ⅰ(工事施工及び資材関係見積書用） '!C123="","",'見積書様式Ⅰ(工事施工及び資材関係見積書用） '!C123)</f>
        <v/>
      </c>
      <c r="D123" s="32" t="str">
        <f>IF('見積書様式Ⅰ(工事施工及び資材関係見積書用） '!D123="","",LOOKUP('見積書様式Ⅰ(工事施工及び資材関係見積書用） '!D123,単位!$D$2:$D$161,単位!$B$2:$B$161))</f>
        <v/>
      </c>
      <c r="E123" s="35" t="str">
        <f>IF('見積書様式Ⅰ(工事施工及び資材関係見積書用） '!E123="","",'見積書様式Ⅰ(工事施工及び資材関係見積書用） '!E123)</f>
        <v/>
      </c>
      <c r="F123" s="36" t="str">
        <f>IF('見積書様式Ⅰ(工事施工及び資材関係見積書用） '!F123="","",'見積書様式Ⅰ(工事施工及び資材関係見積書用） '!F123)</f>
        <v/>
      </c>
      <c r="G123" s="41" t="str">
        <f>IF('見積書様式Ⅰ(工事施工及び資材関係見積書用） '!G123="","",'見積書様式Ⅰ(工事施工及び資材関係見積書用） '!G123)</f>
        <v/>
      </c>
    </row>
    <row r="124" spans="1:7" ht="26.25" customHeight="1">
      <c r="A124" s="45" t="str">
        <f>IF('見積書様式Ⅰ(工事施工及び資材関係見積書用） '!A124="","",'見積書様式Ⅰ(工事施工及び資材関係見積書用） '!A124)</f>
        <v/>
      </c>
      <c r="B124" s="45" t="str">
        <f>IF('見積書様式Ⅰ(工事施工及び資材関係見積書用） '!B124="","",'見積書様式Ⅰ(工事施工及び資材関係見積書用） '!B124)</f>
        <v/>
      </c>
      <c r="C124" s="34" t="str">
        <f>IF('見積書様式Ⅰ(工事施工及び資材関係見積書用） '!C124="","",'見積書様式Ⅰ(工事施工及び資材関係見積書用） '!C124)</f>
        <v/>
      </c>
      <c r="D124" s="32" t="str">
        <f>IF('見積書様式Ⅰ(工事施工及び資材関係見積書用） '!D124="","",LOOKUP('見積書様式Ⅰ(工事施工及び資材関係見積書用） '!D124,単位!$D$2:$D$161,単位!$B$2:$B$161))</f>
        <v/>
      </c>
      <c r="E124" s="35" t="str">
        <f>IF('見積書様式Ⅰ(工事施工及び資材関係見積書用） '!E124="","",'見積書様式Ⅰ(工事施工及び資材関係見積書用） '!E124)</f>
        <v/>
      </c>
      <c r="F124" s="36" t="str">
        <f>IF('見積書様式Ⅰ(工事施工及び資材関係見積書用） '!F124="","",'見積書様式Ⅰ(工事施工及び資材関係見積書用） '!F124)</f>
        <v/>
      </c>
      <c r="G124" s="41" t="str">
        <f>IF('見積書様式Ⅰ(工事施工及び資材関係見積書用） '!G124="","",'見積書様式Ⅰ(工事施工及び資材関係見積書用） '!G124)</f>
        <v/>
      </c>
    </row>
    <row r="125" spans="1:7" ht="26.25" customHeight="1">
      <c r="A125" s="45" t="str">
        <f>IF('見積書様式Ⅰ(工事施工及び資材関係見積書用） '!A125="","",'見積書様式Ⅰ(工事施工及び資材関係見積書用） '!A125)</f>
        <v/>
      </c>
      <c r="B125" s="45" t="str">
        <f>IF('見積書様式Ⅰ(工事施工及び資材関係見積書用） '!B125="","",'見積書様式Ⅰ(工事施工及び資材関係見積書用） '!B125)</f>
        <v/>
      </c>
      <c r="C125" s="34" t="str">
        <f>IF('見積書様式Ⅰ(工事施工及び資材関係見積書用） '!C125="","",'見積書様式Ⅰ(工事施工及び資材関係見積書用） '!C125)</f>
        <v/>
      </c>
      <c r="D125" s="32" t="str">
        <f>IF('見積書様式Ⅰ(工事施工及び資材関係見積書用） '!D125="","",LOOKUP('見積書様式Ⅰ(工事施工及び資材関係見積書用） '!D125,単位!$D$2:$D$161,単位!$B$2:$B$161))</f>
        <v/>
      </c>
      <c r="E125" s="35" t="str">
        <f>IF('見積書様式Ⅰ(工事施工及び資材関係見積書用） '!E125="","",'見積書様式Ⅰ(工事施工及び資材関係見積書用） '!E125)</f>
        <v/>
      </c>
      <c r="F125" s="36" t="str">
        <f>IF('見積書様式Ⅰ(工事施工及び資材関係見積書用） '!F125="","",'見積書様式Ⅰ(工事施工及び資材関係見積書用） '!F125)</f>
        <v/>
      </c>
      <c r="G125" s="41" t="str">
        <f>IF('見積書様式Ⅰ(工事施工及び資材関係見積書用） '!G125="","",'見積書様式Ⅰ(工事施工及び資材関係見積書用） '!G125)</f>
        <v/>
      </c>
    </row>
    <row r="126" spans="1:7" ht="26.25" customHeight="1">
      <c r="A126" s="45" t="str">
        <f>IF('見積書様式Ⅰ(工事施工及び資材関係見積書用） '!A126="","",'見積書様式Ⅰ(工事施工及び資材関係見積書用） '!A126)</f>
        <v/>
      </c>
      <c r="B126" s="45" t="str">
        <f>IF('見積書様式Ⅰ(工事施工及び資材関係見積書用） '!B126="","",'見積書様式Ⅰ(工事施工及び資材関係見積書用） '!B126)</f>
        <v/>
      </c>
      <c r="C126" s="34" t="str">
        <f>IF('見積書様式Ⅰ(工事施工及び資材関係見積書用） '!C126="","",'見積書様式Ⅰ(工事施工及び資材関係見積書用） '!C126)</f>
        <v/>
      </c>
      <c r="D126" s="32" t="str">
        <f>IF('見積書様式Ⅰ(工事施工及び資材関係見積書用） '!D126="","",LOOKUP('見積書様式Ⅰ(工事施工及び資材関係見積書用） '!D126,単位!$D$2:$D$161,単位!$B$2:$B$161))</f>
        <v/>
      </c>
      <c r="E126" s="35" t="str">
        <f>IF('見積書様式Ⅰ(工事施工及び資材関係見積書用） '!E126="","",'見積書様式Ⅰ(工事施工及び資材関係見積書用） '!E126)</f>
        <v/>
      </c>
      <c r="F126" s="36" t="str">
        <f>IF('見積書様式Ⅰ(工事施工及び資材関係見積書用） '!F126="","",'見積書様式Ⅰ(工事施工及び資材関係見積書用） '!F126)</f>
        <v/>
      </c>
      <c r="G126" s="41" t="str">
        <f>IF('見積書様式Ⅰ(工事施工及び資材関係見積書用） '!G126="","",'見積書様式Ⅰ(工事施工及び資材関係見積書用） '!G126)</f>
        <v/>
      </c>
    </row>
    <row r="127" spans="1:7" ht="26.25" customHeight="1">
      <c r="A127" s="45" t="str">
        <f>IF('見積書様式Ⅰ(工事施工及び資材関係見積書用） '!A127="","",'見積書様式Ⅰ(工事施工及び資材関係見積書用） '!A127)</f>
        <v/>
      </c>
      <c r="B127" s="45" t="str">
        <f>IF('見積書様式Ⅰ(工事施工及び資材関係見積書用） '!B127="","",'見積書様式Ⅰ(工事施工及び資材関係見積書用） '!B127)</f>
        <v/>
      </c>
      <c r="C127" s="34" t="str">
        <f>IF('見積書様式Ⅰ(工事施工及び資材関係見積書用） '!C127="","",'見積書様式Ⅰ(工事施工及び資材関係見積書用） '!C127)</f>
        <v/>
      </c>
      <c r="D127" s="32" t="str">
        <f>IF('見積書様式Ⅰ(工事施工及び資材関係見積書用） '!D127="","",LOOKUP('見積書様式Ⅰ(工事施工及び資材関係見積書用） '!D127,単位!$D$2:$D$161,単位!$B$2:$B$161))</f>
        <v/>
      </c>
      <c r="E127" s="35" t="str">
        <f>IF('見積書様式Ⅰ(工事施工及び資材関係見積書用） '!E127="","",'見積書様式Ⅰ(工事施工及び資材関係見積書用） '!E127)</f>
        <v/>
      </c>
      <c r="F127" s="36" t="str">
        <f>IF('見積書様式Ⅰ(工事施工及び資材関係見積書用） '!F127="","",'見積書様式Ⅰ(工事施工及び資材関係見積書用） '!F127)</f>
        <v/>
      </c>
      <c r="G127" s="41" t="str">
        <f>IF('見積書様式Ⅰ(工事施工及び資材関係見積書用） '!G127="","",'見積書様式Ⅰ(工事施工及び資材関係見積書用） '!G127)</f>
        <v/>
      </c>
    </row>
    <row r="128" spans="1:7" ht="26.25" customHeight="1">
      <c r="A128" s="45" t="str">
        <f>IF('見積書様式Ⅰ(工事施工及び資材関係見積書用） '!A128="","",'見積書様式Ⅰ(工事施工及び資材関係見積書用） '!A128)</f>
        <v/>
      </c>
      <c r="B128" s="45" t="str">
        <f>IF('見積書様式Ⅰ(工事施工及び資材関係見積書用） '!B128="","",'見積書様式Ⅰ(工事施工及び資材関係見積書用） '!B128)</f>
        <v/>
      </c>
      <c r="C128" s="34" t="str">
        <f>IF('見積書様式Ⅰ(工事施工及び資材関係見積書用） '!C128="","",'見積書様式Ⅰ(工事施工及び資材関係見積書用） '!C128)</f>
        <v/>
      </c>
      <c r="D128" s="32" t="str">
        <f>IF('見積書様式Ⅰ(工事施工及び資材関係見積書用） '!D128="","",LOOKUP('見積書様式Ⅰ(工事施工及び資材関係見積書用） '!D128,単位!$D$2:$D$161,単位!$B$2:$B$161))</f>
        <v/>
      </c>
      <c r="E128" s="35" t="str">
        <f>IF('見積書様式Ⅰ(工事施工及び資材関係見積書用） '!E128="","",'見積書様式Ⅰ(工事施工及び資材関係見積書用） '!E128)</f>
        <v/>
      </c>
      <c r="F128" s="36" t="str">
        <f>IF('見積書様式Ⅰ(工事施工及び資材関係見積書用） '!F128="","",'見積書様式Ⅰ(工事施工及び資材関係見積書用） '!F128)</f>
        <v/>
      </c>
      <c r="G128" s="41" t="str">
        <f>IF('見積書様式Ⅰ(工事施工及び資材関係見積書用） '!G128="","",'見積書様式Ⅰ(工事施工及び資材関係見積書用） '!G128)</f>
        <v/>
      </c>
    </row>
    <row r="129" spans="1:7" ht="26.25" customHeight="1">
      <c r="A129" s="45" t="str">
        <f>IF('見積書様式Ⅰ(工事施工及び資材関係見積書用） '!A129="","",'見積書様式Ⅰ(工事施工及び資材関係見積書用） '!A129)</f>
        <v/>
      </c>
      <c r="B129" s="45" t="str">
        <f>IF('見積書様式Ⅰ(工事施工及び資材関係見積書用） '!B129="","",'見積書様式Ⅰ(工事施工及び資材関係見積書用） '!B129)</f>
        <v/>
      </c>
      <c r="C129" s="34" t="str">
        <f>IF('見積書様式Ⅰ(工事施工及び資材関係見積書用） '!C129="","",'見積書様式Ⅰ(工事施工及び資材関係見積書用） '!C129)</f>
        <v/>
      </c>
      <c r="D129" s="32" t="str">
        <f>IF('見積書様式Ⅰ(工事施工及び資材関係見積書用） '!D129="","",LOOKUP('見積書様式Ⅰ(工事施工及び資材関係見積書用） '!D129,単位!$D$2:$D$161,単位!$B$2:$B$161))</f>
        <v/>
      </c>
      <c r="E129" s="35" t="str">
        <f>IF('見積書様式Ⅰ(工事施工及び資材関係見積書用） '!E129="","",'見積書様式Ⅰ(工事施工及び資材関係見積書用） '!E129)</f>
        <v/>
      </c>
      <c r="F129" s="36" t="str">
        <f>IF('見積書様式Ⅰ(工事施工及び資材関係見積書用） '!F129="","",'見積書様式Ⅰ(工事施工及び資材関係見積書用） '!F129)</f>
        <v/>
      </c>
      <c r="G129" s="41" t="str">
        <f>IF('見積書様式Ⅰ(工事施工及び資材関係見積書用） '!G129="","",'見積書様式Ⅰ(工事施工及び資材関係見積書用） '!G129)</f>
        <v/>
      </c>
    </row>
    <row r="130" spans="1:7" ht="26.25" customHeight="1">
      <c r="A130" s="45" t="str">
        <f>IF('見積書様式Ⅰ(工事施工及び資材関係見積書用） '!A130="","",'見積書様式Ⅰ(工事施工及び資材関係見積書用） '!A130)</f>
        <v/>
      </c>
      <c r="B130" s="45" t="str">
        <f>IF('見積書様式Ⅰ(工事施工及び資材関係見積書用） '!B130="","",'見積書様式Ⅰ(工事施工及び資材関係見積書用） '!B130)</f>
        <v/>
      </c>
      <c r="C130" s="34" t="str">
        <f>IF('見積書様式Ⅰ(工事施工及び資材関係見積書用） '!C130="","",'見積書様式Ⅰ(工事施工及び資材関係見積書用） '!C130)</f>
        <v/>
      </c>
      <c r="D130" s="32" t="str">
        <f>IF('見積書様式Ⅰ(工事施工及び資材関係見積書用） '!D130="","",LOOKUP('見積書様式Ⅰ(工事施工及び資材関係見積書用） '!D130,単位!$D$2:$D$161,単位!$B$2:$B$161))</f>
        <v/>
      </c>
      <c r="E130" s="35" t="str">
        <f>IF('見積書様式Ⅰ(工事施工及び資材関係見積書用） '!E130="","",'見積書様式Ⅰ(工事施工及び資材関係見積書用） '!E130)</f>
        <v/>
      </c>
      <c r="F130" s="36" t="str">
        <f>IF('見積書様式Ⅰ(工事施工及び資材関係見積書用） '!F130="","",'見積書様式Ⅰ(工事施工及び資材関係見積書用） '!F130)</f>
        <v/>
      </c>
      <c r="G130" s="41" t="str">
        <f>IF('見積書様式Ⅰ(工事施工及び資材関係見積書用） '!G130="","",'見積書様式Ⅰ(工事施工及び資材関係見積書用） '!G130)</f>
        <v/>
      </c>
    </row>
    <row r="131" spans="1:7" ht="26.25" customHeight="1">
      <c r="A131" s="45" t="str">
        <f>IF('見積書様式Ⅰ(工事施工及び資材関係見積書用） '!A131="","",'見積書様式Ⅰ(工事施工及び資材関係見積書用） '!A131)</f>
        <v/>
      </c>
      <c r="B131" s="45" t="str">
        <f>IF('見積書様式Ⅰ(工事施工及び資材関係見積書用） '!B131="","",'見積書様式Ⅰ(工事施工及び資材関係見積書用） '!B131)</f>
        <v/>
      </c>
      <c r="C131" s="34" t="str">
        <f>IF('見積書様式Ⅰ(工事施工及び資材関係見積書用） '!C131="","",'見積書様式Ⅰ(工事施工及び資材関係見積書用） '!C131)</f>
        <v/>
      </c>
      <c r="D131" s="32" t="str">
        <f>IF('見積書様式Ⅰ(工事施工及び資材関係見積書用） '!D131="","",LOOKUP('見積書様式Ⅰ(工事施工及び資材関係見積書用） '!D131,単位!$D$2:$D$161,単位!$B$2:$B$161))</f>
        <v/>
      </c>
      <c r="E131" s="35" t="str">
        <f>IF('見積書様式Ⅰ(工事施工及び資材関係見積書用） '!E131="","",'見積書様式Ⅰ(工事施工及び資材関係見積書用） '!E131)</f>
        <v/>
      </c>
      <c r="F131" s="36" t="str">
        <f>IF('見積書様式Ⅰ(工事施工及び資材関係見積書用） '!F131="","",'見積書様式Ⅰ(工事施工及び資材関係見積書用） '!F131)</f>
        <v/>
      </c>
      <c r="G131" s="41" t="str">
        <f>IF('見積書様式Ⅰ(工事施工及び資材関係見積書用） '!G131="","",'見積書様式Ⅰ(工事施工及び資材関係見積書用） '!G131)</f>
        <v/>
      </c>
    </row>
    <row r="132" spans="1:7" ht="26.25" customHeight="1">
      <c r="A132" s="45" t="str">
        <f>IF('見積書様式Ⅰ(工事施工及び資材関係見積書用） '!A132="","",'見積書様式Ⅰ(工事施工及び資材関係見積書用） '!A132)</f>
        <v/>
      </c>
      <c r="B132" s="45" t="str">
        <f>IF('見積書様式Ⅰ(工事施工及び資材関係見積書用） '!B132="","",'見積書様式Ⅰ(工事施工及び資材関係見積書用） '!B132)</f>
        <v/>
      </c>
      <c r="C132" s="34" t="str">
        <f>IF('見積書様式Ⅰ(工事施工及び資材関係見積書用） '!C132="","",'見積書様式Ⅰ(工事施工及び資材関係見積書用） '!C132)</f>
        <v/>
      </c>
      <c r="D132" s="32" t="str">
        <f>IF('見積書様式Ⅰ(工事施工及び資材関係見積書用） '!D132="","",LOOKUP('見積書様式Ⅰ(工事施工及び資材関係見積書用） '!D132,単位!$D$2:$D$161,単位!$B$2:$B$161))</f>
        <v/>
      </c>
      <c r="E132" s="35" t="str">
        <f>IF('見積書様式Ⅰ(工事施工及び資材関係見積書用） '!E132="","",'見積書様式Ⅰ(工事施工及び資材関係見積書用） '!E132)</f>
        <v/>
      </c>
      <c r="F132" s="36" t="str">
        <f>IF('見積書様式Ⅰ(工事施工及び資材関係見積書用） '!F132="","",'見積書様式Ⅰ(工事施工及び資材関係見積書用） '!F132)</f>
        <v/>
      </c>
      <c r="G132" s="41" t="str">
        <f>IF('見積書様式Ⅰ(工事施工及び資材関係見積書用） '!G132="","",'見積書様式Ⅰ(工事施工及び資材関係見積書用） '!G132)</f>
        <v/>
      </c>
    </row>
    <row r="133" spans="1:7" ht="26.25" customHeight="1">
      <c r="A133" s="45" t="str">
        <f>IF('見積書様式Ⅰ(工事施工及び資材関係見積書用） '!A133="","",'見積書様式Ⅰ(工事施工及び資材関係見積書用） '!A133)</f>
        <v/>
      </c>
      <c r="B133" s="45" t="str">
        <f>IF('見積書様式Ⅰ(工事施工及び資材関係見積書用） '!B133="","",'見積書様式Ⅰ(工事施工及び資材関係見積書用） '!B133)</f>
        <v/>
      </c>
      <c r="C133" s="34" t="str">
        <f>IF('見積書様式Ⅰ(工事施工及び資材関係見積書用） '!C133="","",'見積書様式Ⅰ(工事施工及び資材関係見積書用） '!C133)</f>
        <v/>
      </c>
      <c r="D133" s="32" t="str">
        <f>IF('見積書様式Ⅰ(工事施工及び資材関係見積書用） '!D133="","",LOOKUP('見積書様式Ⅰ(工事施工及び資材関係見積書用） '!D133,単位!$D$2:$D$161,単位!$B$2:$B$161))</f>
        <v/>
      </c>
      <c r="E133" s="35" t="str">
        <f>IF('見積書様式Ⅰ(工事施工及び資材関係見積書用） '!E133="","",'見積書様式Ⅰ(工事施工及び資材関係見積書用） '!E133)</f>
        <v/>
      </c>
      <c r="F133" s="36" t="str">
        <f>IF('見積書様式Ⅰ(工事施工及び資材関係見積書用） '!F133="","",'見積書様式Ⅰ(工事施工及び資材関係見積書用） '!F133)</f>
        <v/>
      </c>
      <c r="G133" s="41" t="str">
        <f>IF('見積書様式Ⅰ(工事施工及び資材関係見積書用） '!G133="","",'見積書様式Ⅰ(工事施工及び資材関係見積書用） '!G133)</f>
        <v/>
      </c>
    </row>
    <row r="134" spans="1:7" ht="26.25" customHeight="1">
      <c r="A134" s="45" t="str">
        <f>IF('見積書様式Ⅰ(工事施工及び資材関係見積書用） '!A134="","",'見積書様式Ⅰ(工事施工及び資材関係見積書用） '!A134)</f>
        <v/>
      </c>
      <c r="B134" s="45" t="str">
        <f>IF('見積書様式Ⅰ(工事施工及び資材関係見積書用） '!B134="","",'見積書様式Ⅰ(工事施工及び資材関係見積書用） '!B134)</f>
        <v/>
      </c>
      <c r="C134" s="34" t="str">
        <f>IF('見積書様式Ⅰ(工事施工及び資材関係見積書用） '!C134="","",'見積書様式Ⅰ(工事施工及び資材関係見積書用） '!C134)</f>
        <v/>
      </c>
      <c r="D134" s="32" t="str">
        <f>IF('見積書様式Ⅰ(工事施工及び資材関係見積書用） '!D134="","",LOOKUP('見積書様式Ⅰ(工事施工及び資材関係見積書用） '!D134,単位!$D$2:$D$161,単位!$B$2:$B$161))</f>
        <v/>
      </c>
      <c r="E134" s="35" t="str">
        <f>IF('見積書様式Ⅰ(工事施工及び資材関係見積書用） '!E134="","",'見積書様式Ⅰ(工事施工及び資材関係見積書用） '!E134)</f>
        <v/>
      </c>
      <c r="F134" s="36" t="str">
        <f>IF('見積書様式Ⅰ(工事施工及び資材関係見積書用） '!F134="","",'見積書様式Ⅰ(工事施工及び資材関係見積書用） '!F134)</f>
        <v/>
      </c>
      <c r="G134" s="41" t="str">
        <f>IF('見積書様式Ⅰ(工事施工及び資材関係見積書用） '!G134="","",'見積書様式Ⅰ(工事施工及び資材関係見積書用） '!G134)</f>
        <v/>
      </c>
    </row>
    <row r="135" spans="1:7" ht="26.25" customHeight="1">
      <c r="A135" s="45" t="str">
        <f>IF('見積書様式Ⅰ(工事施工及び資材関係見積書用） '!A135="","",'見積書様式Ⅰ(工事施工及び資材関係見積書用） '!A135)</f>
        <v/>
      </c>
      <c r="B135" s="45" t="str">
        <f>IF('見積書様式Ⅰ(工事施工及び資材関係見積書用） '!B135="","",'見積書様式Ⅰ(工事施工及び資材関係見積書用） '!B135)</f>
        <v/>
      </c>
      <c r="C135" s="34" t="str">
        <f>IF('見積書様式Ⅰ(工事施工及び資材関係見積書用） '!C135="","",'見積書様式Ⅰ(工事施工及び資材関係見積書用） '!C135)</f>
        <v/>
      </c>
      <c r="D135" s="32" t="str">
        <f>IF('見積書様式Ⅰ(工事施工及び資材関係見積書用） '!D135="","",LOOKUP('見積書様式Ⅰ(工事施工及び資材関係見積書用） '!D135,単位!$D$2:$D$161,単位!$B$2:$B$161))</f>
        <v/>
      </c>
      <c r="E135" s="35" t="str">
        <f>IF('見積書様式Ⅰ(工事施工及び資材関係見積書用） '!E135="","",'見積書様式Ⅰ(工事施工及び資材関係見積書用） '!E135)</f>
        <v/>
      </c>
      <c r="F135" s="36" t="str">
        <f>IF('見積書様式Ⅰ(工事施工及び資材関係見積書用） '!F135="","",'見積書様式Ⅰ(工事施工及び資材関係見積書用） '!F135)</f>
        <v/>
      </c>
      <c r="G135" s="41" t="str">
        <f>IF('見積書様式Ⅰ(工事施工及び資材関係見積書用） '!G135="","",'見積書様式Ⅰ(工事施工及び資材関係見積書用） '!G135)</f>
        <v/>
      </c>
    </row>
    <row r="136" spans="1:7" ht="26.25" customHeight="1">
      <c r="A136" s="45" t="str">
        <f>IF('見積書様式Ⅰ(工事施工及び資材関係見積書用） '!A136="","",'見積書様式Ⅰ(工事施工及び資材関係見積書用） '!A136)</f>
        <v/>
      </c>
      <c r="B136" s="45" t="str">
        <f>IF('見積書様式Ⅰ(工事施工及び資材関係見積書用） '!B136="","",'見積書様式Ⅰ(工事施工及び資材関係見積書用） '!B136)</f>
        <v/>
      </c>
      <c r="C136" s="34" t="str">
        <f>IF('見積書様式Ⅰ(工事施工及び資材関係見積書用） '!C136="","",'見積書様式Ⅰ(工事施工及び資材関係見積書用） '!C136)</f>
        <v/>
      </c>
      <c r="D136" s="32" t="str">
        <f>IF('見積書様式Ⅰ(工事施工及び資材関係見積書用） '!D136="","",LOOKUP('見積書様式Ⅰ(工事施工及び資材関係見積書用） '!D136,単位!$D$2:$D$161,単位!$B$2:$B$161))</f>
        <v/>
      </c>
      <c r="E136" s="35" t="str">
        <f>IF('見積書様式Ⅰ(工事施工及び資材関係見積書用） '!E136="","",'見積書様式Ⅰ(工事施工及び資材関係見積書用） '!E136)</f>
        <v/>
      </c>
      <c r="F136" s="36" t="str">
        <f>IF('見積書様式Ⅰ(工事施工及び資材関係見積書用） '!F136="","",'見積書様式Ⅰ(工事施工及び資材関係見積書用） '!F136)</f>
        <v/>
      </c>
      <c r="G136" s="41" t="str">
        <f>IF('見積書様式Ⅰ(工事施工及び資材関係見積書用） '!G136="","",'見積書様式Ⅰ(工事施工及び資材関係見積書用） '!G136)</f>
        <v/>
      </c>
    </row>
    <row r="137" spans="1:7" ht="26.25" customHeight="1">
      <c r="A137" s="45" t="str">
        <f>IF('見積書様式Ⅰ(工事施工及び資材関係見積書用） '!A137="","",'見積書様式Ⅰ(工事施工及び資材関係見積書用） '!A137)</f>
        <v/>
      </c>
      <c r="B137" s="45" t="str">
        <f>IF('見積書様式Ⅰ(工事施工及び資材関係見積書用） '!B137="","",'見積書様式Ⅰ(工事施工及び資材関係見積書用） '!B137)</f>
        <v/>
      </c>
      <c r="C137" s="34" t="str">
        <f>IF('見積書様式Ⅰ(工事施工及び資材関係見積書用） '!C137="","",'見積書様式Ⅰ(工事施工及び資材関係見積書用） '!C137)</f>
        <v/>
      </c>
      <c r="D137" s="32" t="str">
        <f>IF('見積書様式Ⅰ(工事施工及び資材関係見積書用） '!D137="","",LOOKUP('見積書様式Ⅰ(工事施工及び資材関係見積書用） '!D137,単位!$D$2:$D$161,単位!$B$2:$B$161))</f>
        <v/>
      </c>
      <c r="E137" s="35" t="str">
        <f>IF('見積書様式Ⅰ(工事施工及び資材関係見積書用） '!E137="","",'見積書様式Ⅰ(工事施工及び資材関係見積書用） '!E137)</f>
        <v/>
      </c>
      <c r="F137" s="36" t="str">
        <f>IF('見積書様式Ⅰ(工事施工及び資材関係見積書用） '!F137="","",'見積書様式Ⅰ(工事施工及び資材関係見積書用） '!F137)</f>
        <v/>
      </c>
      <c r="G137" s="41" t="str">
        <f>IF('見積書様式Ⅰ(工事施工及び資材関係見積書用） '!G137="","",'見積書様式Ⅰ(工事施工及び資材関係見積書用） '!G137)</f>
        <v/>
      </c>
    </row>
    <row r="138" spans="1:7" ht="26.25" customHeight="1">
      <c r="A138" s="45" t="str">
        <f>IF('見積書様式Ⅰ(工事施工及び資材関係見積書用） '!A138="","",'見積書様式Ⅰ(工事施工及び資材関係見積書用） '!A138)</f>
        <v/>
      </c>
      <c r="B138" s="45" t="str">
        <f>IF('見積書様式Ⅰ(工事施工及び資材関係見積書用） '!B138="","",'見積書様式Ⅰ(工事施工及び資材関係見積書用） '!B138)</f>
        <v/>
      </c>
      <c r="C138" s="34" t="str">
        <f>IF('見積書様式Ⅰ(工事施工及び資材関係見積書用） '!C138="","",'見積書様式Ⅰ(工事施工及び資材関係見積書用） '!C138)</f>
        <v/>
      </c>
      <c r="D138" s="32" t="str">
        <f>IF('見積書様式Ⅰ(工事施工及び資材関係見積書用） '!D138="","",LOOKUP('見積書様式Ⅰ(工事施工及び資材関係見積書用） '!D138,単位!$D$2:$D$161,単位!$B$2:$B$161))</f>
        <v/>
      </c>
      <c r="E138" s="35" t="str">
        <f>IF('見積書様式Ⅰ(工事施工及び資材関係見積書用） '!E138="","",'見積書様式Ⅰ(工事施工及び資材関係見積書用） '!E138)</f>
        <v/>
      </c>
      <c r="F138" s="36" t="str">
        <f>IF('見積書様式Ⅰ(工事施工及び資材関係見積書用） '!F138="","",'見積書様式Ⅰ(工事施工及び資材関係見積書用） '!F138)</f>
        <v/>
      </c>
      <c r="G138" s="41" t="str">
        <f>IF('見積書様式Ⅰ(工事施工及び資材関係見積書用） '!G138="","",'見積書様式Ⅰ(工事施工及び資材関係見積書用） '!G138)</f>
        <v/>
      </c>
    </row>
    <row r="139" spans="1:7" ht="26.25" customHeight="1">
      <c r="A139" s="45" t="str">
        <f>IF('見積書様式Ⅰ(工事施工及び資材関係見積書用） '!A139="","",'見積書様式Ⅰ(工事施工及び資材関係見積書用） '!A139)</f>
        <v/>
      </c>
      <c r="B139" s="45" t="str">
        <f>IF('見積書様式Ⅰ(工事施工及び資材関係見積書用） '!B139="","",'見積書様式Ⅰ(工事施工及び資材関係見積書用） '!B139)</f>
        <v/>
      </c>
      <c r="C139" s="34" t="str">
        <f>IF('見積書様式Ⅰ(工事施工及び資材関係見積書用） '!C139="","",'見積書様式Ⅰ(工事施工及び資材関係見積書用） '!C139)</f>
        <v/>
      </c>
      <c r="D139" s="32" t="str">
        <f>IF('見積書様式Ⅰ(工事施工及び資材関係見積書用） '!D139="","",LOOKUP('見積書様式Ⅰ(工事施工及び資材関係見積書用） '!D139,単位!$D$2:$D$161,単位!$B$2:$B$161))</f>
        <v/>
      </c>
      <c r="E139" s="35" t="str">
        <f>IF('見積書様式Ⅰ(工事施工及び資材関係見積書用） '!E139="","",'見積書様式Ⅰ(工事施工及び資材関係見積書用） '!E139)</f>
        <v/>
      </c>
      <c r="F139" s="36" t="str">
        <f>IF('見積書様式Ⅰ(工事施工及び資材関係見積書用） '!F139="","",'見積書様式Ⅰ(工事施工及び資材関係見積書用） '!F139)</f>
        <v/>
      </c>
      <c r="G139" s="41" t="str">
        <f>IF('見積書様式Ⅰ(工事施工及び資材関係見積書用） '!G139="","",'見積書様式Ⅰ(工事施工及び資材関係見積書用） '!G139)</f>
        <v/>
      </c>
    </row>
    <row r="140" spans="1:7" ht="26.25" customHeight="1">
      <c r="A140" s="45" t="str">
        <f>IF('見積書様式Ⅰ(工事施工及び資材関係見積書用） '!A140="","",'見積書様式Ⅰ(工事施工及び資材関係見積書用） '!A140)</f>
        <v/>
      </c>
      <c r="B140" s="45" t="str">
        <f>IF('見積書様式Ⅰ(工事施工及び資材関係見積書用） '!B140="","",'見積書様式Ⅰ(工事施工及び資材関係見積書用） '!B140)</f>
        <v/>
      </c>
      <c r="C140" s="34" t="str">
        <f>IF('見積書様式Ⅰ(工事施工及び資材関係見積書用） '!C140="","",'見積書様式Ⅰ(工事施工及び資材関係見積書用） '!C140)</f>
        <v/>
      </c>
      <c r="D140" s="32" t="str">
        <f>IF('見積書様式Ⅰ(工事施工及び資材関係見積書用） '!D140="","",LOOKUP('見積書様式Ⅰ(工事施工及び資材関係見積書用） '!D140,単位!$D$2:$D$161,単位!$B$2:$B$161))</f>
        <v/>
      </c>
      <c r="E140" s="35" t="str">
        <f>IF('見積書様式Ⅰ(工事施工及び資材関係見積書用） '!E140="","",'見積書様式Ⅰ(工事施工及び資材関係見積書用） '!E140)</f>
        <v/>
      </c>
      <c r="F140" s="36" t="str">
        <f>IF('見積書様式Ⅰ(工事施工及び資材関係見積書用） '!F140="","",'見積書様式Ⅰ(工事施工及び資材関係見積書用） '!F140)</f>
        <v/>
      </c>
      <c r="G140" s="41" t="str">
        <f>IF('見積書様式Ⅰ(工事施工及び資材関係見積書用） '!G140="","",'見積書様式Ⅰ(工事施工及び資材関係見積書用） '!G140)</f>
        <v/>
      </c>
    </row>
    <row r="141" spans="1:7" ht="26.25" customHeight="1">
      <c r="A141" s="45" t="str">
        <f>IF('見積書様式Ⅰ(工事施工及び資材関係見積書用） '!A141="","",'見積書様式Ⅰ(工事施工及び資材関係見積書用） '!A141)</f>
        <v/>
      </c>
      <c r="B141" s="45" t="str">
        <f>IF('見積書様式Ⅰ(工事施工及び資材関係見積書用） '!B141="","",'見積書様式Ⅰ(工事施工及び資材関係見積書用） '!B141)</f>
        <v/>
      </c>
      <c r="C141" s="34" t="str">
        <f>IF('見積書様式Ⅰ(工事施工及び資材関係見積書用） '!C141="","",'見積書様式Ⅰ(工事施工及び資材関係見積書用） '!C141)</f>
        <v/>
      </c>
      <c r="D141" s="32" t="str">
        <f>IF('見積書様式Ⅰ(工事施工及び資材関係見積書用） '!D141="","",LOOKUP('見積書様式Ⅰ(工事施工及び資材関係見積書用） '!D141,単位!$D$2:$D$161,単位!$B$2:$B$161))</f>
        <v/>
      </c>
      <c r="E141" s="35" t="str">
        <f>IF('見積書様式Ⅰ(工事施工及び資材関係見積書用） '!E141="","",'見積書様式Ⅰ(工事施工及び資材関係見積書用） '!E141)</f>
        <v/>
      </c>
      <c r="F141" s="36" t="str">
        <f>IF('見積書様式Ⅰ(工事施工及び資材関係見積書用） '!F141="","",'見積書様式Ⅰ(工事施工及び資材関係見積書用） '!F141)</f>
        <v/>
      </c>
      <c r="G141" s="41" t="str">
        <f>IF('見積書様式Ⅰ(工事施工及び資材関係見積書用） '!G141="","",'見積書様式Ⅰ(工事施工及び資材関係見積書用） '!G141)</f>
        <v/>
      </c>
    </row>
    <row r="142" spans="1:7" ht="26.25" customHeight="1">
      <c r="A142" s="45" t="str">
        <f>IF('見積書様式Ⅰ(工事施工及び資材関係見積書用） '!A142="","",'見積書様式Ⅰ(工事施工及び資材関係見積書用） '!A142)</f>
        <v/>
      </c>
      <c r="B142" s="45" t="str">
        <f>IF('見積書様式Ⅰ(工事施工及び資材関係見積書用） '!B142="","",'見積書様式Ⅰ(工事施工及び資材関係見積書用） '!B142)</f>
        <v/>
      </c>
      <c r="C142" s="34" t="str">
        <f>IF('見積書様式Ⅰ(工事施工及び資材関係見積書用） '!C142="","",'見積書様式Ⅰ(工事施工及び資材関係見積書用） '!C142)</f>
        <v/>
      </c>
      <c r="D142" s="32" t="str">
        <f>IF('見積書様式Ⅰ(工事施工及び資材関係見積書用） '!D142="","",LOOKUP('見積書様式Ⅰ(工事施工及び資材関係見積書用） '!D142,単位!$D$2:$D$161,単位!$B$2:$B$161))</f>
        <v/>
      </c>
      <c r="E142" s="35" t="str">
        <f>IF('見積書様式Ⅰ(工事施工及び資材関係見積書用） '!E142="","",'見積書様式Ⅰ(工事施工及び資材関係見積書用） '!E142)</f>
        <v/>
      </c>
      <c r="F142" s="36" t="str">
        <f>IF('見積書様式Ⅰ(工事施工及び資材関係見積書用） '!F142="","",'見積書様式Ⅰ(工事施工及び資材関係見積書用） '!F142)</f>
        <v/>
      </c>
      <c r="G142" s="41" t="str">
        <f>IF('見積書様式Ⅰ(工事施工及び資材関係見積書用） '!G142="","",'見積書様式Ⅰ(工事施工及び資材関係見積書用） '!G142)</f>
        <v/>
      </c>
    </row>
    <row r="143" spans="1:7" ht="26.25" customHeight="1">
      <c r="A143" s="45" t="str">
        <f>IF('見積書様式Ⅰ(工事施工及び資材関係見積書用） '!A143="","",'見積書様式Ⅰ(工事施工及び資材関係見積書用） '!A143)</f>
        <v/>
      </c>
      <c r="B143" s="45" t="str">
        <f>IF('見積書様式Ⅰ(工事施工及び資材関係見積書用） '!B143="","",'見積書様式Ⅰ(工事施工及び資材関係見積書用） '!B143)</f>
        <v/>
      </c>
      <c r="C143" s="34" t="str">
        <f>IF('見積書様式Ⅰ(工事施工及び資材関係見積書用） '!C143="","",'見積書様式Ⅰ(工事施工及び資材関係見積書用） '!C143)</f>
        <v/>
      </c>
      <c r="D143" s="32" t="str">
        <f>IF('見積書様式Ⅰ(工事施工及び資材関係見積書用） '!D143="","",LOOKUP('見積書様式Ⅰ(工事施工及び資材関係見積書用） '!D143,単位!$D$2:$D$161,単位!$B$2:$B$161))</f>
        <v/>
      </c>
      <c r="E143" s="35" t="str">
        <f>IF('見積書様式Ⅰ(工事施工及び資材関係見積書用） '!E143="","",'見積書様式Ⅰ(工事施工及び資材関係見積書用） '!E143)</f>
        <v/>
      </c>
      <c r="F143" s="36" t="str">
        <f>IF('見積書様式Ⅰ(工事施工及び資材関係見積書用） '!F143="","",'見積書様式Ⅰ(工事施工及び資材関係見積書用） '!F143)</f>
        <v/>
      </c>
      <c r="G143" s="41" t="str">
        <f>IF('見積書様式Ⅰ(工事施工及び資材関係見積書用） '!G143="","",'見積書様式Ⅰ(工事施工及び資材関係見積書用） '!G143)</f>
        <v/>
      </c>
    </row>
    <row r="144" spans="1:7" ht="26.25" customHeight="1">
      <c r="A144" s="45" t="str">
        <f>IF('見積書様式Ⅰ(工事施工及び資材関係見積書用） '!A144="","",'見積書様式Ⅰ(工事施工及び資材関係見積書用） '!A144)</f>
        <v/>
      </c>
      <c r="B144" s="45" t="str">
        <f>IF('見積書様式Ⅰ(工事施工及び資材関係見積書用） '!B144="","",'見積書様式Ⅰ(工事施工及び資材関係見積書用） '!B144)</f>
        <v/>
      </c>
      <c r="C144" s="34" t="str">
        <f>IF('見積書様式Ⅰ(工事施工及び資材関係見積書用） '!C144="","",'見積書様式Ⅰ(工事施工及び資材関係見積書用） '!C144)</f>
        <v/>
      </c>
      <c r="D144" s="32" t="str">
        <f>IF('見積書様式Ⅰ(工事施工及び資材関係見積書用） '!D144="","",LOOKUP('見積書様式Ⅰ(工事施工及び資材関係見積書用） '!D144,単位!$D$2:$D$161,単位!$B$2:$B$161))</f>
        <v/>
      </c>
      <c r="E144" s="35" t="str">
        <f>IF('見積書様式Ⅰ(工事施工及び資材関係見積書用） '!E144="","",'見積書様式Ⅰ(工事施工及び資材関係見積書用） '!E144)</f>
        <v/>
      </c>
      <c r="F144" s="36" t="str">
        <f>IF('見積書様式Ⅰ(工事施工及び資材関係見積書用） '!F144="","",'見積書様式Ⅰ(工事施工及び資材関係見積書用） '!F144)</f>
        <v/>
      </c>
      <c r="G144" s="41" t="str">
        <f>IF('見積書様式Ⅰ(工事施工及び資材関係見積書用） '!G144="","",'見積書様式Ⅰ(工事施工及び資材関係見積書用） '!G144)</f>
        <v/>
      </c>
    </row>
    <row r="145" spans="1:7" ht="26.25" customHeight="1">
      <c r="A145" s="45" t="str">
        <f>IF('見積書様式Ⅰ(工事施工及び資材関係見積書用） '!A145="","",'見積書様式Ⅰ(工事施工及び資材関係見積書用） '!A145)</f>
        <v/>
      </c>
      <c r="B145" s="45" t="str">
        <f>IF('見積書様式Ⅰ(工事施工及び資材関係見積書用） '!B145="","",'見積書様式Ⅰ(工事施工及び資材関係見積書用） '!B145)</f>
        <v/>
      </c>
      <c r="C145" s="34" t="str">
        <f>IF('見積書様式Ⅰ(工事施工及び資材関係見積書用） '!C145="","",'見積書様式Ⅰ(工事施工及び資材関係見積書用） '!C145)</f>
        <v/>
      </c>
      <c r="D145" s="32" t="str">
        <f>IF('見積書様式Ⅰ(工事施工及び資材関係見積書用） '!D145="","",LOOKUP('見積書様式Ⅰ(工事施工及び資材関係見積書用） '!D145,単位!$D$2:$D$161,単位!$B$2:$B$161))</f>
        <v/>
      </c>
      <c r="E145" s="35" t="str">
        <f>IF('見積書様式Ⅰ(工事施工及び資材関係見積書用） '!E145="","",'見積書様式Ⅰ(工事施工及び資材関係見積書用） '!E145)</f>
        <v/>
      </c>
      <c r="F145" s="36" t="str">
        <f>IF('見積書様式Ⅰ(工事施工及び資材関係見積書用） '!F145="","",'見積書様式Ⅰ(工事施工及び資材関係見積書用） '!F145)</f>
        <v/>
      </c>
      <c r="G145" s="41" t="str">
        <f>IF('見積書様式Ⅰ(工事施工及び資材関係見積書用） '!G145="","",'見積書様式Ⅰ(工事施工及び資材関係見積書用） '!G145)</f>
        <v/>
      </c>
    </row>
    <row r="146" spans="1:7" ht="26.25" customHeight="1">
      <c r="A146" s="45" t="str">
        <f>IF('見積書様式Ⅰ(工事施工及び資材関係見積書用） '!A146="","",'見積書様式Ⅰ(工事施工及び資材関係見積書用） '!A146)</f>
        <v/>
      </c>
      <c r="B146" s="45" t="str">
        <f>IF('見積書様式Ⅰ(工事施工及び資材関係見積書用） '!B146="","",'見積書様式Ⅰ(工事施工及び資材関係見積書用） '!B146)</f>
        <v/>
      </c>
      <c r="C146" s="34" t="str">
        <f>IF('見積書様式Ⅰ(工事施工及び資材関係見積書用） '!C146="","",'見積書様式Ⅰ(工事施工及び資材関係見積書用） '!C146)</f>
        <v/>
      </c>
      <c r="D146" s="32" t="str">
        <f>IF('見積書様式Ⅰ(工事施工及び資材関係見積書用） '!D146="","",LOOKUP('見積書様式Ⅰ(工事施工及び資材関係見積書用） '!D146,単位!$D$2:$D$161,単位!$B$2:$B$161))</f>
        <v/>
      </c>
      <c r="E146" s="35" t="str">
        <f>IF('見積書様式Ⅰ(工事施工及び資材関係見積書用） '!E146="","",'見積書様式Ⅰ(工事施工及び資材関係見積書用） '!E146)</f>
        <v/>
      </c>
      <c r="F146" s="36" t="str">
        <f>IF('見積書様式Ⅰ(工事施工及び資材関係見積書用） '!F146="","",'見積書様式Ⅰ(工事施工及び資材関係見積書用） '!F146)</f>
        <v/>
      </c>
      <c r="G146" s="41" t="str">
        <f>IF('見積書様式Ⅰ(工事施工及び資材関係見積書用） '!G146="","",'見積書様式Ⅰ(工事施工及び資材関係見積書用） '!G146)</f>
        <v/>
      </c>
    </row>
    <row r="147" spans="1:7" ht="26.25" customHeight="1">
      <c r="A147" s="45" t="str">
        <f>IF('見積書様式Ⅰ(工事施工及び資材関係見積書用） '!A147="","",'見積書様式Ⅰ(工事施工及び資材関係見積書用） '!A147)</f>
        <v/>
      </c>
      <c r="B147" s="45" t="str">
        <f>IF('見積書様式Ⅰ(工事施工及び資材関係見積書用） '!B147="","",'見積書様式Ⅰ(工事施工及び資材関係見積書用） '!B147)</f>
        <v/>
      </c>
      <c r="C147" s="34" t="str">
        <f>IF('見積書様式Ⅰ(工事施工及び資材関係見積書用） '!C147="","",'見積書様式Ⅰ(工事施工及び資材関係見積書用） '!C147)</f>
        <v/>
      </c>
      <c r="D147" s="32" t="str">
        <f>IF('見積書様式Ⅰ(工事施工及び資材関係見積書用） '!D147="","",LOOKUP('見積書様式Ⅰ(工事施工及び資材関係見積書用） '!D147,単位!$D$2:$D$161,単位!$B$2:$B$161))</f>
        <v/>
      </c>
      <c r="E147" s="35" t="str">
        <f>IF('見積書様式Ⅰ(工事施工及び資材関係見積書用） '!E147="","",'見積書様式Ⅰ(工事施工及び資材関係見積書用） '!E147)</f>
        <v/>
      </c>
      <c r="F147" s="36" t="str">
        <f>IF('見積書様式Ⅰ(工事施工及び資材関係見積書用） '!F147="","",'見積書様式Ⅰ(工事施工及び資材関係見積書用） '!F147)</f>
        <v/>
      </c>
      <c r="G147" s="41" t="str">
        <f>IF('見積書様式Ⅰ(工事施工及び資材関係見積書用） '!G147="","",'見積書様式Ⅰ(工事施工及び資材関係見積書用） '!G147)</f>
        <v/>
      </c>
    </row>
    <row r="148" spans="1:7" ht="26.25" customHeight="1">
      <c r="A148" s="45" t="str">
        <f>IF('見積書様式Ⅰ(工事施工及び資材関係見積書用） '!A148="","",'見積書様式Ⅰ(工事施工及び資材関係見積書用） '!A148)</f>
        <v/>
      </c>
      <c r="B148" s="45" t="str">
        <f>IF('見積書様式Ⅰ(工事施工及び資材関係見積書用） '!B148="","",'見積書様式Ⅰ(工事施工及び資材関係見積書用） '!B148)</f>
        <v/>
      </c>
      <c r="C148" s="34" t="str">
        <f>IF('見積書様式Ⅰ(工事施工及び資材関係見積書用） '!C148="","",'見積書様式Ⅰ(工事施工及び資材関係見積書用） '!C148)</f>
        <v/>
      </c>
      <c r="D148" s="32" t="str">
        <f>IF('見積書様式Ⅰ(工事施工及び資材関係見積書用） '!D148="","",LOOKUP('見積書様式Ⅰ(工事施工及び資材関係見積書用） '!D148,単位!$D$2:$D$161,単位!$B$2:$B$161))</f>
        <v/>
      </c>
      <c r="E148" s="35" t="str">
        <f>IF('見積書様式Ⅰ(工事施工及び資材関係見積書用） '!E148="","",'見積書様式Ⅰ(工事施工及び資材関係見積書用） '!E148)</f>
        <v/>
      </c>
      <c r="F148" s="36" t="str">
        <f>IF('見積書様式Ⅰ(工事施工及び資材関係見積書用） '!F148="","",'見積書様式Ⅰ(工事施工及び資材関係見積書用） '!F148)</f>
        <v/>
      </c>
      <c r="G148" s="41" t="str">
        <f>IF('見積書様式Ⅰ(工事施工及び資材関係見積書用） '!G148="","",'見積書様式Ⅰ(工事施工及び資材関係見積書用） '!G148)</f>
        <v/>
      </c>
    </row>
    <row r="149" spans="1:7" ht="26.25" customHeight="1">
      <c r="A149" s="45" t="str">
        <f>IF('見積書様式Ⅰ(工事施工及び資材関係見積書用） '!A149="","",'見積書様式Ⅰ(工事施工及び資材関係見積書用） '!A149)</f>
        <v/>
      </c>
      <c r="B149" s="45" t="str">
        <f>IF('見積書様式Ⅰ(工事施工及び資材関係見積書用） '!B149="","",'見積書様式Ⅰ(工事施工及び資材関係見積書用） '!B149)</f>
        <v/>
      </c>
      <c r="C149" s="34" t="str">
        <f>IF('見積書様式Ⅰ(工事施工及び資材関係見積書用） '!C149="","",'見積書様式Ⅰ(工事施工及び資材関係見積書用） '!C149)</f>
        <v/>
      </c>
      <c r="D149" s="32" t="str">
        <f>IF('見積書様式Ⅰ(工事施工及び資材関係見積書用） '!D149="","",LOOKUP('見積書様式Ⅰ(工事施工及び資材関係見積書用） '!D149,単位!$D$2:$D$161,単位!$B$2:$B$161))</f>
        <v/>
      </c>
      <c r="E149" s="35" t="str">
        <f>IF('見積書様式Ⅰ(工事施工及び資材関係見積書用） '!E149="","",'見積書様式Ⅰ(工事施工及び資材関係見積書用） '!E149)</f>
        <v/>
      </c>
      <c r="F149" s="36" t="str">
        <f>IF('見積書様式Ⅰ(工事施工及び資材関係見積書用） '!F149="","",'見積書様式Ⅰ(工事施工及び資材関係見積書用） '!F149)</f>
        <v/>
      </c>
      <c r="G149" s="41" t="str">
        <f>IF('見積書様式Ⅰ(工事施工及び資材関係見積書用） '!G149="","",'見積書様式Ⅰ(工事施工及び資材関係見積書用） '!G149)</f>
        <v/>
      </c>
    </row>
    <row r="150" spans="1:7" ht="26.25" customHeight="1">
      <c r="A150" s="45" t="str">
        <f>IF('見積書様式Ⅰ(工事施工及び資材関係見積書用） '!A150="","",'見積書様式Ⅰ(工事施工及び資材関係見積書用） '!A150)</f>
        <v/>
      </c>
      <c r="B150" s="45" t="str">
        <f>IF('見積書様式Ⅰ(工事施工及び資材関係見積書用） '!B150="","",'見積書様式Ⅰ(工事施工及び資材関係見積書用） '!B150)</f>
        <v/>
      </c>
      <c r="C150" s="34" t="str">
        <f>IF('見積書様式Ⅰ(工事施工及び資材関係見積書用） '!C150="","",'見積書様式Ⅰ(工事施工及び資材関係見積書用） '!C150)</f>
        <v/>
      </c>
      <c r="D150" s="32" t="str">
        <f>IF('見積書様式Ⅰ(工事施工及び資材関係見積書用） '!D150="","",LOOKUP('見積書様式Ⅰ(工事施工及び資材関係見積書用） '!D150,単位!$D$2:$D$161,単位!$B$2:$B$161))</f>
        <v/>
      </c>
      <c r="E150" s="35" t="str">
        <f>IF('見積書様式Ⅰ(工事施工及び資材関係見積書用） '!E150="","",'見積書様式Ⅰ(工事施工及び資材関係見積書用） '!E150)</f>
        <v/>
      </c>
      <c r="F150" s="36" t="str">
        <f>IF('見積書様式Ⅰ(工事施工及び資材関係見積書用） '!F150="","",'見積書様式Ⅰ(工事施工及び資材関係見積書用） '!F150)</f>
        <v/>
      </c>
      <c r="G150" s="41" t="str">
        <f>IF('見積書様式Ⅰ(工事施工及び資材関係見積書用） '!G150="","",'見積書様式Ⅰ(工事施工及び資材関係見積書用） '!G150)</f>
        <v/>
      </c>
    </row>
    <row r="151" spans="1:7" ht="26.25" customHeight="1">
      <c r="A151" s="45" t="str">
        <f>IF('見積書様式Ⅰ(工事施工及び資材関係見積書用） '!A151="","",'見積書様式Ⅰ(工事施工及び資材関係見積書用） '!A151)</f>
        <v/>
      </c>
      <c r="B151" s="45" t="str">
        <f>IF('見積書様式Ⅰ(工事施工及び資材関係見積書用） '!B151="","",'見積書様式Ⅰ(工事施工及び資材関係見積書用） '!B151)</f>
        <v/>
      </c>
      <c r="C151" s="34" t="str">
        <f>IF('見積書様式Ⅰ(工事施工及び資材関係見積書用） '!C151="","",'見積書様式Ⅰ(工事施工及び資材関係見積書用） '!C151)</f>
        <v/>
      </c>
      <c r="D151" s="32" t="str">
        <f>IF('見積書様式Ⅰ(工事施工及び資材関係見積書用） '!D151="","",LOOKUP('見積書様式Ⅰ(工事施工及び資材関係見積書用） '!D151,単位!$D$2:$D$161,単位!$B$2:$B$161))</f>
        <v/>
      </c>
      <c r="E151" s="35" t="str">
        <f>IF('見積書様式Ⅰ(工事施工及び資材関係見積書用） '!E151="","",'見積書様式Ⅰ(工事施工及び資材関係見積書用） '!E151)</f>
        <v/>
      </c>
      <c r="F151" s="36" t="str">
        <f>IF('見積書様式Ⅰ(工事施工及び資材関係見積書用） '!F151="","",'見積書様式Ⅰ(工事施工及び資材関係見積書用） '!F151)</f>
        <v/>
      </c>
      <c r="G151" s="41" t="str">
        <f>IF('見積書様式Ⅰ(工事施工及び資材関係見積書用） '!G151="","",'見積書様式Ⅰ(工事施工及び資材関係見積書用） '!G151)</f>
        <v/>
      </c>
    </row>
    <row r="152" spans="1:7" ht="26.25" customHeight="1">
      <c r="A152" s="45" t="str">
        <f>IF('見積書様式Ⅰ(工事施工及び資材関係見積書用） '!A152="","",'見積書様式Ⅰ(工事施工及び資材関係見積書用） '!A152)</f>
        <v/>
      </c>
      <c r="B152" s="45" t="str">
        <f>IF('見積書様式Ⅰ(工事施工及び資材関係見積書用） '!B152="","",'見積書様式Ⅰ(工事施工及び資材関係見積書用） '!B152)</f>
        <v/>
      </c>
      <c r="C152" s="34" t="str">
        <f>IF('見積書様式Ⅰ(工事施工及び資材関係見積書用） '!C152="","",'見積書様式Ⅰ(工事施工及び資材関係見積書用） '!C152)</f>
        <v/>
      </c>
      <c r="D152" s="32" t="str">
        <f>IF('見積書様式Ⅰ(工事施工及び資材関係見積書用） '!D152="","",LOOKUP('見積書様式Ⅰ(工事施工及び資材関係見積書用） '!D152,単位!$D$2:$D$161,単位!$B$2:$B$161))</f>
        <v/>
      </c>
      <c r="E152" s="35" t="str">
        <f>IF('見積書様式Ⅰ(工事施工及び資材関係見積書用） '!E152="","",'見積書様式Ⅰ(工事施工及び資材関係見積書用） '!E152)</f>
        <v/>
      </c>
      <c r="F152" s="36" t="str">
        <f>IF('見積書様式Ⅰ(工事施工及び資材関係見積書用） '!F152="","",'見積書様式Ⅰ(工事施工及び資材関係見積書用） '!F152)</f>
        <v/>
      </c>
      <c r="G152" s="41" t="str">
        <f>IF('見積書様式Ⅰ(工事施工及び資材関係見積書用） '!G152="","",'見積書様式Ⅰ(工事施工及び資材関係見積書用） '!G152)</f>
        <v/>
      </c>
    </row>
    <row r="153" spans="1:7" ht="26.25" customHeight="1">
      <c r="A153" s="45" t="str">
        <f>IF('見積書様式Ⅰ(工事施工及び資材関係見積書用） '!A153="","",'見積書様式Ⅰ(工事施工及び資材関係見積書用） '!A153)</f>
        <v/>
      </c>
      <c r="B153" s="45" t="str">
        <f>IF('見積書様式Ⅰ(工事施工及び資材関係見積書用） '!B153="","",'見積書様式Ⅰ(工事施工及び資材関係見積書用） '!B153)</f>
        <v/>
      </c>
      <c r="C153" s="34" t="str">
        <f>IF('見積書様式Ⅰ(工事施工及び資材関係見積書用） '!C153="","",'見積書様式Ⅰ(工事施工及び資材関係見積書用） '!C153)</f>
        <v/>
      </c>
      <c r="D153" s="32" t="str">
        <f>IF('見積書様式Ⅰ(工事施工及び資材関係見積書用） '!D153="","",LOOKUP('見積書様式Ⅰ(工事施工及び資材関係見積書用） '!D153,単位!$D$2:$D$161,単位!$B$2:$B$161))</f>
        <v/>
      </c>
      <c r="E153" s="35" t="str">
        <f>IF('見積書様式Ⅰ(工事施工及び資材関係見積書用） '!E153="","",'見積書様式Ⅰ(工事施工及び資材関係見積書用） '!E153)</f>
        <v/>
      </c>
      <c r="F153" s="36" t="str">
        <f>IF('見積書様式Ⅰ(工事施工及び資材関係見積書用） '!F153="","",'見積書様式Ⅰ(工事施工及び資材関係見積書用） '!F153)</f>
        <v/>
      </c>
      <c r="G153" s="41" t="str">
        <f>IF('見積書様式Ⅰ(工事施工及び資材関係見積書用） '!G153="","",'見積書様式Ⅰ(工事施工及び資材関係見積書用） '!G153)</f>
        <v/>
      </c>
    </row>
    <row r="154" spans="1:7" ht="26.25" customHeight="1">
      <c r="A154" s="45" t="str">
        <f>IF('見積書様式Ⅰ(工事施工及び資材関係見積書用） '!A154="","",'見積書様式Ⅰ(工事施工及び資材関係見積書用） '!A154)</f>
        <v/>
      </c>
      <c r="B154" s="45" t="str">
        <f>IF('見積書様式Ⅰ(工事施工及び資材関係見積書用） '!B154="","",'見積書様式Ⅰ(工事施工及び資材関係見積書用） '!B154)</f>
        <v/>
      </c>
      <c r="C154" s="34" t="str">
        <f>IF('見積書様式Ⅰ(工事施工及び資材関係見積書用） '!C154="","",'見積書様式Ⅰ(工事施工及び資材関係見積書用） '!C154)</f>
        <v/>
      </c>
      <c r="D154" s="32" t="str">
        <f>IF('見積書様式Ⅰ(工事施工及び資材関係見積書用） '!D154="","",LOOKUP('見積書様式Ⅰ(工事施工及び資材関係見積書用） '!D154,単位!$D$2:$D$161,単位!$B$2:$B$161))</f>
        <v/>
      </c>
      <c r="E154" s="35" t="str">
        <f>IF('見積書様式Ⅰ(工事施工及び資材関係見積書用） '!E154="","",'見積書様式Ⅰ(工事施工及び資材関係見積書用） '!E154)</f>
        <v/>
      </c>
      <c r="F154" s="36" t="str">
        <f>IF('見積書様式Ⅰ(工事施工及び資材関係見積書用） '!F154="","",'見積書様式Ⅰ(工事施工及び資材関係見積書用） '!F154)</f>
        <v/>
      </c>
      <c r="G154" s="41" t="str">
        <f>IF('見積書様式Ⅰ(工事施工及び資材関係見積書用） '!G154="","",'見積書様式Ⅰ(工事施工及び資材関係見積書用） '!G154)</f>
        <v/>
      </c>
    </row>
    <row r="155" spans="1:7" ht="26.25" customHeight="1">
      <c r="A155" s="45" t="str">
        <f>IF('見積書様式Ⅰ(工事施工及び資材関係見積書用） '!A155="","",'見積書様式Ⅰ(工事施工及び資材関係見積書用） '!A155)</f>
        <v/>
      </c>
      <c r="B155" s="45" t="str">
        <f>IF('見積書様式Ⅰ(工事施工及び資材関係見積書用） '!B155="","",'見積書様式Ⅰ(工事施工及び資材関係見積書用） '!B155)</f>
        <v/>
      </c>
      <c r="C155" s="34" t="str">
        <f>IF('見積書様式Ⅰ(工事施工及び資材関係見積書用） '!C155="","",'見積書様式Ⅰ(工事施工及び資材関係見積書用） '!C155)</f>
        <v/>
      </c>
      <c r="D155" s="32" t="str">
        <f>IF('見積書様式Ⅰ(工事施工及び資材関係見積書用） '!D155="","",LOOKUP('見積書様式Ⅰ(工事施工及び資材関係見積書用） '!D155,単位!$D$2:$D$161,単位!$B$2:$B$161))</f>
        <v/>
      </c>
      <c r="E155" s="35" t="str">
        <f>IF('見積書様式Ⅰ(工事施工及び資材関係見積書用） '!E155="","",'見積書様式Ⅰ(工事施工及び資材関係見積書用） '!E155)</f>
        <v/>
      </c>
      <c r="F155" s="36" t="str">
        <f>IF('見積書様式Ⅰ(工事施工及び資材関係見積書用） '!F155="","",'見積書様式Ⅰ(工事施工及び資材関係見積書用） '!F155)</f>
        <v/>
      </c>
      <c r="G155" s="41" t="str">
        <f>IF('見積書様式Ⅰ(工事施工及び資材関係見積書用） '!G155="","",'見積書様式Ⅰ(工事施工及び資材関係見積書用） '!G155)</f>
        <v/>
      </c>
    </row>
    <row r="156" spans="1:7" ht="26.25" customHeight="1">
      <c r="A156" s="45" t="str">
        <f>IF('見積書様式Ⅰ(工事施工及び資材関係見積書用） '!A156="","",'見積書様式Ⅰ(工事施工及び資材関係見積書用） '!A156)</f>
        <v/>
      </c>
      <c r="B156" s="45" t="str">
        <f>IF('見積書様式Ⅰ(工事施工及び資材関係見積書用） '!B156="","",'見積書様式Ⅰ(工事施工及び資材関係見積書用） '!B156)</f>
        <v/>
      </c>
      <c r="C156" s="34" t="str">
        <f>IF('見積書様式Ⅰ(工事施工及び資材関係見積書用） '!C156="","",'見積書様式Ⅰ(工事施工及び資材関係見積書用） '!C156)</f>
        <v/>
      </c>
      <c r="D156" s="32" t="str">
        <f>IF('見積書様式Ⅰ(工事施工及び資材関係見積書用） '!D156="","",LOOKUP('見積書様式Ⅰ(工事施工及び資材関係見積書用） '!D156,単位!$D$2:$D$161,単位!$B$2:$B$161))</f>
        <v/>
      </c>
      <c r="E156" s="35" t="str">
        <f>IF('見積書様式Ⅰ(工事施工及び資材関係見積書用） '!E156="","",'見積書様式Ⅰ(工事施工及び資材関係見積書用） '!E156)</f>
        <v/>
      </c>
      <c r="F156" s="36" t="str">
        <f>IF('見積書様式Ⅰ(工事施工及び資材関係見積書用） '!F156="","",'見積書様式Ⅰ(工事施工及び資材関係見積書用） '!F156)</f>
        <v/>
      </c>
      <c r="G156" s="41" t="str">
        <f>IF('見積書様式Ⅰ(工事施工及び資材関係見積書用） '!G156="","",'見積書様式Ⅰ(工事施工及び資材関係見積書用） '!G156)</f>
        <v/>
      </c>
    </row>
    <row r="157" spans="1:7" ht="26.25" customHeight="1">
      <c r="A157" s="45" t="str">
        <f>IF('見積書様式Ⅰ(工事施工及び資材関係見積書用） '!A157="","",'見積書様式Ⅰ(工事施工及び資材関係見積書用） '!A157)</f>
        <v/>
      </c>
      <c r="B157" s="45" t="str">
        <f>IF('見積書様式Ⅰ(工事施工及び資材関係見積書用） '!B157="","",'見積書様式Ⅰ(工事施工及び資材関係見積書用） '!B157)</f>
        <v/>
      </c>
      <c r="C157" s="34" t="str">
        <f>IF('見積書様式Ⅰ(工事施工及び資材関係見積書用） '!C157="","",'見積書様式Ⅰ(工事施工及び資材関係見積書用） '!C157)</f>
        <v/>
      </c>
      <c r="D157" s="32" t="str">
        <f>IF('見積書様式Ⅰ(工事施工及び資材関係見積書用） '!D157="","",LOOKUP('見積書様式Ⅰ(工事施工及び資材関係見積書用） '!D157,単位!$D$2:$D$161,単位!$B$2:$B$161))</f>
        <v/>
      </c>
      <c r="E157" s="35" t="str">
        <f>IF('見積書様式Ⅰ(工事施工及び資材関係見積書用） '!E157="","",'見積書様式Ⅰ(工事施工及び資材関係見積書用） '!E157)</f>
        <v/>
      </c>
      <c r="F157" s="36" t="str">
        <f>IF('見積書様式Ⅰ(工事施工及び資材関係見積書用） '!F157="","",'見積書様式Ⅰ(工事施工及び資材関係見積書用） '!F157)</f>
        <v/>
      </c>
      <c r="G157" s="41" t="str">
        <f>IF('見積書様式Ⅰ(工事施工及び資材関係見積書用） '!G157="","",'見積書様式Ⅰ(工事施工及び資材関係見積書用） '!G157)</f>
        <v/>
      </c>
    </row>
    <row r="158" spans="1:7" ht="26.25" customHeight="1">
      <c r="A158" s="45" t="str">
        <f>IF('見積書様式Ⅰ(工事施工及び資材関係見積書用） '!A158="","",'見積書様式Ⅰ(工事施工及び資材関係見積書用） '!A158)</f>
        <v/>
      </c>
      <c r="B158" s="45" t="str">
        <f>IF('見積書様式Ⅰ(工事施工及び資材関係見積書用） '!B158="","",'見積書様式Ⅰ(工事施工及び資材関係見積書用） '!B158)</f>
        <v/>
      </c>
      <c r="C158" s="34" t="str">
        <f>IF('見積書様式Ⅰ(工事施工及び資材関係見積書用） '!C158="","",'見積書様式Ⅰ(工事施工及び資材関係見積書用） '!C158)</f>
        <v/>
      </c>
      <c r="D158" s="32" t="str">
        <f>IF('見積書様式Ⅰ(工事施工及び資材関係見積書用） '!D158="","",LOOKUP('見積書様式Ⅰ(工事施工及び資材関係見積書用） '!D158,単位!$D$2:$D$161,単位!$B$2:$B$161))</f>
        <v/>
      </c>
      <c r="E158" s="35" t="str">
        <f>IF('見積書様式Ⅰ(工事施工及び資材関係見積書用） '!E158="","",'見積書様式Ⅰ(工事施工及び資材関係見積書用） '!E158)</f>
        <v/>
      </c>
      <c r="F158" s="36" t="str">
        <f>IF('見積書様式Ⅰ(工事施工及び資材関係見積書用） '!F158="","",'見積書様式Ⅰ(工事施工及び資材関係見積書用） '!F158)</f>
        <v/>
      </c>
      <c r="G158" s="41" t="str">
        <f>IF('見積書様式Ⅰ(工事施工及び資材関係見積書用） '!G158="","",'見積書様式Ⅰ(工事施工及び資材関係見積書用） '!G158)</f>
        <v/>
      </c>
    </row>
    <row r="159" spans="1:7" ht="26.25" customHeight="1">
      <c r="A159" s="45" t="str">
        <f>IF('見積書様式Ⅰ(工事施工及び資材関係見積書用） '!A159="","",'見積書様式Ⅰ(工事施工及び資材関係見積書用） '!A159)</f>
        <v/>
      </c>
      <c r="B159" s="45" t="str">
        <f>IF('見積書様式Ⅰ(工事施工及び資材関係見積書用） '!B159="","",'見積書様式Ⅰ(工事施工及び資材関係見積書用） '!B159)</f>
        <v/>
      </c>
      <c r="C159" s="34" t="str">
        <f>IF('見積書様式Ⅰ(工事施工及び資材関係見積書用） '!C159="","",'見積書様式Ⅰ(工事施工及び資材関係見積書用） '!C159)</f>
        <v/>
      </c>
      <c r="D159" s="32" t="str">
        <f>IF('見積書様式Ⅰ(工事施工及び資材関係見積書用） '!D159="","",LOOKUP('見積書様式Ⅰ(工事施工及び資材関係見積書用） '!D159,単位!$D$2:$D$161,単位!$B$2:$B$161))</f>
        <v/>
      </c>
      <c r="E159" s="35" t="str">
        <f>IF('見積書様式Ⅰ(工事施工及び資材関係見積書用） '!E159="","",'見積書様式Ⅰ(工事施工及び資材関係見積書用） '!E159)</f>
        <v/>
      </c>
      <c r="F159" s="36" t="str">
        <f>IF('見積書様式Ⅰ(工事施工及び資材関係見積書用） '!F159="","",'見積書様式Ⅰ(工事施工及び資材関係見積書用） '!F159)</f>
        <v/>
      </c>
      <c r="G159" s="41" t="str">
        <f>IF('見積書様式Ⅰ(工事施工及び資材関係見積書用） '!G159="","",'見積書様式Ⅰ(工事施工及び資材関係見積書用） '!G159)</f>
        <v/>
      </c>
    </row>
    <row r="160" spans="1:7" ht="26.25" customHeight="1">
      <c r="A160" s="45" t="str">
        <f>IF('見積書様式Ⅰ(工事施工及び資材関係見積書用） '!A160="","",'見積書様式Ⅰ(工事施工及び資材関係見積書用） '!A160)</f>
        <v/>
      </c>
      <c r="B160" s="45" t="str">
        <f>IF('見積書様式Ⅰ(工事施工及び資材関係見積書用） '!B160="","",'見積書様式Ⅰ(工事施工及び資材関係見積書用） '!B160)</f>
        <v/>
      </c>
      <c r="C160" s="34" t="str">
        <f>IF('見積書様式Ⅰ(工事施工及び資材関係見積書用） '!C160="","",'見積書様式Ⅰ(工事施工及び資材関係見積書用） '!C160)</f>
        <v/>
      </c>
      <c r="D160" s="32" t="str">
        <f>IF('見積書様式Ⅰ(工事施工及び資材関係見積書用） '!D160="","",LOOKUP('見積書様式Ⅰ(工事施工及び資材関係見積書用） '!D160,単位!$D$2:$D$161,単位!$B$2:$B$161))</f>
        <v/>
      </c>
      <c r="E160" s="35" t="str">
        <f>IF('見積書様式Ⅰ(工事施工及び資材関係見積書用） '!E160="","",'見積書様式Ⅰ(工事施工及び資材関係見積書用） '!E160)</f>
        <v/>
      </c>
      <c r="F160" s="36" t="str">
        <f>IF('見積書様式Ⅰ(工事施工及び資材関係見積書用） '!F160="","",'見積書様式Ⅰ(工事施工及び資材関係見積書用） '!F160)</f>
        <v/>
      </c>
      <c r="G160" s="41" t="str">
        <f>IF('見積書様式Ⅰ(工事施工及び資材関係見積書用） '!G160="","",'見積書様式Ⅰ(工事施工及び資材関係見積書用） '!G160)</f>
        <v/>
      </c>
    </row>
    <row r="161" spans="1:7" ht="26.25" customHeight="1">
      <c r="A161" s="45" t="str">
        <f>IF('見積書様式Ⅰ(工事施工及び資材関係見積書用） '!A161="","",'見積書様式Ⅰ(工事施工及び資材関係見積書用） '!A161)</f>
        <v/>
      </c>
      <c r="B161" s="45" t="str">
        <f>IF('見積書様式Ⅰ(工事施工及び資材関係見積書用） '!B161="","",'見積書様式Ⅰ(工事施工及び資材関係見積書用） '!B161)</f>
        <v/>
      </c>
      <c r="C161" s="34" t="str">
        <f>IF('見積書様式Ⅰ(工事施工及び資材関係見積書用） '!C161="","",'見積書様式Ⅰ(工事施工及び資材関係見積書用） '!C161)</f>
        <v/>
      </c>
      <c r="D161" s="32" t="str">
        <f>IF('見積書様式Ⅰ(工事施工及び資材関係見積書用） '!D161="","",LOOKUP('見積書様式Ⅰ(工事施工及び資材関係見積書用） '!D161,単位!$D$2:$D$161,単位!$B$2:$B$161))</f>
        <v/>
      </c>
      <c r="E161" s="35" t="str">
        <f>IF('見積書様式Ⅰ(工事施工及び資材関係見積書用） '!E161="","",'見積書様式Ⅰ(工事施工及び資材関係見積書用） '!E161)</f>
        <v/>
      </c>
      <c r="F161" s="36" t="str">
        <f>IF('見積書様式Ⅰ(工事施工及び資材関係見積書用） '!F161="","",'見積書様式Ⅰ(工事施工及び資材関係見積書用） '!F161)</f>
        <v/>
      </c>
      <c r="G161" s="41" t="str">
        <f>IF('見積書様式Ⅰ(工事施工及び資材関係見積書用） '!G161="","",'見積書様式Ⅰ(工事施工及び資材関係見積書用） '!G161)</f>
        <v/>
      </c>
    </row>
    <row r="162" spans="1:7" ht="26.25" customHeight="1">
      <c r="A162" s="45" t="str">
        <f>IF('見積書様式Ⅰ(工事施工及び資材関係見積書用） '!A162="","",'見積書様式Ⅰ(工事施工及び資材関係見積書用） '!A162)</f>
        <v/>
      </c>
      <c r="B162" s="45" t="str">
        <f>IF('見積書様式Ⅰ(工事施工及び資材関係見積書用） '!B162="","",'見積書様式Ⅰ(工事施工及び資材関係見積書用） '!B162)</f>
        <v/>
      </c>
      <c r="C162" s="34" t="str">
        <f>IF('見積書様式Ⅰ(工事施工及び資材関係見積書用） '!C162="","",'見積書様式Ⅰ(工事施工及び資材関係見積書用） '!C162)</f>
        <v/>
      </c>
      <c r="D162" s="32" t="str">
        <f>IF('見積書様式Ⅰ(工事施工及び資材関係見積書用） '!D162="","",LOOKUP('見積書様式Ⅰ(工事施工及び資材関係見積書用） '!D162,単位!$D$2:$D$161,単位!$B$2:$B$161))</f>
        <v/>
      </c>
      <c r="E162" s="35" t="str">
        <f>IF('見積書様式Ⅰ(工事施工及び資材関係見積書用） '!E162="","",'見積書様式Ⅰ(工事施工及び資材関係見積書用） '!E162)</f>
        <v/>
      </c>
      <c r="F162" s="36" t="str">
        <f>IF('見積書様式Ⅰ(工事施工及び資材関係見積書用） '!F162="","",'見積書様式Ⅰ(工事施工及び資材関係見積書用） '!F162)</f>
        <v/>
      </c>
      <c r="G162" s="41" t="str">
        <f>IF('見積書様式Ⅰ(工事施工及び資材関係見積書用） '!G162="","",'見積書様式Ⅰ(工事施工及び資材関係見積書用） '!G162)</f>
        <v/>
      </c>
    </row>
    <row r="163" spans="1:7" ht="26.25" customHeight="1">
      <c r="A163" s="45" t="str">
        <f>IF('見積書様式Ⅰ(工事施工及び資材関係見積書用） '!A163="","",'見積書様式Ⅰ(工事施工及び資材関係見積書用） '!A163)</f>
        <v/>
      </c>
      <c r="B163" s="45" t="str">
        <f>IF('見積書様式Ⅰ(工事施工及び資材関係見積書用） '!B163="","",'見積書様式Ⅰ(工事施工及び資材関係見積書用） '!B163)</f>
        <v/>
      </c>
      <c r="C163" s="34" t="str">
        <f>IF('見積書様式Ⅰ(工事施工及び資材関係見積書用） '!C163="","",'見積書様式Ⅰ(工事施工及び資材関係見積書用） '!C163)</f>
        <v/>
      </c>
      <c r="D163" s="32" t="str">
        <f>IF('見積書様式Ⅰ(工事施工及び資材関係見積書用） '!D163="","",LOOKUP('見積書様式Ⅰ(工事施工及び資材関係見積書用） '!D163,単位!$D$2:$D$161,単位!$B$2:$B$161))</f>
        <v/>
      </c>
      <c r="E163" s="35" t="str">
        <f>IF('見積書様式Ⅰ(工事施工及び資材関係見積書用） '!E163="","",'見積書様式Ⅰ(工事施工及び資材関係見積書用） '!E163)</f>
        <v/>
      </c>
      <c r="F163" s="36" t="str">
        <f>IF('見積書様式Ⅰ(工事施工及び資材関係見積書用） '!F163="","",'見積書様式Ⅰ(工事施工及び資材関係見積書用） '!F163)</f>
        <v/>
      </c>
      <c r="G163" s="41" t="str">
        <f>IF('見積書様式Ⅰ(工事施工及び資材関係見積書用） '!G163="","",'見積書様式Ⅰ(工事施工及び資材関係見積書用） '!G163)</f>
        <v/>
      </c>
    </row>
    <row r="164" spans="1:7" ht="26.25" customHeight="1">
      <c r="A164" s="45" t="str">
        <f>IF('見積書様式Ⅰ(工事施工及び資材関係見積書用） '!A164="","",'見積書様式Ⅰ(工事施工及び資材関係見積書用） '!A164)</f>
        <v/>
      </c>
      <c r="B164" s="45" t="str">
        <f>IF('見積書様式Ⅰ(工事施工及び資材関係見積書用） '!B164="","",'見積書様式Ⅰ(工事施工及び資材関係見積書用） '!B164)</f>
        <v/>
      </c>
      <c r="C164" s="34" t="str">
        <f>IF('見積書様式Ⅰ(工事施工及び資材関係見積書用） '!C164="","",'見積書様式Ⅰ(工事施工及び資材関係見積書用） '!C164)</f>
        <v/>
      </c>
      <c r="D164" s="32" t="str">
        <f>IF('見積書様式Ⅰ(工事施工及び資材関係見積書用） '!D164="","",LOOKUP('見積書様式Ⅰ(工事施工及び資材関係見積書用） '!D164,単位!$D$2:$D$161,単位!$B$2:$B$161))</f>
        <v/>
      </c>
      <c r="E164" s="35" t="str">
        <f>IF('見積書様式Ⅰ(工事施工及び資材関係見積書用） '!E164="","",'見積書様式Ⅰ(工事施工及び資材関係見積書用） '!E164)</f>
        <v/>
      </c>
      <c r="F164" s="36" t="str">
        <f>IF('見積書様式Ⅰ(工事施工及び資材関係見積書用） '!F164="","",'見積書様式Ⅰ(工事施工及び資材関係見積書用） '!F164)</f>
        <v/>
      </c>
      <c r="G164" s="41" t="str">
        <f>IF('見積書様式Ⅰ(工事施工及び資材関係見積書用） '!G164="","",'見積書様式Ⅰ(工事施工及び資材関係見積書用） '!G164)</f>
        <v/>
      </c>
    </row>
    <row r="165" spans="1:7" ht="26.25" customHeight="1">
      <c r="A165" s="45" t="str">
        <f>IF('見積書様式Ⅰ(工事施工及び資材関係見積書用） '!A165="","",'見積書様式Ⅰ(工事施工及び資材関係見積書用） '!A165)</f>
        <v/>
      </c>
      <c r="B165" s="45" t="str">
        <f>IF('見積書様式Ⅰ(工事施工及び資材関係見積書用） '!B165="","",'見積書様式Ⅰ(工事施工及び資材関係見積書用） '!B165)</f>
        <v/>
      </c>
      <c r="C165" s="34" t="str">
        <f>IF('見積書様式Ⅰ(工事施工及び資材関係見積書用） '!C165="","",'見積書様式Ⅰ(工事施工及び資材関係見積書用） '!C165)</f>
        <v/>
      </c>
      <c r="D165" s="32" t="str">
        <f>IF('見積書様式Ⅰ(工事施工及び資材関係見積書用） '!D165="","",LOOKUP('見積書様式Ⅰ(工事施工及び資材関係見積書用） '!D165,単位!$D$2:$D$161,単位!$B$2:$B$161))</f>
        <v/>
      </c>
      <c r="E165" s="35" t="str">
        <f>IF('見積書様式Ⅰ(工事施工及び資材関係見積書用） '!E165="","",'見積書様式Ⅰ(工事施工及び資材関係見積書用） '!E165)</f>
        <v/>
      </c>
      <c r="F165" s="36" t="str">
        <f>IF('見積書様式Ⅰ(工事施工及び資材関係見積書用） '!F165="","",'見積書様式Ⅰ(工事施工及び資材関係見積書用） '!F165)</f>
        <v/>
      </c>
      <c r="G165" s="41" t="str">
        <f>IF('見積書様式Ⅰ(工事施工及び資材関係見積書用） '!G165="","",'見積書様式Ⅰ(工事施工及び資材関係見積書用） '!G165)</f>
        <v/>
      </c>
    </row>
    <row r="166" spans="1:7" ht="26.25" customHeight="1">
      <c r="A166" s="45" t="str">
        <f>IF('見積書様式Ⅰ(工事施工及び資材関係見積書用） '!A166="","",'見積書様式Ⅰ(工事施工及び資材関係見積書用） '!A166)</f>
        <v/>
      </c>
      <c r="B166" s="45" t="str">
        <f>IF('見積書様式Ⅰ(工事施工及び資材関係見積書用） '!B166="","",'見積書様式Ⅰ(工事施工及び資材関係見積書用） '!B166)</f>
        <v/>
      </c>
      <c r="C166" s="34" t="str">
        <f>IF('見積書様式Ⅰ(工事施工及び資材関係見積書用） '!C166="","",'見積書様式Ⅰ(工事施工及び資材関係見積書用） '!C166)</f>
        <v/>
      </c>
      <c r="D166" s="32" t="str">
        <f>IF('見積書様式Ⅰ(工事施工及び資材関係見積書用） '!D166="","",LOOKUP('見積書様式Ⅰ(工事施工及び資材関係見積書用） '!D166,単位!$D$2:$D$161,単位!$B$2:$B$161))</f>
        <v/>
      </c>
      <c r="E166" s="35" t="str">
        <f>IF('見積書様式Ⅰ(工事施工及び資材関係見積書用） '!E166="","",'見積書様式Ⅰ(工事施工及び資材関係見積書用） '!E166)</f>
        <v/>
      </c>
      <c r="F166" s="36" t="str">
        <f>IF('見積書様式Ⅰ(工事施工及び資材関係見積書用） '!F166="","",'見積書様式Ⅰ(工事施工及び資材関係見積書用） '!F166)</f>
        <v/>
      </c>
      <c r="G166" s="41" t="str">
        <f>IF('見積書様式Ⅰ(工事施工及び資材関係見積書用） '!G166="","",'見積書様式Ⅰ(工事施工及び資材関係見積書用） '!G166)</f>
        <v/>
      </c>
    </row>
    <row r="167" spans="1:7" ht="26.25" customHeight="1">
      <c r="A167" s="45" t="str">
        <f>IF('見積書様式Ⅰ(工事施工及び資材関係見積書用） '!A167="","",'見積書様式Ⅰ(工事施工及び資材関係見積書用） '!A167)</f>
        <v/>
      </c>
      <c r="B167" s="45" t="str">
        <f>IF('見積書様式Ⅰ(工事施工及び資材関係見積書用） '!B167="","",'見積書様式Ⅰ(工事施工及び資材関係見積書用） '!B167)</f>
        <v/>
      </c>
      <c r="C167" s="34" t="str">
        <f>IF('見積書様式Ⅰ(工事施工及び資材関係見積書用） '!C167="","",'見積書様式Ⅰ(工事施工及び資材関係見積書用） '!C167)</f>
        <v/>
      </c>
      <c r="D167" s="32" t="str">
        <f>IF('見積書様式Ⅰ(工事施工及び資材関係見積書用） '!D167="","",LOOKUP('見積書様式Ⅰ(工事施工及び資材関係見積書用） '!D167,単位!$D$2:$D$161,単位!$B$2:$B$161))</f>
        <v/>
      </c>
      <c r="E167" s="35" t="str">
        <f>IF('見積書様式Ⅰ(工事施工及び資材関係見積書用） '!E167="","",'見積書様式Ⅰ(工事施工及び資材関係見積書用） '!E167)</f>
        <v/>
      </c>
      <c r="F167" s="36" t="str">
        <f>IF('見積書様式Ⅰ(工事施工及び資材関係見積書用） '!F167="","",'見積書様式Ⅰ(工事施工及び資材関係見積書用） '!F167)</f>
        <v/>
      </c>
      <c r="G167" s="41" t="str">
        <f>IF('見積書様式Ⅰ(工事施工及び資材関係見積書用） '!G167="","",'見積書様式Ⅰ(工事施工及び資材関係見積書用） '!G167)</f>
        <v/>
      </c>
    </row>
    <row r="168" spans="1:7" ht="26.25" customHeight="1">
      <c r="A168" s="45" t="str">
        <f>IF('見積書様式Ⅰ(工事施工及び資材関係見積書用） '!A168="","",'見積書様式Ⅰ(工事施工及び資材関係見積書用） '!A168)</f>
        <v/>
      </c>
      <c r="B168" s="45" t="str">
        <f>IF('見積書様式Ⅰ(工事施工及び資材関係見積書用） '!B168="","",'見積書様式Ⅰ(工事施工及び資材関係見積書用） '!B168)</f>
        <v/>
      </c>
      <c r="C168" s="34" t="str">
        <f>IF('見積書様式Ⅰ(工事施工及び資材関係見積書用） '!C168="","",'見積書様式Ⅰ(工事施工及び資材関係見積書用） '!C168)</f>
        <v/>
      </c>
      <c r="D168" s="32" t="str">
        <f>IF('見積書様式Ⅰ(工事施工及び資材関係見積書用） '!D168="","",LOOKUP('見積書様式Ⅰ(工事施工及び資材関係見積書用） '!D168,単位!$D$2:$D$161,単位!$B$2:$B$161))</f>
        <v/>
      </c>
      <c r="E168" s="35" t="str">
        <f>IF('見積書様式Ⅰ(工事施工及び資材関係見積書用） '!E168="","",'見積書様式Ⅰ(工事施工及び資材関係見積書用） '!E168)</f>
        <v/>
      </c>
      <c r="F168" s="36" t="str">
        <f>IF('見積書様式Ⅰ(工事施工及び資材関係見積書用） '!F168="","",'見積書様式Ⅰ(工事施工及び資材関係見積書用） '!F168)</f>
        <v/>
      </c>
      <c r="G168" s="41" t="str">
        <f>IF('見積書様式Ⅰ(工事施工及び資材関係見積書用） '!G168="","",'見積書様式Ⅰ(工事施工及び資材関係見積書用） '!G168)</f>
        <v/>
      </c>
    </row>
    <row r="169" spans="1:7" ht="26.25" customHeight="1">
      <c r="A169" s="45" t="str">
        <f>IF('見積書様式Ⅰ(工事施工及び資材関係見積書用） '!A169="","",'見積書様式Ⅰ(工事施工及び資材関係見積書用） '!A169)</f>
        <v/>
      </c>
      <c r="B169" s="45" t="str">
        <f>IF('見積書様式Ⅰ(工事施工及び資材関係見積書用） '!B169="","",'見積書様式Ⅰ(工事施工及び資材関係見積書用） '!B169)</f>
        <v/>
      </c>
      <c r="C169" s="34" t="str">
        <f>IF('見積書様式Ⅰ(工事施工及び資材関係見積書用） '!C169="","",'見積書様式Ⅰ(工事施工及び資材関係見積書用） '!C169)</f>
        <v/>
      </c>
      <c r="D169" s="32" t="str">
        <f>IF('見積書様式Ⅰ(工事施工及び資材関係見積書用） '!D169="","",LOOKUP('見積書様式Ⅰ(工事施工及び資材関係見積書用） '!D169,単位!$D$2:$D$161,単位!$B$2:$B$161))</f>
        <v/>
      </c>
      <c r="E169" s="35" t="str">
        <f>IF('見積書様式Ⅰ(工事施工及び資材関係見積書用） '!E169="","",'見積書様式Ⅰ(工事施工及び資材関係見積書用） '!E169)</f>
        <v/>
      </c>
      <c r="F169" s="36" t="str">
        <f>IF('見積書様式Ⅰ(工事施工及び資材関係見積書用） '!F169="","",'見積書様式Ⅰ(工事施工及び資材関係見積書用） '!F169)</f>
        <v/>
      </c>
      <c r="G169" s="41" t="str">
        <f>IF('見積書様式Ⅰ(工事施工及び資材関係見積書用） '!G169="","",'見積書様式Ⅰ(工事施工及び資材関係見積書用） '!G169)</f>
        <v/>
      </c>
    </row>
    <row r="170" spans="1:7" ht="26.25" customHeight="1">
      <c r="A170" s="45" t="str">
        <f>IF('見積書様式Ⅰ(工事施工及び資材関係見積書用） '!A170="","",'見積書様式Ⅰ(工事施工及び資材関係見積書用） '!A170)</f>
        <v/>
      </c>
      <c r="B170" s="45" t="str">
        <f>IF('見積書様式Ⅰ(工事施工及び資材関係見積書用） '!B170="","",'見積書様式Ⅰ(工事施工及び資材関係見積書用） '!B170)</f>
        <v/>
      </c>
      <c r="C170" s="34" t="str">
        <f>IF('見積書様式Ⅰ(工事施工及び資材関係見積書用） '!C170="","",'見積書様式Ⅰ(工事施工及び資材関係見積書用） '!C170)</f>
        <v/>
      </c>
      <c r="D170" s="32" t="str">
        <f>IF('見積書様式Ⅰ(工事施工及び資材関係見積書用） '!D170="","",LOOKUP('見積書様式Ⅰ(工事施工及び資材関係見積書用） '!D170,単位!$D$2:$D$161,単位!$B$2:$B$161))</f>
        <v/>
      </c>
      <c r="E170" s="35" t="str">
        <f>IF('見積書様式Ⅰ(工事施工及び資材関係見積書用） '!E170="","",'見積書様式Ⅰ(工事施工及び資材関係見積書用） '!E170)</f>
        <v/>
      </c>
      <c r="F170" s="36" t="str">
        <f>IF('見積書様式Ⅰ(工事施工及び資材関係見積書用） '!F170="","",'見積書様式Ⅰ(工事施工及び資材関係見積書用） '!F170)</f>
        <v/>
      </c>
      <c r="G170" s="41" t="str">
        <f>IF('見積書様式Ⅰ(工事施工及び資材関係見積書用） '!G170="","",'見積書様式Ⅰ(工事施工及び資材関係見積書用） '!G170)</f>
        <v/>
      </c>
    </row>
    <row r="171" spans="1:7" ht="26.25" customHeight="1">
      <c r="A171" s="45" t="str">
        <f>IF('見積書様式Ⅰ(工事施工及び資材関係見積書用） '!A171="","",'見積書様式Ⅰ(工事施工及び資材関係見積書用） '!A171)</f>
        <v/>
      </c>
      <c r="B171" s="45" t="str">
        <f>IF('見積書様式Ⅰ(工事施工及び資材関係見積書用） '!B171="","",'見積書様式Ⅰ(工事施工及び資材関係見積書用） '!B171)</f>
        <v/>
      </c>
      <c r="C171" s="34" t="str">
        <f>IF('見積書様式Ⅰ(工事施工及び資材関係見積書用） '!C171="","",'見積書様式Ⅰ(工事施工及び資材関係見積書用） '!C171)</f>
        <v/>
      </c>
      <c r="D171" s="32" t="str">
        <f>IF('見積書様式Ⅰ(工事施工及び資材関係見積書用） '!D171="","",LOOKUP('見積書様式Ⅰ(工事施工及び資材関係見積書用） '!D171,単位!$D$2:$D$161,単位!$B$2:$B$161))</f>
        <v/>
      </c>
      <c r="E171" s="35" t="str">
        <f>IF('見積書様式Ⅰ(工事施工及び資材関係見積書用） '!E171="","",'見積書様式Ⅰ(工事施工及び資材関係見積書用） '!E171)</f>
        <v/>
      </c>
      <c r="F171" s="36" t="str">
        <f>IF('見積書様式Ⅰ(工事施工及び資材関係見積書用） '!F171="","",'見積書様式Ⅰ(工事施工及び資材関係見積書用） '!F171)</f>
        <v/>
      </c>
      <c r="G171" s="41" t="str">
        <f>IF('見積書様式Ⅰ(工事施工及び資材関係見積書用） '!G171="","",'見積書様式Ⅰ(工事施工及び資材関係見積書用） '!G171)</f>
        <v/>
      </c>
    </row>
    <row r="172" spans="1:7" ht="26.25" customHeight="1">
      <c r="A172" s="45" t="str">
        <f>IF('見積書様式Ⅰ(工事施工及び資材関係見積書用） '!A172="","",'見積書様式Ⅰ(工事施工及び資材関係見積書用） '!A172)</f>
        <v/>
      </c>
      <c r="B172" s="45" t="str">
        <f>IF('見積書様式Ⅰ(工事施工及び資材関係見積書用） '!B172="","",'見積書様式Ⅰ(工事施工及び資材関係見積書用） '!B172)</f>
        <v/>
      </c>
      <c r="C172" s="34" t="str">
        <f>IF('見積書様式Ⅰ(工事施工及び資材関係見積書用） '!C172="","",'見積書様式Ⅰ(工事施工及び資材関係見積書用） '!C172)</f>
        <v/>
      </c>
      <c r="D172" s="32" t="str">
        <f>IF('見積書様式Ⅰ(工事施工及び資材関係見積書用） '!D172="","",LOOKUP('見積書様式Ⅰ(工事施工及び資材関係見積書用） '!D172,単位!$D$2:$D$161,単位!$B$2:$B$161))</f>
        <v/>
      </c>
      <c r="E172" s="35" t="str">
        <f>IF('見積書様式Ⅰ(工事施工及び資材関係見積書用） '!E172="","",'見積書様式Ⅰ(工事施工及び資材関係見積書用） '!E172)</f>
        <v/>
      </c>
      <c r="F172" s="36" t="str">
        <f>IF('見積書様式Ⅰ(工事施工及び資材関係見積書用） '!F172="","",'見積書様式Ⅰ(工事施工及び資材関係見積書用） '!F172)</f>
        <v/>
      </c>
      <c r="G172" s="41" t="str">
        <f>IF('見積書様式Ⅰ(工事施工及び資材関係見積書用） '!G172="","",'見積書様式Ⅰ(工事施工及び資材関係見積書用） '!G172)</f>
        <v/>
      </c>
    </row>
    <row r="173" spans="1:7" ht="26.25" customHeight="1">
      <c r="A173" s="45" t="str">
        <f>IF('見積書様式Ⅰ(工事施工及び資材関係見積書用） '!A173="","",'見積書様式Ⅰ(工事施工及び資材関係見積書用） '!A173)</f>
        <v/>
      </c>
      <c r="B173" s="45" t="str">
        <f>IF('見積書様式Ⅰ(工事施工及び資材関係見積書用） '!B173="","",'見積書様式Ⅰ(工事施工及び資材関係見積書用） '!B173)</f>
        <v/>
      </c>
      <c r="C173" s="34" t="str">
        <f>IF('見積書様式Ⅰ(工事施工及び資材関係見積書用） '!C173="","",'見積書様式Ⅰ(工事施工及び資材関係見積書用） '!C173)</f>
        <v/>
      </c>
      <c r="D173" s="32" t="str">
        <f>IF('見積書様式Ⅰ(工事施工及び資材関係見積書用） '!D173="","",LOOKUP('見積書様式Ⅰ(工事施工及び資材関係見積書用） '!D173,単位!$D$2:$D$161,単位!$B$2:$B$161))</f>
        <v/>
      </c>
      <c r="E173" s="35" t="str">
        <f>IF('見積書様式Ⅰ(工事施工及び資材関係見積書用） '!E173="","",'見積書様式Ⅰ(工事施工及び資材関係見積書用） '!E173)</f>
        <v/>
      </c>
      <c r="F173" s="36" t="str">
        <f>IF('見積書様式Ⅰ(工事施工及び資材関係見積書用） '!F173="","",'見積書様式Ⅰ(工事施工及び資材関係見積書用） '!F173)</f>
        <v/>
      </c>
      <c r="G173" s="41" t="str">
        <f>IF('見積書様式Ⅰ(工事施工及び資材関係見積書用） '!G173="","",'見積書様式Ⅰ(工事施工及び資材関係見積書用） '!G173)</f>
        <v/>
      </c>
    </row>
    <row r="174" spans="1:7" ht="26.25" customHeight="1">
      <c r="A174" s="45" t="str">
        <f>IF('見積書様式Ⅰ(工事施工及び資材関係見積書用） '!A174="","",'見積書様式Ⅰ(工事施工及び資材関係見積書用） '!A174)</f>
        <v/>
      </c>
      <c r="B174" s="45" t="str">
        <f>IF('見積書様式Ⅰ(工事施工及び資材関係見積書用） '!B174="","",'見積書様式Ⅰ(工事施工及び資材関係見積書用） '!B174)</f>
        <v/>
      </c>
      <c r="C174" s="34" t="str">
        <f>IF('見積書様式Ⅰ(工事施工及び資材関係見積書用） '!C174="","",'見積書様式Ⅰ(工事施工及び資材関係見積書用） '!C174)</f>
        <v/>
      </c>
      <c r="D174" s="32" t="str">
        <f>IF('見積書様式Ⅰ(工事施工及び資材関係見積書用） '!D174="","",LOOKUP('見積書様式Ⅰ(工事施工及び資材関係見積書用） '!D174,単位!$D$2:$D$161,単位!$B$2:$B$161))</f>
        <v/>
      </c>
      <c r="E174" s="35" t="str">
        <f>IF('見積書様式Ⅰ(工事施工及び資材関係見積書用） '!E174="","",'見積書様式Ⅰ(工事施工及び資材関係見積書用） '!E174)</f>
        <v/>
      </c>
      <c r="F174" s="36" t="str">
        <f>IF('見積書様式Ⅰ(工事施工及び資材関係見積書用） '!F174="","",'見積書様式Ⅰ(工事施工及び資材関係見積書用） '!F174)</f>
        <v/>
      </c>
      <c r="G174" s="41" t="str">
        <f>IF('見積書様式Ⅰ(工事施工及び資材関係見積書用） '!G174="","",'見積書様式Ⅰ(工事施工及び資材関係見積書用） '!G174)</f>
        <v/>
      </c>
    </row>
    <row r="175" spans="1:7" ht="26.25" customHeight="1">
      <c r="A175" s="45" t="str">
        <f>IF('見積書様式Ⅰ(工事施工及び資材関係見積書用） '!A175="","",'見積書様式Ⅰ(工事施工及び資材関係見積書用） '!A175)</f>
        <v/>
      </c>
      <c r="B175" s="45" t="str">
        <f>IF('見積書様式Ⅰ(工事施工及び資材関係見積書用） '!B175="","",'見積書様式Ⅰ(工事施工及び資材関係見積書用） '!B175)</f>
        <v/>
      </c>
      <c r="C175" s="34" t="str">
        <f>IF('見積書様式Ⅰ(工事施工及び資材関係見積書用） '!C175="","",'見積書様式Ⅰ(工事施工及び資材関係見積書用） '!C175)</f>
        <v/>
      </c>
      <c r="D175" s="32" t="str">
        <f>IF('見積書様式Ⅰ(工事施工及び資材関係見積書用） '!D175="","",LOOKUP('見積書様式Ⅰ(工事施工及び資材関係見積書用） '!D175,単位!$D$2:$D$161,単位!$B$2:$B$161))</f>
        <v/>
      </c>
      <c r="E175" s="35" t="str">
        <f>IF('見積書様式Ⅰ(工事施工及び資材関係見積書用） '!E175="","",'見積書様式Ⅰ(工事施工及び資材関係見積書用） '!E175)</f>
        <v/>
      </c>
      <c r="F175" s="36" t="str">
        <f>IF('見積書様式Ⅰ(工事施工及び資材関係見積書用） '!F175="","",'見積書様式Ⅰ(工事施工及び資材関係見積書用） '!F175)</f>
        <v/>
      </c>
      <c r="G175" s="41" t="str">
        <f>IF('見積書様式Ⅰ(工事施工及び資材関係見積書用） '!G175="","",'見積書様式Ⅰ(工事施工及び資材関係見積書用） '!G175)</f>
        <v/>
      </c>
    </row>
    <row r="176" spans="1:7" ht="26.25" customHeight="1">
      <c r="A176" s="45" t="str">
        <f>IF('見積書様式Ⅰ(工事施工及び資材関係見積書用） '!A176="","",'見積書様式Ⅰ(工事施工及び資材関係見積書用） '!A176)</f>
        <v/>
      </c>
      <c r="B176" s="45" t="str">
        <f>IF('見積書様式Ⅰ(工事施工及び資材関係見積書用） '!B176="","",'見積書様式Ⅰ(工事施工及び資材関係見積書用） '!B176)</f>
        <v/>
      </c>
      <c r="C176" s="34" t="str">
        <f>IF('見積書様式Ⅰ(工事施工及び資材関係見積書用） '!C176="","",'見積書様式Ⅰ(工事施工及び資材関係見積書用） '!C176)</f>
        <v/>
      </c>
      <c r="D176" s="32" t="str">
        <f>IF('見積書様式Ⅰ(工事施工及び資材関係見積書用） '!D176="","",LOOKUP('見積書様式Ⅰ(工事施工及び資材関係見積書用） '!D176,単位!$D$2:$D$161,単位!$B$2:$B$161))</f>
        <v/>
      </c>
      <c r="E176" s="35" t="str">
        <f>IF('見積書様式Ⅰ(工事施工及び資材関係見積書用） '!E176="","",'見積書様式Ⅰ(工事施工及び資材関係見積書用） '!E176)</f>
        <v/>
      </c>
      <c r="F176" s="36" t="str">
        <f>IF('見積書様式Ⅰ(工事施工及び資材関係見積書用） '!F176="","",'見積書様式Ⅰ(工事施工及び資材関係見積書用） '!F176)</f>
        <v/>
      </c>
      <c r="G176" s="41" t="str">
        <f>IF('見積書様式Ⅰ(工事施工及び資材関係見積書用） '!G176="","",'見積書様式Ⅰ(工事施工及び資材関係見積書用） '!G176)</f>
        <v/>
      </c>
    </row>
    <row r="177" spans="1:7" ht="26.25" customHeight="1">
      <c r="A177" s="45" t="str">
        <f>IF('見積書様式Ⅰ(工事施工及び資材関係見積書用） '!A177="","",'見積書様式Ⅰ(工事施工及び資材関係見積書用） '!A177)</f>
        <v/>
      </c>
      <c r="B177" s="45" t="str">
        <f>IF('見積書様式Ⅰ(工事施工及び資材関係見積書用） '!B177="","",'見積書様式Ⅰ(工事施工及び資材関係見積書用） '!B177)</f>
        <v/>
      </c>
      <c r="C177" s="34" t="str">
        <f>IF('見積書様式Ⅰ(工事施工及び資材関係見積書用） '!C177="","",'見積書様式Ⅰ(工事施工及び資材関係見積書用） '!C177)</f>
        <v/>
      </c>
      <c r="D177" s="32" t="str">
        <f>IF('見積書様式Ⅰ(工事施工及び資材関係見積書用） '!D177="","",LOOKUP('見積書様式Ⅰ(工事施工及び資材関係見積書用） '!D177,単位!$D$2:$D$161,単位!$B$2:$B$161))</f>
        <v/>
      </c>
      <c r="E177" s="35" t="str">
        <f>IF('見積書様式Ⅰ(工事施工及び資材関係見積書用） '!E177="","",'見積書様式Ⅰ(工事施工及び資材関係見積書用） '!E177)</f>
        <v/>
      </c>
      <c r="F177" s="36" t="str">
        <f>IF('見積書様式Ⅰ(工事施工及び資材関係見積書用） '!F177="","",'見積書様式Ⅰ(工事施工及び資材関係見積書用） '!F177)</f>
        <v/>
      </c>
      <c r="G177" s="41" t="str">
        <f>IF('見積書様式Ⅰ(工事施工及び資材関係見積書用） '!G177="","",'見積書様式Ⅰ(工事施工及び資材関係見積書用） '!G177)</f>
        <v/>
      </c>
    </row>
    <row r="178" spans="1:7" ht="26.25" customHeight="1">
      <c r="A178" s="45" t="str">
        <f>IF('見積書様式Ⅰ(工事施工及び資材関係見積書用） '!A178="","",'見積書様式Ⅰ(工事施工及び資材関係見積書用） '!A178)</f>
        <v/>
      </c>
      <c r="B178" s="45" t="str">
        <f>IF('見積書様式Ⅰ(工事施工及び資材関係見積書用） '!B178="","",'見積書様式Ⅰ(工事施工及び資材関係見積書用） '!B178)</f>
        <v/>
      </c>
      <c r="C178" s="34" t="str">
        <f>IF('見積書様式Ⅰ(工事施工及び資材関係見積書用） '!C178="","",'見積書様式Ⅰ(工事施工及び資材関係見積書用） '!C178)</f>
        <v/>
      </c>
      <c r="D178" s="32" t="str">
        <f>IF('見積書様式Ⅰ(工事施工及び資材関係見積書用） '!D178="","",LOOKUP('見積書様式Ⅰ(工事施工及び資材関係見積書用） '!D178,単位!$D$2:$D$161,単位!$B$2:$B$161))</f>
        <v/>
      </c>
      <c r="E178" s="35" t="str">
        <f>IF('見積書様式Ⅰ(工事施工及び資材関係見積書用） '!E178="","",'見積書様式Ⅰ(工事施工及び資材関係見積書用） '!E178)</f>
        <v/>
      </c>
      <c r="F178" s="36" t="str">
        <f>IF('見積書様式Ⅰ(工事施工及び資材関係見積書用） '!F178="","",'見積書様式Ⅰ(工事施工及び資材関係見積書用） '!F178)</f>
        <v/>
      </c>
      <c r="G178" s="41" t="str">
        <f>IF('見積書様式Ⅰ(工事施工及び資材関係見積書用） '!G178="","",'見積書様式Ⅰ(工事施工及び資材関係見積書用） '!G178)</f>
        <v/>
      </c>
    </row>
    <row r="179" spans="1:7" ht="26.25" customHeight="1">
      <c r="A179" s="45" t="str">
        <f>IF('見積書様式Ⅰ(工事施工及び資材関係見積書用） '!A179="","",'見積書様式Ⅰ(工事施工及び資材関係見積書用） '!A179)</f>
        <v/>
      </c>
      <c r="B179" s="45" t="str">
        <f>IF('見積書様式Ⅰ(工事施工及び資材関係見積書用） '!B179="","",'見積書様式Ⅰ(工事施工及び資材関係見積書用） '!B179)</f>
        <v/>
      </c>
      <c r="C179" s="34" t="str">
        <f>IF('見積書様式Ⅰ(工事施工及び資材関係見積書用） '!C179="","",'見積書様式Ⅰ(工事施工及び資材関係見積書用） '!C179)</f>
        <v/>
      </c>
      <c r="D179" s="32" t="str">
        <f>IF('見積書様式Ⅰ(工事施工及び資材関係見積書用） '!D179="","",LOOKUP('見積書様式Ⅰ(工事施工及び資材関係見積書用） '!D179,単位!$D$2:$D$161,単位!$B$2:$B$161))</f>
        <v/>
      </c>
      <c r="E179" s="35" t="str">
        <f>IF('見積書様式Ⅰ(工事施工及び資材関係見積書用） '!E179="","",'見積書様式Ⅰ(工事施工及び資材関係見積書用） '!E179)</f>
        <v/>
      </c>
      <c r="F179" s="36" t="str">
        <f>IF('見積書様式Ⅰ(工事施工及び資材関係見積書用） '!F179="","",'見積書様式Ⅰ(工事施工及び資材関係見積書用） '!F179)</f>
        <v/>
      </c>
      <c r="G179" s="41" t="str">
        <f>IF('見積書様式Ⅰ(工事施工及び資材関係見積書用） '!G179="","",'見積書様式Ⅰ(工事施工及び資材関係見積書用） '!G179)</f>
        <v/>
      </c>
    </row>
    <row r="180" spans="1:7" ht="26.25" customHeight="1">
      <c r="A180" s="45" t="str">
        <f>IF('見積書様式Ⅰ(工事施工及び資材関係見積書用） '!A180="","",'見積書様式Ⅰ(工事施工及び資材関係見積書用） '!A180)</f>
        <v/>
      </c>
      <c r="B180" s="45" t="str">
        <f>IF('見積書様式Ⅰ(工事施工及び資材関係見積書用） '!B180="","",'見積書様式Ⅰ(工事施工及び資材関係見積書用） '!B180)</f>
        <v/>
      </c>
      <c r="C180" s="34" t="str">
        <f>IF('見積書様式Ⅰ(工事施工及び資材関係見積書用） '!C180="","",'見積書様式Ⅰ(工事施工及び資材関係見積書用） '!C180)</f>
        <v/>
      </c>
      <c r="D180" s="32" t="str">
        <f>IF('見積書様式Ⅰ(工事施工及び資材関係見積書用） '!D180="","",LOOKUP('見積書様式Ⅰ(工事施工及び資材関係見積書用） '!D180,単位!$D$2:$D$161,単位!$B$2:$B$161))</f>
        <v/>
      </c>
      <c r="E180" s="35" t="str">
        <f>IF('見積書様式Ⅰ(工事施工及び資材関係見積書用） '!E180="","",'見積書様式Ⅰ(工事施工及び資材関係見積書用） '!E180)</f>
        <v/>
      </c>
      <c r="F180" s="36" t="str">
        <f>IF('見積書様式Ⅰ(工事施工及び資材関係見積書用） '!F180="","",'見積書様式Ⅰ(工事施工及び資材関係見積書用） '!F180)</f>
        <v/>
      </c>
      <c r="G180" s="41" t="str">
        <f>IF('見積書様式Ⅰ(工事施工及び資材関係見積書用） '!G180="","",'見積書様式Ⅰ(工事施工及び資材関係見積書用） '!G180)</f>
        <v/>
      </c>
    </row>
    <row r="181" spans="1:7" ht="26.25" customHeight="1">
      <c r="A181" s="45" t="str">
        <f>IF('見積書様式Ⅰ(工事施工及び資材関係見積書用） '!A181="","",'見積書様式Ⅰ(工事施工及び資材関係見積書用） '!A181)</f>
        <v/>
      </c>
      <c r="B181" s="45" t="str">
        <f>IF('見積書様式Ⅰ(工事施工及び資材関係見積書用） '!B181="","",'見積書様式Ⅰ(工事施工及び資材関係見積書用） '!B181)</f>
        <v/>
      </c>
      <c r="C181" s="34" t="str">
        <f>IF('見積書様式Ⅰ(工事施工及び資材関係見積書用） '!C181="","",'見積書様式Ⅰ(工事施工及び資材関係見積書用） '!C181)</f>
        <v/>
      </c>
      <c r="D181" s="32" t="str">
        <f>IF('見積書様式Ⅰ(工事施工及び資材関係見積書用） '!D181="","",LOOKUP('見積書様式Ⅰ(工事施工及び資材関係見積書用） '!D181,単位!$D$2:$D$161,単位!$B$2:$B$161))</f>
        <v/>
      </c>
      <c r="E181" s="35" t="str">
        <f>IF('見積書様式Ⅰ(工事施工及び資材関係見積書用） '!E181="","",'見積書様式Ⅰ(工事施工及び資材関係見積書用） '!E181)</f>
        <v/>
      </c>
      <c r="F181" s="36" t="str">
        <f>IF('見積書様式Ⅰ(工事施工及び資材関係見積書用） '!F181="","",'見積書様式Ⅰ(工事施工及び資材関係見積書用） '!F181)</f>
        <v/>
      </c>
      <c r="G181" s="41" t="str">
        <f>IF('見積書様式Ⅰ(工事施工及び資材関係見積書用） '!G181="","",'見積書様式Ⅰ(工事施工及び資材関係見積書用） '!G181)</f>
        <v/>
      </c>
    </row>
    <row r="182" spans="1:7" ht="26.25" customHeight="1">
      <c r="A182" s="45" t="str">
        <f>IF('見積書様式Ⅰ(工事施工及び資材関係見積書用） '!A182="","",'見積書様式Ⅰ(工事施工及び資材関係見積書用） '!A182)</f>
        <v/>
      </c>
      <c r="B182" s="45" t="str">
        <f>IF('見積書様式Ⅰ(工事施工及び資材関係見積書用） '!B182="","",'見積書様式Ⅰ(工事施工及び資材関係見積書用） '!B182)</f>
        <v/>
      </c>
      <c r="C182" s="34" t="str">
        <f>IF('見積書様式Ⅰ(工事施工及び資材関係見積書用） '!C182="","",'見積書様式Ⅰ(工事施工及び資材関係見積書用） '!C182)</f>
        <v/>
      </c>
      <c r="D182" s="32" t="str">
        <f>IF('見積書様式Ⅰ(工事施工及び資材関係見積書用） '!D182="","",LOOKUP('見積書様式Ⅰ(工事施工及び資材関係見積書用） '!D182,単位!$D$2:$D$161,単位!$B$2:$B$161))</f>
        <v/>
      </c>
      <c r="E182" s="35" t="str">
        <f>IF('見積書様式Ⅰ(工事施工及び資材関係見積書用） '!E182="","",'見積書様式Ⅰ(工事施工及び資材関係見積書用） '!E182)</f>
        <v/>
      </c>
      <c r="F182" s="36" t="str">
        <f>IF('見積書様式Ⅰ(工事施工及び資材関係見積書用） '!F182="","",'見積書様式Ⅰ(工事施工及び資材関係見積書用） '!F182)</f>
        <v/>
      </c>
      <c r="G182" s="41" t="str">
        <f>IF('見積書様式Ⅰ(工事施工及び資材関係見積書用） '!G182="","",'見積書様式Ⅰ(工事施工及び資材関係見積書用） '!G182)</f>
        <v/>
      </c>
    </row>
    <row r="183" spans="1:7" ht="26.25" customHeight="1">
      <c r="A183" s="45" t="str">
        <f>IF('見積書様式Ⅰ(工事施工及び資材関係見積書用） '!A183="","",'見積書様式Ⅰ(工事施工及び資材関係見積書用） '!A183)</f>
        <v/>
      </c>
      <c r="B183" s="45" t="str">
        <f>IF('見積書様式Ⅰ(工事施工及び資材関係見積書用） '!B183="","",'見積書様式Ⅰ(工事施工及び資材関係見積書用） '!B183)</f>
        <v/>
      </c>
      <c r="C183" s="34" t="str">
        <f>IF('見積書様式Ⅰ(工事施工及び資材関係見積書用） '!C183="","",'見積書様式Ⅰ(工事施工及び資材関係見積書用） '!C183)</f>
        <v/>
      </c>
      <c r="D183" s="32" t="str">
        <f>IF('見積書様式Ⅰ(工事施工及び資材関係見積書用） '!D183="","",LOOKUP('見積書様式Ⅰ(工事施工及び資材関係見積書用） '!D183,単位!$D$2:$D$161,単位!$B$2:$B$161))</f>
        <v/>
      </c>
      <c r="E183" s="35" t="str">
        <f>IF('見積書様式Ⅰ(工事施工及び資材関係見積書用） '!E183="","",'見積書様式Ⅰ(工事施工及び資材関係見積書用） '!E183)</f>
        <v/>
      </c>
      <c r="F183" s="36" t="str">
        <f>IF('見積書様式Ⅰ(工事施工及び資材関係見積書用） '!F183="","",'見積書様式Ⅰ(工事施工及び資材関係見積書用） '!F183)</f>
        <v/>
      </c>
      <c r="G183" s="41" t="str">
        <f>IF('見積書様式Ⅰ(工事施工及び資材関係見積書用） '!G183="","",'見積書様式Ⅰ(工事施工及び資材関係見積書用） '!G183)</f>
        <v/>
      </c>
    </row>
    <row r="184" spans="1:7" ht="26.25" customHeight="1">
      <c r="A184" s="45" t="str">
        <f>IF('見積書様式Ⅰ(工事施工及び資材関係見積書用） '!A184="","",'見積書様式Ⅰ(工事施工及び資材関係見積書用） '!A184)</f>
        <v/>
      </c>
      <c r="B184" s="45" t="str">
        <f>IF('見積書様式Ⅰ(工事施工及び資材関係見積書用） '!B184="","",'見積書様式Ⅰ(工事施工及び資材関係見積書用） '!B184)</f>
        <v/>
      </c>
      <c r="C184" s="34" t="str">
        <f>IF('見積書様式Ⅰ(工事施工及び資材関係見積書用） '!C184="","",'見積書様式Ⅰ(工事施工及び資材関係見積書用） '!C184)</f>
        <v/>
      </c>
      <c r="D184" s="32" t="str">
        <f>IF('見積書様式Ⅰ(工事施工及び資材関係見積書用） '!D184="","",LOOKUP('見積書様式Ⅰ(工事施工及び資材関係見積書用） '!D184,単位!$D$2:$D$161,単位!$B$2:$B$161))</f>
        <v/>
      </c>
      <c r="E184" s="35" t="str">
        <f>IF('見積書様式Ⅰ(工事施工及び資材関係見積書用） '!E184="","",'見積書様式Ⅰ(工事施工及び資材関係見積書用） '!E184)</f>
        <v/>
      </c>
      <c r="F184" s="36" t="str">
        <f>IF('見積書様式Ⅰ(工事施工及び資材関係見積書用） '!F184="","",'見積書様式Ⅰ(工事施工及び資材関係見積書用） '!F184)</f>
        <v/>
      </c>
      <c r="G184" s="41" t="str">
        <f>IF('見積書様式Ⅰ(工事施工及び資材関係見積書用） '!G184="","",'見積書様式Ⅰ(工事施工及び資材関係見積書用） '!G184)</f>
        <v/>
      </c>
    </row>
    <row r="185" spans="1:7" ht="26.25" customHeight="1">
      <c r="A185" s="45" t="str">
        <f>IF('見積書様式Ⅰ(工事施工及び資材関係見積書用） '!A185="","",'見積書様式Ⅰ(工事施工及び資材関係見積書用） '!A185)</f>
        <v/>
      </c>
      <c r="B185" s="45" t="str">
        <f>IF('見積書様式Ⅰ(工事施工及び資材関係見積書用） '!B185="","",'見積書様式Ⅰ(工事施工及び資材関係見積書用） '!B185)</f>
        <v/>
      </c>
      <c r="C185" s="34" t="str">
        <f>IF('見積書様式Ⅰ(工事施工及び資材関係見積書用） '!C185="","",'見積書様式Ⅰ(工事施工及び資材関係見積書用） '!C185)</f>
        <v/>
      </c>
      <c r="D185" s="32" t="str">
        <f>IF('見積書様式Ⅰ(工事施工及び資材関係見積書用） '!D185="","",LOOKUP('見積書様式Ⅰ(工事施工及び資材関係見積書用） '!D185,単位!$D$2:$D$161,単位!$B$2:$B$161))</f>
        <v/>
      </c>
      <c r="E185" s="35" t="str">
        <f>IF('見積書様式Ⅰ(工事施工及び資材関係見積書用） '!E185="","",'見積書様式Ⅰ(工事施工及び資材関係見積書用） '!E185)</f>
        <v/>
      </c>
      <c r="F185" s="36" t="str">
        <f>IF('見積書様式Ⅰ(工事施工及び資材関係見積書用） '!F185="","",'見積書様式Ⅰ(工事施工及び資材関係見積書用） '!F185)</f>
        <v/>
      </c>
      <c r="G185" s="41" t="str">
        <f>IF('見積書様式Ⅰ(工事施工及び資材関係見積書用） '!G185="","",'見積書様式Ⅰ(工事施工及び資材関係見積書用） '!G185)</f>
        <v/>
      </c>
    </row>
    <row r="186" spans="1:7" ht="26.25" customHeight="1">
      <c r="A186" s="45" t="str">
        <f>IF('見積書様式Ⅰ(工事施工及び資材関係見積書用） '!A186="","",'見積書様式Ⅰ(工事施工及び資材関係見積書用） '!A186)</f>
        <v/>
      </c>
      <c r="B186" s="45" t="str">
        <f>IF('見積書様式Ⅰ(工事施工及び資材関係見積書用） '!B186="","",'見積書様式Ⅰ(工事施工及び資材関係見積書用） '!B186)</f>
        <v/>
      </c>
      <c r="C186" s="34" t="str">
        <f>IF('見積書様式Ⅰ(工事施工及び資材関係見積書用） '!C186="","",'見積書様式Ⅰ(工事施工及び資材関係見積書用） '!C186)</f>
        <v/>
      </c>
      <c r="D186" s="32" t="str">
        <f>IF('見積書様式Ⅰ(工事施工及び資材関係見積書用） '!D186="","",LOOKUP('見積書様式Ⅰ(工事施工及び資材関係見積書用） '!D186,単位!$D$2:$D$161,単位!$B$2:$B$161))</f>
        <v/>
      </c>
      <c r="E186" s="35" t="str">
        <f>IF('見積書様式Ⅰ(工事施工及び資材関係見積書用） '!E186="","",'見積書様式Ⅰ(工事施工及び資材関係見積書用） '!E186)</f>
        <v/>
      </c>
      <c r="F186" s="36" t="str">
        <f>IF('見積書様式Ⅰ(工事施工及び資材関係見積書用） '!F186="","",'見積書様式Ⅰ(工事施工及び資材関係見積書用） '!F186)</f>
        <v/>
      </c>
      <c r="G186" s="41" t="str">
        <f>IF('見積書様式Ⅰ(工事施工及び資材関係見積書用） '!G186="","",'見積書様式Ⅰ(工事施工及び資材関係見積書用） '!G186)</f>
        <v/>
      </c>
    </row>
    <row r="187" spans="1:7" ht="26.25" customHeight="1">
      <c r="A187" s="45" t="str">
        <f>IF('見積書様式Ⅰ(工事施工及び資材関係見積書用） '!A187="","",'見積書様式Ⅰ(工事施工及び資材関係見積書用） '!A187)</f>
        <v/>
      </c>
      <c r="B187" s="45" t="str">
        <f>IF('見積書様式Ⅰ(工事施工及び資材関係見積書用） '!B187="","",'見積書様式Ⅰ(工事施工及び資材関係見積書用） '!B187)</f>
        <v/>
      </c>
      <c r="C187" s="34" t="str">
        <f>IF('見積書様式Ⅰ(工事施工及び資材関係見積書用） '!C187="","",'見積書様式Ⅰ(工事施工及び資材関係見積書用） '!C187)</f>
        <v/>
      </c>
      <c r="D187" s="32" t="str">
        <f>IF('見積書様式Ⅰ(工事施工及び資材関係見積書用） '!D187="","",LOOKUP('見積書様式Ⅰ(工事施工及び資材関係見積書用） '!D187,単位!$D$2:$D$161,単位!$B$2:$B$161))</f>
        <v/>
      </c>
      <c r="E187" s="35" t="str">
        <f>IF('見積書様式Ⅰ(工事施工及び資材関係見積書用） '!E187="","",'見積書様式Ⅰ(工事施工及び資材関係見積書用） '!E187)</f>
        <v/>
      </c>
      <c r="F187" s="36" t="str">
        <f>IF('見積書様式Ⅰ(工事施工及び資材関係見積書用） '!F187="","",'見積書様式Ⅰ(工事施工及び資材関係見積書用） '!F187)</f>
        <v/>
      </c>
      <c r="G187" s="41" t="str">
        <f>IF('見積書様式Ⅰ(工事施工及び資材関係見積書用） '!G187="","",'見積書様式Ⅰ(工事施工及び資材関係見積書用） '!G187)</f>
        <v/>
      </c>
    </row>
    <row r="188" spans="1:7" ht="26.25" customHeight="1">
      <c r="A188" s="45" t="str">
        <f>IF('見積書様式Ⅰ(工事施工及び資材関係見積書用） '!A188="","",'見積書様式Ⅰ(工事施工及び資材関係見積書用） '!A188)</f>
        <v/>
      </c>
      <c r="B188" s="45" t="str">
        <f>IF('見積書様式Ⅰ(工事施工及び資材関係見積書用） '!B188="","",'見積書様式Ⅰ(工事施工及び資材関係見積書用） '!B188)</f>
        <v/>
      </c>
      <c r="C188" s="34" t="str">
        <f>IF('見積書様式Ⅰ(工事施工及び資材関係見積書用） '!C188="","",'見積書様式Ⅰ(工事施工及び資材関係見積書用） '!C188)</f>
        <v/>
      </c>
      <c r="D188" s="32" t="str">
        <f>IF('見積書様式Ⅰ(工事施工及び資材関係見積書用） '!D188="","",LOOKUP('見積書様式Ⅰ(工事施工及び資材関係見積書用） '!D188,単位!$D$2:$D$161,単位!$B$2:$B$161))</f>
        <v/>
      </c>
      <c r="E188" s="35" t="str">
        <f>IF('見積書様式Ⅰ(工事施工及び資材関係見積書用） '!E188="","",'見積書様式Ⅰ(工事施工及び資材関係見積書用） '!E188)</f>
        <v/>
      </c>
      <c r="F188" s="36" t="str">
        <f>IF('見積書様式Ⅰ(工事施工及び資材関係見積書用） '!F188="","",'見積書様式Ⅰ(工事施工及び資材関係見積書用） '!F188)</f>
        <v/>
      </c>
      <c r="G188" s="41" t="str">
        <f>IF('見積書様式Ⅰ(工事施工及び資材関係見積書用） '!G188="","",'見積書様式Ⅰ(工事施工及び資材関係見積書用） '!G188)</f>
        <v/>
      </c>
    </row>
    <row r="189" spans="1:7" ht="26.25" customHeight="1">
      <c r="A189" s="45" t="str">
        <f>IF('見積書様式Ⅰ(工事施工及び資材関係見積書用） '!A189="","",'見積書様式Ⅰ(工事施工及び資材関係見積書用） '!A189)</f>
        <v/>
      </c>
      <c r="B189" s="45" t="str">
        <f>IF('見積書様式Ⅰ(工事施工及び資材関係見積書用） '!B189="","",'見積書様式Ⅰ(工事施工及び資材関係見積書用） '!B189)</f>
        <v/>
      </c>
      <c r="C189" s="34" t="str">
        <f>IF('見積書様式Ⅰ(工事施工及び資材関係見積書用） '!C189="","",'見積書様式Ⅰ(工事施工及び資材関係見積書用） '!C189)</f>
        <v/>
      </c>
      <c r="D189" s="32" t="str">
        <f>IF('見積書様式Ⅰ(工事施工及び資材関係見積書用） '!D189="","",LOOKUP('見積書様式Ⅰ(工事施工及び資材関係見積書用） '!D189,単位!$D$2:$D$161,単位!$B$2:$B$161))</f>
        <v/>
      </c>
      <c r="E189" s="35" t="str">
        <f>IF('見積書様式Ⅰ(工事施工及び資材関係見積書用） '!E189="","",'見積書様式Ⅰ(工事施工及び資材関係見積書用） '!E189)</f>
        <v/>
      </c>
      <c r="F189" s="36" t="str">
        <f>IF('見積書様式Ⅰ(工事施工及び資材関係見積書用） '!F189="","",'見積書様式Ⅰ(工事施工及び資材関係見積書用） '!F189)</f>
        <v/>
      </c>
      <c r="G189" s="41" t="str">
        <f>IF('見積書様式Ⅰ(工事施工及び資材関係見積書用） '!G189="","",'見積書様式Ⅰ(工事施工及び資材関係見積書用） '!G189)</f>
        <v/>
      </c>
    </row>
    <row r="190" spans="1:7" ht="26.25" customHeight="1">
      <c r="A190" s="45" t="str">
        <f>IF('見積書様式Ⅰ(工事施工及び資材関係見積書用） '!A190="","",'見積書様式Ⅰ(工事施工及び資材関係見積書用） '!A190)</f>
        <v/>
      </c>
      <c r="B190" s="45" t="str">
        <f>IF('見積書様式Ⅰ(工事施工及び資材関係見積書用） '!B190="","",'見積書様式Ⅰ(工事施工及び資材関係見積書用） '!B190)</f>
        <v/>
      </c>
      <c r="C190" s="34" t="str">
        <f>IF('見積書様式Ⅰ(工事施工及び資材関係見積書用） '!C190="","",'見積書様式Ⅰ(工事施工及び資材関係見積書用） '!C190)</f>
        <v/>
      </c>
      <c r="D190" s="32" t="str">
        <f>IF('見積書様式Ⅰ(工事施工及び資材関係見積書用） '!D190="","",LOOKUP('見積書様式Ⅰ(工事施工及び資材関係見積書用） '!D190,単位!$D$2:$D$161,単位!$B$2:$B$161))</f>
        <v/>
      </c>
      <c r="E190" s="35" t="str">
        <f>IF('見積書様式Ⅰ(工事施工及び資材関係見積書用） '!E190="","",'見積書様式Ⅰ(工事施工及び資材関係見積書用） '!E190)</f>
        <v/>
      </c>
      <c r="F190" s="36" t="str">
        <f>IF('見積書様式Ⅰ(工事施工及び資材関係見積書用） '!F190="","",'見積書様式Ⅰ(工事施工及び資材関係見積書用） '!F190)</f>
        <v/>
      </c>
      <c r="G190" s="41" t="str">
        <f>IF('見積書様式Ⅰ(工事施工及び資材関係見積書用） '!G190="","",'見積書様式Ⅰ(工事施工及び資材関係見積書用） '!G190)</f>
        <v/>
      </c>
    </row>
    <row r="191" spans="1:7" ht="26.25" customHeight="1">
      <c r="A191" s="45" t="str">
        <f>IF('見積書様式Ⅰ(工事施工及び資材関係見積書用） '!A191="","",'見積書様式Ⅰ(工事施工及び資材関係見積書用） '!A191)</f>
        <v/>
      </c>
      <c r="B191" s="45" t="str">
        <f>IF('見積書様式Ⅰ(工事施工及び資材関係見積書用） '!B191="","",'見積書様式Ⅰ(工事施工及び資材関係見積書用） '!B191)</f>
        <v/>
      </c>
      <c r="C191" s="34" t="str">
        <f>IF('見積書様式Ⅰ(工事施工及び資材関係見積書用） '!C191="","",'見積書様式Ⅰ(工事施工及び資材関係見積書用） '!C191)</f>
        <v/>
      </c>
      <c r="D191" s="32" t="str">
        <f>IF('見積書様式Ⅰ(工事施工及び資材関係見積書用） '!D191="","",LOOKUP('見積書様式Ⅰ(工事施工及び資材関係見積書用） '!D191,単位!$D$2:$D$161,単位!$B$2:$B$161))</f>
        <v/>
      </c>
      <c r="E191" s="35" t="str">
        <f>IF('見積書様式Ⅰ(工事施工及び資材関係見積書用） '!E191="","",'見積書様式Ⅰ(工事施工及び資材関係見積書用） '!E191)</f>
        <v/>
      </c>
      <c r="F191" s="36" t="str">
        <f>IF('見積書様式Ⅰ(工事施工及び資材関係見積書用） '!F191="","",'見積書様式Ⅰ(工事施工及び資材関係見積書用） '!F191)</f>
        <v/>
      </c>
      <c r="G191" s="41" t="str">
        <f>IF('見積書様式Ⅰ(工事施工及び資材関係見積書用） '!G191="","",'見積書様式Ⅰ(工事施工及び資材関係見積書用） '!G191)</f>
        <v/>
      </c>
    </row>
    <row r="192" spans="1:7" ht="26.25" customHeight="1">
      <c r="A192" s="45" t="str">
        <f>IF('見積書様式Ⅰ(工事施工及び資材関係見積書用） '!A192="","",'見積書様式Ⅰ(工事施工及び資材関係見積書用） '!A192)</f>
        <v/>
      </c>
      <c r="B192" s="45" t="str">
        <f>IF('見積書様式Ⅰ(工事施工及び資材関係見積書用） '!B192="","",'見積書様式Ⅰ(工事施工及び資材関係見積書用） '!B192)</f>
        <v/>
      </c>
      <c r="C192" s="34" t="str">
        <f>IF('見積書様式Ⅰ(工事施工及び資材関係見積書用） '!C192="","",'見積書様式Ⅰ(工事施工及び資材関係見積書用） '!C192)</f>
        <v/>
      </c>
      <c r="D192" s="32" t="str">
        <f>IF('見積書様式Ⅰ(工事施工及び資材関係見積書用） '!D192="","",LOOKUP('見積書様式Ⅰ(工事施工及び資材関係見積書用） '!D192,単位!$D$2:$D$161,単位!$B$2:$B$161))</f>
        <v/>
      </c>
      <c r="E192" s="35" t="str">
        <f>IF('見積書様式Ⅰ(工事施工及び資材関係見積書用） '!E192="","",'見積書様式Ⅰ(工事施工及び資材関係見積書用） '!E192)</f>
        <v/>
      </c>
      <c r="F192" s="36" t="str">
        <f>IF('見積書様式Ⅰ(工事施工及び資材関係見積書用） '!F192="","",'見積書様式Ⅰ(工事施工及び資材関係見積書用） '!F192)</f>
        <v/>
      </c>
      <c r="G192" s="41" t="str">
        <f>IF('見積書様式Ⅰ(工事施工及び資材関係見積書用） '!G192="","",'見積書様式Ⅰ(工事施工及び資材関係見積書用） '!G192)</f>
        <v/>
      </c>
    </row>
    <row r="193" spans="1:7" ht="26.25" customHeight="1">
      <c r="A193" s="45" t="str">
        <f>IF('見積書様式Ⅰ(工事施工及び資材関係見積書用） '!A193="","",'見積書様式Ⅰ(工事施工及び資材関係見積書用） '!A193)</f>
        <v/>
      </c>
      <c r="B193" s="45" t="str">
        <f>IF('見積書様式Ⅰ(工事施工及び資材関係見積書用） '!B193="","",'見積書様式Ⅰ(工事施工及び資材関係見積書用） '!B193)</f>
        <v/>
      </c>
      <c r="C193" s="34" t="str">
        <f>IF('見積書様式Ⅰ(工事施工及び資材関係見積書用） '!C193="","",'見積書様式Ⅰ(工事施工及び資材関係見積書用） '!C193)</f>
        <v/>
      </c>
      <c r="D193" s="32" t="str">
        <f>IF('見積書様式Ⅰ(工事施工及び資材関係見積書用） '!D193="","",LOOKUP('見積書様式Ⅰ(工事施工及び資材関係見積書用） '!D193,単位!$D$2:$D$161,単位!$B$2:$B$161))</f>
        <v/>
      </c>
      <c r="E193" s="35" t="str">
        <f>IF('見積書様式Ⅰ(工事施工及び資材関係見積書用） '!E193="","",'見積書様式Ⅰ(工事施工及び資材関係見積書用） '!E193)</f>
        <v/>
      </c>
      <c r="F193" s="36" t="str">
        <f>IF('見積書様式Ⅰ(工事施工及び資材関係見積書用） '!F193="","",'見積書様式Ⅰ(工事施工及び資材関係見積書用） '!F193)</f>
        <v/>
      </c>
      <c r="G193" s="41" t="str">
        <f>IF('見積書様式Ⅰ(工事施工及び資材関係見積書用） '!G193="","",'見積書様式Ⅰ(工事施工及び資材関係見積書用） '!G193)</f>
        <v/>
      </c>
    </row>
    <row r="194" spans="1:7" ht="26.25" customHeight="1">
      <c r="A194" s="45" t="str">
        <f>IF('見積書様式Ⅰ(工事施工及び資材関係見積書用） '!A194="","",'見積書様式Ⅰ(工事施工及び資材関係見積書用） '!A194)</f>
        <v/>
      </c>
      <c r="B194" s="45" t="str">
        <f>IF('見積書様式Ⅰ(工事施工及び資材関係見積書用） '!B194="","",'見積書様式Ⅰ(工事施工及び資材関係見積書用） '!B194)</f>
        <v/>
      </c>
      <c r="C194" s="34" t="str">
        <f>IF('見積書様式Ⅰ(工事施工及び資材関係見積書用） '!C194="","",'見積書様式Ⅰ(工事施工及び資材関係見積書用） '!C194)</f>
        <v/>
      </c>
      <c r="D194" s="32" t="str">
        <f>IF('見積書様式Ⅰ(工事施工及び資材関係見積書用） '!D194="","",LOOKUP('見積書様式Ⅰ(工事施工及び資材関係見積書用） '!D194,単位!$D$2:$D$161,単位!$B$2:$B$161))</f>
        <v/>
      </c>
      <c r="E194" s="35" t="str">
        <f>IF('見積書様式Ⅰ(工事施工及び資材関係見積書用） '!E194="","",'見積書様式Ⅰ(工事施工及び資材関係見積書用） '!E194)</f>
        <v/>
      </c>
      <c r="F194" s="36" t="str">
        <f>IF('見積書様式Ⅰ(工事施工及び資材関係見積書用） '!F194="","",'見積書様式Ⅰ(工事施工及び資材関係見積書用） '!F194)</f>
        <v/>
      </c>
      <c r="G194" s="41" t="str">
        <f>IF('見積書様式Ⅰ(工事施工及び資材関係見積書用） '!G194="","",'見積書様式Ⅰ(工事施工及び資材関係見積書用） '!G194)</f>
        <v/>
      </c>
    </row>
    <row r="195" spans="1:7" ht="26.25" customHeight="1">
      <c r="A195" s="45" t="str">
        <f>IF('見積書様式Ⅰ(工事施工及び資材関係見積書用） '!A195="","",'見積書様式Ⅰ(工事施工及び資材関係見積書用） '!A195)</f>
        <v/>
      </c>
      <c r="B195" s="45" t="str">
        <f>IF('見積書様式Ⅰ(工事施工及び資材関係見積書用） '!B195="","",'見積書様式Ⅰ(工事施工及び資材関係見積書用） '!B195)</f>
        <v/>
      </c>
      <c r="C195" s="34" t="str">
        <f>IF('見積書様式Ⅰ(工事施工及び資材関係見積書用） '!C195="","",'見積書様式Ⅰ(工事施工及び資材関係見積書用） '!C195)</f>
        <v/>
      </c>
      <c r="D195" s="32" t="str">
        <f>IF('見積書様式Ⅰ(工事施工及び資材関係見積書用） '!D195="","",LOOKUP('見積書様式Ⅰ(工事施工及び資材関係見積書用） '!D195,単位!$D$2:$D$161,単位!$B$2:$B$161))</f>
        <v/>
      </c>
      <c r="E195" s="35" t="str">
        <f>IF('見積書様式Ⅰ(工事施工及び資材関係見積書用） '!E195="","",'見積書様式Ⅰ(工事施工及び資材関係見積書用） '!E195)</f>
        <v/>
      </c>
      <c r="F195" s="36" t="str">
        <f>IF('見積書様式Ⅰ(工事施工及び資材関係見積書用） '!F195="","",'見積書様式Ⅰ(工事施工及び資材関係見積書用） '!F195)</f>
        <v/>
      </c>
      <c r="G195" s="41" t="str">
        <f>IF('見積書様式Ⅰ(工事施工及び資材関係見積書用） '!G195="","",'見積書様式Ⅰ(工事施工及び資材関係見積書用） '!G195)</f>
        <v/>
      </c>
    </row>
    <row r="196" spans="1:7" ht="26.25" customHeight="1">
      <c r="A196" s="45" t="str">
        <f>IF('見積書様式Ⅰ(工事施工及び資材関係見積書用） '!A196="","",'見積書様式Ⅰ(工事施工及び資材関係見積書用） '!A196)</f>
        <v/>
      </c>
      <c r="B196" s="45" t="str">
        <f>IF('見積書様式Ⅰ(工事施工及び資材関係見積書用） '!B196="","",'見積書様式Ⅰ(工事施工及び資材関係見積書用） '!B196)</f>
        <v/>
      </c>
      <c r="C196" s="34" t="str">
        <f>IF('見積書様式Ⅰ(工事施工及び資材関係見積書用） '!C196="","",'見積書様式Ⅰ(工事施工及び資材関係見積書用） '!C196)</f>
        <v/>
      </c>
      <c r="D196" s="32" t="str">
        <f>IF('見積書様式Ⅰ(工事施工及び資材関係見積書用） '!D196="","",LOOKUP('見積書様式Ⅰ(工事施工及び資材関係見積書用） '!D196,単位!$D$2:$D$161,単位!$B$2:$B$161))</f>
        <v/>
      </c>
      <c r="E196" s="35" t="str">
        <f>IF('見積書様式Ⅰ(工事施工及び資材関係見積書用） '!E196="","",'見積書様式Ⅰ(工事施工及び資材関係見積書用） '!E196)</f>
        <v/>
      </c>
      <c r="F196" s="36" t="str">
        <f>IF('見積書様式Ⅰ(工事施工及び資材関係見積書用） '!F196="","",'見積書様式Ⅰ(工事施工及び資材関係見積書用） '!F196)</f>
        <v/>
      </c>
      <c r="G196" s="41" t="str">
        <f>IF('見積書様式Ⅰ(工事施工及び資材関係見積書用） '!G196="","",'見積書様式Ⅰ(工事施工及び資材関係見積書用） '!G196)</f>
        <v/>
      </c>
    </row>
    <row r="197" spans="1:7" ht="26.25" customHeight="1">
      <c r="A197" s="45" t="str">
        <f>IF('見積書様式Ⅰ(工事施工及び資材関係見積書用） '!A197="","",'見積書様式Ⅰ(工事施工及び資材関係見積書用） '!A197)</f>
        <v/>
      </c>
      <c r="B197" s="45" t="str">
        <f>IF('見積書様式Ⅰ(工事施工及び資材関係見積書用） '!B197="","",'見積書様式Ⅰ(工事施工及び資材関係見積書用） '!B197)</f>
        <v/>
      </c>
      <c r="C197" s="34" t="str">
        <f>IF('見積書様式Ⅰ(工事施工及び資材関係見積書用） '!C197="","",'見積書様式Ⅰ(工事施工及び資材関係見積書用） '!C197)</f>
        <v/>
      </c>
      <c r="D197" s="32" t="str">
        <f>IF('見積書様式Ⅰ(工事施工及び資材関係見積書用） '!D197="","",LOOKUP('見積書様式Ⅰ(工事施工及び資材関係見積書用） '!D197,単位!$D$2:$D$161,単位!$B$2:$B$161))</f>
        <v/>
      </c>
      <c r="E197" s="35" t="str">
        <f>IF('見積書様式Ⅰ(工事施工及び資材関係見積書用） '!E197="","",'見積書様式Ⅰ(工事施工及び資材関係見積書用） '!E197)</f>
        <v/>
      </c>
      <c r="F197" s="36" t="str">
        <f>IF('見積書様式Ⅰ(工事施工及び資材関係見積書用） '!F197="","",'見積書様式Ⅰ(工事施工及び資材関係見積書用） '!F197)</f>
        <v/>
      </c>
      <c r="G197" s="41" t="str">
        <f>IF('見積書様式Ⅰ(工事施工及び資材関係見積書用） '!G197="","",'見積書様式Ⅰ(工事施工及び資材関係見積書用） '!G197)</f>
        <v/>
      </c>
    </row>
    <row r="198" spans="1:7" ht="26.25" customHeight="1">
      <c r="A198" s="45" t="str">
        <f>IF('見積書様式Ⅰ(工事施工及び資材関係見積書用） '!A198="","",'見積書様式Ⅰ(工事施工及び資材関係見積書用） '!A198)</f>
        <v/>
      </c>
      <c r="B198" s="45" t="str">
        <f>IF('見積書様式Ⅰ(工事施工及び資材関係見積書用） '!B198="","",'見積書様式Ⅰ(工事施工及び資材関係見積書用） '!B198)</f>
        <v/>
      </c>
      <c r="C198" s="34" t="str">
        <f>IF('見積書様式Ⅰ(工事施工及び資材関係見積書用） '!C198="","",'見積書様式Ⅰ(工事施工及び資材関係見積書用） '!C198)</f>
        <v/>
      </c>
      <c r="D198" s="32" t="str">
        <f>IF('見積書様式Ⅰ(工事施工及び資材関係見積書用） '!D198="","",LOOKUP('見積書様式Ⅰ(工事施工及び資材関係見積書用） '!D198,単位!$D$2:$D$161,単位!$B$2:$B$161))</f>
        <v/>
      </c>
      <c r="E198" s="35" t="str">
        <f>IF('見積書様式Ⅰ(工事施工及び資材関係見積書用） '!E198="","",'見積書様式Ⅰ(工事施工及び資材関係見積書用） '!E198)</f>
        <v/>
      </c>
      <c r="F198" s="36" t="str">
        <f>IF('見積書様式Ⅰ(工事施工及び資材関係見積書用） '!F198="","",'見積書様式Ⅰ(工事施工及び資材関係見積書用） '!F198)</f>
        <v/>
      </c>
      <c r="G198" s="41" t="str">
        <f>IF('見積書様式Ⅰ(工事施工及び資材関係見積書用） '!G198="","",'見積書様式Ⅰ(工事施工及び資材関係見積書用） '!G198)</f>
        <v/>
      </c>
    </row>
    <row r="199" spans="1:7" ht="26.25" customHeight="1">
      <c r="A199" s="45" t="str">
        <f>IF('見積書様式Ⅰ(工事施工及び資材関係見積書用） '!A199="","",'見積書様式Ⅰ(工事施工及び資材関係見積書用） '!A199)</f>
        <v/>
      </c>
      <c r="B199" s="45" t="str">
        <f>IF('見積書様式Ⅰ(工事施工及び資材関係見積書用） '!B199="","",'見積書様式Ⅰ(工事施工及び資材関係見積書用） '!B199)</f>
        <v/>
      </c>
      <c r="C199" s="34" t="str">
        <f>IF('見積書様式Ⅰ(工事施工及び資材関係見積書用） '!C199="","",'見積書様式Ⅰ(工事施工及び資材関係見積書用） '!C199)</f>
        <v/>
      </c>
      <c r="D199" s="32" t="str">
        <f>IF('見積書様式Ⅰ(工事施工及び資材関係見積書用） '!D199="","",LOOKUP('見積書様式Ⅰ(工事施工及び資材関係見積書用） '!D199,単位!$D$2:$D$161,単位!$B$2:$B$161))</f>
        <v/>
      </c>
      <c r="E199" s="35" t="str">
        <f>IF('見積書様式Ⅰ(工事施工及び資材関係見積書用） '!E199="","",'見積書様式Ⅰ(工事施工及び資材関係見積書用） '!E199)</f>
        <v/>
      </c>
      <c r="F199" s="36" t="str">
        <f>IF('見積書様式Ⅰ(工事施工及び資材関係見積書用） '!F199="","",'見積書様式Ⅰ(工事施工及び資材関係見積書用） '!F199)</f>
        <v/>
      </c>
      <c r="G199" s="41" t="str">
        <f>IF('見積書様式Ⅰ(工事施工及び資材関係見積書用） '!G199="","",'見積書様式Ⅰ(工事施工及び資材関係見積書用） '!G199)</f>
        <v/>
      </c>
    </row>
    <row r="200" spans="1:7" ht="26.25" customHeight="1">
      <c r="A200" s="45" t="str">
        <f>IF('見積書様式Ⅰ(工事施工及び資材関係見積書用） '!A200="","",'見積書様式Ⅰ(工事施工及び資材関係見積書用） '!A200)</f>
        <v/>
      </c>
      <c r="B200" s="45" t="str">
        <f>IF('見積書様式Ⅰ(工事施工及び資材関係見積書用） '!B200="","",'見積書様式Ⅰ(工事施工及び資材関係見積書用） '!B200)</f>
        <v/>
      </c>
      <c r="C200" s="34" t="str">
        <f>IF('見積書様式Ⅰ(工事施工及び資材関係見積書用） '!C200="","",'見積書様式Ⅰ(工事施工及び資材関係見積書用） '!C200)</f>
        <v/>
      </c>
      <c r="D200" s="32" t="str">
        <f>IF('見積書様式Ⅰ(工事施工及び資材関係見積書用） '!D200="","",LOOKUP('見積書様式Ⅰ(工事施工及び資材関係見積書用） '!D200,単位!$D$2:$D$161,単位!$B$2:$B$161))</f>
        <v/>
      </c>
      <c r="E200" s="35" t="str">
        <f>IF('見積書様式Ⅰ(工事施工及び資材関係見積書用） '!E200="","",'見積書様式Ⅰ(工事施工及び資材関係見積書用） '!E200)</f>
        <v/>
      </c>
      <c r="F200" s="36" t="str">
        <f>IF('見積書様式Ⅰ(工事施工及び資材関係見積書用） '!F200="","",'見積書様式Ⅰ(工事施工及び資材関係見積書用） '!F200)</f>
        <v/>
      </c>
      <c r="G200" s="41" t="str">
        <f>IF('見積書様式Ⅰ(工事施工及び資材関係見積書用） '!G200="","",'見積書様式Ⅰ(工事施工及び資材関係見積書用） '!G200)</f>
        <v/>
      </c>
    </row>
    <row r="201" spans="1:7" ht="26.25" customHeight="1">
      <c r="A201" s="45" t="str">
        <f>IF('見積書様式Ⅰ(工事施工及び資材関係見積書用） '!A201="","",'見積書様式Ⅰ(工事施工及び資材関係見積書用） '!A201)</f>
        <v/>
      </c>
      <c r="B201" s="45" t="str">
        <f>IF('見積書様式Ⅰ(工事施工及び資材関係見積書用） '!B201="","",'見積書様式Ⅰ(工事施工及び資材関係見積書用） '!B201)</f>
        <v/>
      </c>
      <c r="C201" s="34" t="str">
        <f>IF('見積書様式Ⅰ(工事施工及び資材関係見積書用） '!C201="","",'見積書様式Ⅰ(工事施工及び資材関係見積書用） '!C201)</f>
        <v/>
      </c>
      <c r="D201" s="32" t="str">
        <f>IF('見積書様式Ⅰ(工事施工及び資材関係見積書用） '!D201="","",LOOKUP('見積書様式Ⅰ(工事施工及び資材関係見積書用） '!D201,単位!$D$2:$D$161,単位!$B$2:$B$161))</f>
        <v/>
      </c>
      <c r="E201" s="35" t="str">
        <f>IF('見積書様式Ⅰ(工事施工及び資材関係見積書用） '!E201="","",'見積書様式Ⅰ(工事施工及び資材関係見積書用） '!E201)</f>
        <v/>
      </c>
      <c r="F201" s="36" t="str">
        <f>IF('見積書様式Ⅰ(工事施工及び資材関係見積書用） '!F201="","",'見積書様式Ⅰ(工事施工及び資材関係見積書用） '!F201)</f>
        <v/>
      </c>
      <c r="G201" s="41" t="str">
        <f>IF('見積書様式Ⅰ(工事施工及び資材関係見積書用） '!G201="","",'見積書様式Ⅰ(工事施工及び資材関係見積書用） '!G201)</f>
        <v/>
      </c>
    </row>
    <row r="202" spans="1:7" ht="26.25" customHeight="1">
      <c r="A202" s="45" t="str">
        <f>IF('見積書様式Ⅰ(工事施工及び資材関係見積書用） '!A202="","",'見積書様式Ⅰ(工事施工及び資材関係見積書用） '!A202)</f>
        <v/>
      </c>
      <c r="B202" s="45" t="str">
        <f>IF('見積書様式Ⅰ(工事施工及び資材関係見積書用） '!B202="","",'見積書様式Ⅰ(工事施工及び資材関係見積書用） '!B202)</f>
        <v/>
      </c>
      <c r="C202" s="34" t="str">
        <f>IF('見積書様式Ⅰ(工事施工及び資材関係見積書用） '!C202="","",'見積書様式Ⅰ(工事施工及び資材関係見積書用） '!C202)</f>
        <v/>
      </c>
      <c r="D202" s="32" t="str">
        <f>IF('見積書様式Ⅰ(工事施工及び資材関係見積書用） '!D202="","",LOOKUP('見積書様式Ⅰ(工事施工及び資材関係見積書用） '!D202,単位!$D$2:$D$161,単位!$B$2:$B$161))</f>
        <v/>
      </c>
      <c r="E202" s="35" t="str">
        <f>IF('見積書様式Ⅰ(工事施工及び資材関係見積書用） '!E202="","",'見積書様式Ⅰ(工事施工及び資材関係見積書用） '!E202)</f>
        <v/>
      </c>
      <c r="F202" s="36" t="str">
        <f>IF('見積書様式Ⅰ(工事施工及び資材関係見積書用） '!F202="","",'見積書様式Ⅰ(工事施工及び資材関係見積書用） '!F202)</f>
        <v/>
      </c>
      <c r="G202" s="41" t="str">
        <f>IF('見積書様式Ⅰ(工事施工及び資材関係見積書用） '!G202="","",'見積書様式Ⅰ(工事施工及び資材関係見積書用） '!G202)</f>
        <v/>
      </c>
    </row>
    <row r="203" spans="1:7" ht="26.25" customHeight="1">
      <c r="A203" s="45" t="str">
        <f>IF('見積書様式Ⅰ(工事施工及び資材関係見積書用） '!A203="","",'見積書様式Ⅰ(工事施工及び資材関係見積書用） '!A203)</f>
        <v/>
      </c>
      <c r="B203" s="45" t="str">
        <f>IF('見積書様式Ⅰ(工事施工及び資材関係見積書用） '!B203="","",'見積書様式Ⅰ(工事施工及び資材関係見積書用） '!B203)</f>
        <v/>
      </c>
      <c r="C203" s="34" t="str">
        <f>IF('見積書様式Ⅰ(工事施工及び資材関係見積書用） '!C203="","",'見積書様式Ⅰ(工事施工及び資材関係見積書用） '!C203)</f>
        <v/>
      </c>
      <c r="D203" s="32" t="str">
        <f>IF('見積書様式Ⅰ(工事施工及び資材関係見積書用） '!D203="","",LOOKUP('見積書様式Ⅰ(工事施工及び資材関係見積書用） '!D203,単位!$D$2:$D$161,単位!$B$2:$B$161))</f>
        <v/>
      </c>
      <c r="E203" s="35" t="str">
        <f>IF('見積書様式Ⅰ(工事施工及び資材関係見積書用） '!E203="","",'見積書様式Ⅰ(工事施工及び資材関係見積書用） '!E203)</f>
        <v/>
      </c>
      <c r="F203" s="36" t="str">
        <f>IF('見積書様式Ⅰ(工事施工及び資材関係見積書用） '!F203="","",'見積書様式Ⅰ(工事施工及び資材関係見積書用） '!F203)</f>
        <v/>
      </c>
      <c r="G203" s="41" t="str">
        <f>IF('見積書様式Ⅰ(工事施工及び資材関係見積書用） '!G203="","",'見積書様式Ⅰ(工事施工及び資材関係見積書用） '!G203)</f>
        <v/>
      </c>
    </row>
    <row r="204" spans="1:7" ht="26.25" customHeight="1">
      <c r="A204" s="45" t="str">
        <f>IF('見積書様式Ⅰ(工事施工及び資材関係見積書用） '!A204="","",'見積書様式Ⅰ(工事施工及び資材関係見積書用） '!A204)</f>
        <v/>
      </c>
      <c r="B204" s="45" t="str">
        <f>IF('見積書様式Ⅰ(工事施工及び資材関係見積書用） '!B204="","",'見積書様式Ⅰ(工事施工及び資材関係見積書用） '!B204)</f>
        <v/>
      </c>
      <c r="C204" s="34" t="str">
        <f>IF('見積書様式Ⅰ(工事施工及び資材関係見積書用） '!C204="","",'見積書様式Ⅰ(工事施工及び資材関係見積書用） '!C204)</f>
        <v/>
      </c>
      <c r="D204" s="32" t="str">
        <f>IF('見積書様式Ⅰ(工事施工及び資材関係見積書用） '!D204="","",LOOKUP('見積書様式Ⅰ(工事施工及び資材関係見積書用） '!D204,単位!$D$2:$D$161,単位!$B$2:$B$161))</f>
        <v/>
      </c>
      <c r="E204" s="35" t="str">
        <f>IF('見積書様式Ⅰ(工事施工及び資材関係見積書用） '!E204="","",'見積書様式Ⅰ(工事施工及び資材関係見積書用） '!E204)</f>
        <v/>
      </c>
      <c r="F204" s="36" t="str">
        <f>IF('見積書様式Ⅰ(工事施工及び資材関係見積書用） '!F204="","",'見積書様式Ⅰ(工事施工及び資材関係見積書用） '!F204)</f>
        <v/>
      </c>
      <c r="G204" s="41" t="str">
        <f>IF('見積書様式Ⅰ(工事施工及び資材関係見積書用） '!G204="","",'見積書様式Ⅰ(工事施工及び資材関係見積書用） '!G204)</f>
        <v/>
      </c>
    </row>
    <row r="205" spans="1:7" ht="26.25" customHeight="1">
      <c r="A205" s="45" t="str">
        <f>IF('見積書様式Ⅰ(工事施工及び資材関係見積書用） '!A205="","",'見積書様式Ⅰ(工事施工及び資材関係見積書用） '!A205)</f>
        <v/>
      </c>
      <c r="B205" s="45" t="str">
        <f>IF('見積書様式Ⅰ(工事施工及び資材関係見積書用） '!B205="","",'見積書様式Ⅰ(工事施工及び資材関係見積書用） '!B205)</f>
        <v/>
      </c>
      <c r="C205" s="34" t="str">
        <f>IF('見積書様式Ⅰ(工事施工及び資材関係見積書用） '!C205="","",'見積書様式Ⅰ(工事施工及び資材関係見積書用） '!C205)</f>
        <v/>
      </c>
      <c r="D205" s="32" t="str">
        <f>IF('見積書様式Ⅰ(工事施工及び資材関係見積書用） '!D205="","",LOOKUP('見積書様式Ⅰ(工事施工及び資材関係見積書用） '!D205,単位!$D$2:$D$161,単位!$B$2:$B$161))</f>
        <v/>
      </c>
      <c r="E205" s="35" t="str">
        <f>IF('見積書様式Ⅰ(工事施工及び資材関係見積書用） '!E205="","",'見積書様式Ⅰ(工事施工及び資材関係見積書用） '!E205)</f>
        <v/>
      </c>
      <c r="F205" s="36" t="str">
        <f>IF('見積書様式Ⅰ(工事施工及び資材関係見積書用） '!F205="","",'見積書様式Ⅰ(工事施工及び資材関係見積書用） '!F205)</f>
        <v/>
      </c>
      <c r="G205" s="41" t="str">
        <f>IF('見積書様式Ⅰ(工事施工及び資材関係見積書用） '!G205="","",'見積書様式Ⅰ(工事施工及び資材関係見積書用） '!G205)</f>
        <v/>
      </c>
    </row>
    <row r="206" spans="1:7" ht="26.25" customHeight="1">
      <c r="A206" s="45" t="str">
        <f>IF('見積書様式Ⅰ(工事施工及び資材関係見積書用） '!A206="","",'見積書様式Ⅰ(工事施工及び資材関係見積書用） '!A206)</f>
        <v/>
      </c>
      <c r="B206" s="45" t="str">
        <f>IF('見積書様式Ⅰ(工事施工及び資材関係見積書用） '!B206="","",'見積書様式Ⅰ(工事施工及び資材関係見積書用） '!B206)</f>
        <v/>
      </c>
      <c r="C206" s="34" t="str">
        <f>IF('見積書様式Ⅰ(工事施工及び資材関係見積書用） '!C206="","",'見積書様式Ⅰ(工事施工及び資材関係見積書用） '!C206)</f>
        <v/>
      </c>
      <c r="D206" s="32" t="str">
        <f>IF('見積書様式Ⅰ(工事施工及び資材関係見積書用） '!D206="","",LOOKUP('見積書様式Ⅰ(工事施工及び資材関係見積書用） '!D206,単位!$D$2:$D$161,単位!$B$2:$B$161))</f>
        <v/>
      </c>
      <c r="E206" s="35" t="str">
        <f>IF('見積書様式Ⅰ(工事施工及び資材関係見積書用） '!E206="","",'見積書様式Ⅰ(工事施工及び資材関係見積書用） '!E206)</f>
        <v/>
      </c>
      <c r="F206" s="36" t="str">
        <f>IF('見積書様式Ⅰ(工事施工及び資材関係見積書用） '!F206="","",'見積書様式Ⅰ(工事施工及び資材関係見積書用） '!F206)</f>
        <v/>
      </c>
      <c r="G206" s="41" t="str">
        <f>IF('見積書様式Ⅰ(工事施工及び資材関係見積書用） '!G206="","",'見積書様式Ⅰ(工事施工及び資材関係見積書用） '!G206)</f>
        <v/>
      </c>
    </row>
    <row r="207" spans="1:7" ht="26.25" customHeight="1">
      <c r="A207" s="45" t="str">
        <f>IF('見積書様式Ⅰ(工事施工及び資材関係見積書用） '!A207="","",'見積書様式Ⅰ(工事施工及び資材関係見積書用） '!A207)</f>
        <v/>
      </c>
      <c r="B207" s="45" t="str">
        <f>IF('見積書様式Ⅰ(工事施工及び資材関係見積書用） '!B207="","",'見積書様式Ⅰ(工事施工及び資材関係見積書用） '!B207)</f>
        <v/>
      </c>
      <c r="C207" s="34" t="str">
        <f>IF('見積書様式Ⅰ(工事施工及び資材関係見積書用） '!C207="","",'見積書様式Ⅰ(工事施工及び資材関係見積書用） '!C207)</f>
        <v/>
      </c>
      <c r="D207" s="32" t="str">
        <f>IF('見積書様式Ⅰ(工事施工及び資材関係見積書用） '!D207="","",LOOKUP('見積書様式Ⅰ(工事施工及び資材関係見積書用） '!D207,単位!$D$2:$D$161,単位!$B$2:$B$161))</f>
        <v/>
      </c>
      <c r="E207" s="35" t="str">
        <f>IF('見積書様式Ⅰ(工事施工及び資材関係見積書用） '!E207="","",'見積書様式Ⅰ(工事施工及び資材関係見積書用） '!E207)</f>
        <v/>
      </c>
      <c r="F207" s="36" t="str">
        <f>IF('見積書様式Ⅰ(工事施工及び資材関係見積書用） '!F207="","",'見積書様式Ⅰ(工事施工及び資材関係見積書用） '!F207)</f>
        <v/>
      </c>
      <c r="G207" s="41" t="str">
        <f>IF('見積書様式Ⅰ(工事施工及び資材関係見積書用） '!G207="","",'見積書様式Ⅰ(工事施工及び資材関係見積書用） '!G207)</f>
        <v/>
      </c>
    </row>
    <row r="208" spans="1:7" ht="26.25" customHeight="1">
      <c r="A208" s="45" t="str">
        <f>IF('見積書様式Ⅰ(工事施工及び資材関係見積書用） '!A208="","",'見積書様式Ⅰ(工事施工及び資材関係見積書用） '!A208)</f>
        <v/>
      </c>
      <c r="B208" s="45" t="str">
        <f>IF('見積書様式Ⅰ(工事施工及び資材関係見積書用） '!B208="","",'見積書様式Ⅰ(工事施工及び資材関係見積書用） '!B208)</f>
        <v/>
      </c>
      <c r="C208" s="34" t="str">
        <f>IF('見積書様式Ⅰ(工事施工及び資材関係見積書用） '!C208="","",'見積書様式Ⅰ(工事施工及び資材関係見積書用） '!C208)</f>
        <v/>
      </c>
      <c r="D208" s="32" t="str">
        <f>IF('見積書様式Ⅰ(工事施工及び資材関係見積書用） '!D208="","",LOOKUP('見積書様式Ⅰ(工事施工及び資材関係見積書用） '!D208,単位!$D$2:$D$161,単位!$B$2:$B$161))</f>
        <v/>
      </c>
      <c r="E208" s="35" t="str">
        <f>IF('見積書様式Ⅰ(工事施工及び資材関係見積書用） '!E208="","",'見積書様式Ⅰ(工事施工及び資材関係見積書用） '!E208)</f>
        <v/>
      </c>
      <c r="F208" s="36" t="str">
        <f>IF('見積書様式Ⅰ(工事施工及び資材関係見積書用） '!F208="","",'見積書様式Ⅰ(工事施工及び資材関係見積書用） '!F208)</f>
        <v/>
      </c>
      <c r="G208" s="41" t="str">
        <f>IF('見積書様式Ⅰ(工事施工及び資材関係見積書用） '!G208="","",'見積書様式Ⅰ(工事施工及び資材関係見積書用） '!G208)</f>
        <v/>
      </c>
    </row>
    <row r="209" spans="1:7" ht="26.25" customHeight="1">
      <c r="A209" s="45" t="str">
        <f>IF('見積書様式Ⅰ(工事施工及び資材関係見積書用） '!A209="","",'見積書様式Ⅰ(工事施工及び資材関係見積書用） '!A209)</f>
        <v/>
      </c>
      <c r="B209" s="45" t="str">
        <f>IF('見積書様式Ⅰ(工事施工及び資材関係見積書用） '!B209="","",'見積書様式Ⅰ(工事施工及び資材関係見積書用） '!B209)</f>
        <v/>
      </c>
      <c r="C209" s="34" t="str">
        <f>IF('見積書様式Ⅰ(工事施工及び資材関係見積書用） '!C209="","",'見積書様式Ⅰ(工事施工及び資材関係見積書用） '!C209)</f>
        <v/>
      </c>
      <c r="D209" s="32" t="str">
        <f>IF('見積書様式Ⅰ(工事施工及び資材関係見積書用） '!D209="","",LOOKUP('見積書様式Ⅰ(工事施工及び資材関係見積書用） '!D209,単位!$D$2:$D$161,単位!$B$2:$B$161))</f>
        <v/>
      </c>
      <c r="E209" s="35" t="str">
        <f>IF('見積書様式Ⅰ(工事施工及び資材関係見積書用） '!E209="","",'見積書様式Ⅰ(工事施工及び資材関係見積書用） '!E209)</f>
        <v/>
      </c>
      <c r="F209" s="36" t="str">
        <f>IF('見積書様式Ⅰ(工事施工及び資材関係見積書用） '!F209="","",'見積書様式Ⅰ(工事施工及び資材関係見積書用） '!F209)</f>
        <v/>
      </c>
      <c r="G209" s="41" t="str">
        <f>IF('見積書様式Ⅰ(工事施工及び資材関係見積書用） '!G209="","",'見積書様式Ⅰ(工事施工及び資材関係見積書用） '!G209)</f>
        <v/>
      </c>
    </row>
    <row r="210" spans="1:7" ht="26.25" customHeight="1">
      <c r="A210" s="45" t="str">
        <f>IF('見積書様式Ⅰ(工事施工及び資材関係見積書用） '!A210="","",'見積書様式Ⅰ(工事施工及び資材関係見積書用） '!A210)</f>
        <v/>
      </c>
      <c r="B210" s="45" t="str">
        <f>IF('見積書様式Ⅰ(工事施工及び資材関係見積書用） '!B210="","",'見積書様式Ⅰ(工事施工及び資材関係見積書用） '!B210)</f>
        <v/>
      </c>
      <c r="C210" s="34" t="str">
        <f>IF('見積書様式Ⅰ(工事施工及び資材関係見積書用） '!C210="","",'見積書様式Ⅰ(工事施工及び資材関係見積書用） '!C210)</f>
        <v/>
      </c>
      <c r="D210" s="32" t="str">
        <f>IF('見積書様式Ⅰ(工事施工及び資材関係見積書用） '!D210="","",LOOKUP('見積書様式Ⅰ(工事施工及び資材関係見積書用） '!D210,単位!$D$2:$D$161,単位!$B$2:$B$161))</f>
        <v/>
      </c>
      <c r="E210" s="35" t="str">
        <f>IF('見積書様式Ⅰ(工事施工及び資材関係見積書用） '!E210="","",'見積書様式Ⅰ(工事施工及び資材関係見積書用） '!E210)</f>
        <v/>
      </c>
      <c r="F210" s="36" t="str">
        <f>IF('見積書様式Ⅰ(工事施工及び資材関係見積書用） '!F210="","",'見積書様式Ⅰ(工事施工及び資材関係見積書用） '!F210)</f>
        <v/>
      </c>
      <c r="G210" s="41" t="str">
        <f>IF('見積書様式Ⅰ(工事施工及び資材関係見積書用） '!G210="","",'見積書様式Ⅰ(工事施工及び資材関係見積書用） '!G210)</f>
        <v/>
      </c>
    </row>
    <row r="211" spans="1:7" ht="26.25" customHeight="1">
      <c r="A211" s="45" t="str">
        <f>IF('見積書様式Ⅰ(工事施工及び資材関係見積書用） '!A211="","",'見積書様式Ⅰ(工事施工及び資材関係見積書用） '!A211)</f>
        <v/>
      </c>
      <c r="B211" s="45" t="str">
        <f>IF('見積書様式Ⅰ(工事施工及び資材関係見積書用） '!B211="","",'見積書様式Ⅰ(工事施工及び資材関係見積書用） '!B211)</f>
        <v/>
      </c>
      <c r="C211" s="34" t="str">
        <f>IF('見積書様式Ⅰ(工事施工及び資材関係見積書用） '!C211="","",'見積書様式Ⅰ(工事施工及び資材関係見積書用） '!C211)</f>
        <v/>
      </c>
      <c r="D211" s="32" t="str">
        <f>IF('見積書様式Ⅰ(工事施工及び資材関係見積書用） '!D211="","",LOOKUP('見積書様式Ⅰ(工事施工及び資材関係見積書用） '!D211,単位!$D$2:$D$161,単位!$B$2:$B$161))</f>
        <v/>
      </c>
      <c r="E211" s="35" t="str">
        <f>IF('見積書様式Ⅰ(工事施工及び資材関係見積書用） '!E211="","",'見積書様式Ⅰ(工事施工及び資材関係見積書用） '!E211)</f>
        <v/>
      </c>
      <c r="F211" s="36" t="str">
        <f>IF('見積書様式Ⅰ(工事施工及び資材関係見積書用） '!F211="","",'見積書様式Ⅰ(工事施工及び資材関係見積書用） '!F211)</f>
        <v/>
      </c>
      <c r="G211" s="41" t="str">
        <f>IF('見積書様式Ⅰ(工事施工及び資材関係見積書用） '!G211="","",'見積書様式Ⅰ(工事施工及び資材関係見積書用） '!G211)</f>
        <v/>
      </c>
    </row>
    <row r="212" spans="1:7" ht="26.25" customHeight="1">
      <c r="A212" s="45" t="str">
        <f>IF('見積書様式Ⅰ(工事施工及び資材関係見積書用） '!A212="","",'見積書様式Ⅰ(工事施工及び資材関係見積書用） '!A212)</f>
        <v/>
      </c>
      <c r="B212" s="45" t="str">
        <f>IF('見積書様式Ⅰ(工事施工及び資材関係見積書用） '!B212="","",'見積書様式Ⅰ(工事施工及び資材関係見積書用） '!B212)</f>
        <v/>
      </c>
      <c r="C212" s="34" t="str">
        <f>IF('見積書様式Ⅰ(工事施工及び資材関係見積書用） '!C212="","",'見積書様式Ⅰ(工事施工及び資材関係見積書用） '!C212)</f>
        <v/>
      </c>
      <c r="D212" s="32" t="str">
        <f>IF('見積書様式Ⅰ(工事施工及び資材関係見積書用） '!D212="","",LOOKUP('見積書様式Ⅰ(工事施工及び資材関係見積書用） '!D212,単位!$D$2:$D$161,単位!$B$2:$B$161))</f>
        <v/>
      </c>
      <c r="E212" s="35" t="str">
        <f>IF('見積書様式Ⅰ(工事施工及び資材関係見積書用） '!E212="","",'見積書様式Ⅰ(工事施工及び資材関係見積書用） '!E212)</f>
        <v/>
      </c>
      <c r="F212" s="36" t="str">
        <f>IF('見積書様式Ⅰ(工事施工及び資材関係見積書用） '!F212="","",'見積書様式Ⅰ(工事施工及び資材関係見積書用） '!F212)</f>
        <v/>
      </c>
      <c r="G212" s="41" t="str">
        <f>IF('見積書様式Ⅰ(工事施工及び資材関係見積書用） '!G212="","",'見積書様式Ⅰ(工事施工及び資材関係見積書用） '!G212)</f>
        <v/>
      </c>
    </row>
    <row r="213" spans="1:7" ht="26.25" customHeight="1">
      <c r="A213" s="45" t="str">
        <f>IF('見積書様式Ⅰ(工事施工及び資材関係見積書用） '!A213="","",'見積書様式Ⅰ(工事施工及び資材関係見積書用） '!A213)</f>
        <v/>
      </c>
      <c r="B213" s="45" t="str">
        <f>IF('見積書様式Ⅰ(工事施工及び資材関係見積書用） '!B213="","",'見積書様式Ⅰ(工事施工及び資材関係見積書用） '!B213)</f>
        <v/>
      </c>
      <c r="C213" s="34" t="str">
        <f>IF('見積書様式Ⅰ(工事施工及び資材関係見積書用） '!C213="","",'見積書様式Ⅰ(工事施工及び資材関係見積書用） '!C213)</f>
        <v/>
      </c>
      <c r="D213" s="32" t="str">
        <f>IF('見積書様式Ⅰ(工事施工及び資材関係見積書用） '!D213="","",LOOKUP('見積書様式Ⅰ(工事施工及び資材関係見積書用） '!D213,単位!$D$2:$D$161,単位!$B$2:$B$161))</f>
        <v/>
      </c>
      <c r="E213" s="35" t="str">
        <f>IF('見積書様式Ⅰ(工事施工及び資材関係見積書用） '!E213="","",'見積書様式Ⅰ(工事施工及び資材関係見積書用） '!E213)</f>
        <v/>
      </c>
      <c r="F213" s="36" t="str">
        <f>IF('見積書様式Ⅰ(工事施工及び資材関係見積書用） '!F213="","",'見積書様式Ⅰ(工事施工及び資材関係見積書用） '!F213)</f>
        <v/>
      </c>
      <c r="G213" s="41" t="str">
        <f>IF('見積書様式Ⅰ(工事施工及び資材関係見積書用） '!G213="","",'見積書様式Ⅰ(工事施工及び資材関係見積書用） '!G213)</f>
        <v/>
      </c>
    </row>
    <row r="214" spans="1:7" ht="26.25" customHeight="1">
      <c r="A214" s="45" t="str">
        <f>IF('見積書様式Ⅰ(工事施工及び資材関係見積書用） '!A214="","",'見積書様式Ⅰ(工事施工及び資材関係見積書用） '!A214)</f>
        <v/>
      </c>
      <c r="B214" s="45" t="str">
        <f>IF('見積書様式Ⅰ(工事施工及び資材関係見積書用） '!B214="","",'見積書様式Ⅰ(工事施工及び資材関係見積書用） '!B214)</f>
        <v/>
      </c>
      <c r="C214" s="34" t="str">
        <f>IF('見積書様式Ⅰ(工事施工及び資材関係見積書用） '!C214="","",'見積書様式Ⅰ(工事施工及び資材関係見積書用） '!C214)</f>
        <v/>
      </c>
      <c r="D214" s="32" t="str">
        <f>IF('見積書様式Ⅰ(工事施工及び資材関係見積書用） '!D214="","",LOOKUP('見積書様式Ⅰ(工事施工及び資材関係見積書用） '!D214,単位!$D$2:$D$161,単位!$B$2:$B$161))</f>
        <v/>
      </c>
      <c r="E214" s="35" t="str">
        <f>IF('見積書様式Ⅰ(工事施工及び資材関係見積書用） '!E214="","",'見積書様式Ⅰ(工事施工及び資材関係見積書用） '!E214)</f>
        <v/>
      </c>
      <c r="F214" s="36" t="str">
        <f>IF('見積書様式Ⅰ(工事施工及び資材関係見積書用） '!F214="","",'見積書様式Ⅰ(工事施工及び資材関係見積書用） '!F214)</f>
        <v/>
      </c>
      <c r="G214" s="41" t="str">
        <f>IF('見積書様式Ⅰ(工事施工及び資材関係見積書用） '!G214="","",'見積書様式Ⅰ(工事施工及び資材関係見積書用） '!G214)</f>
        <v/>
      </c>
    </row>
    <row r="215" spans="1:7" ht="26.25" customHeight="1">
      <c r="A215" s="45" t="str">
        <f>IF('見積書様式Ⅰ(工事施工及び資材関係見積書用） '!A215="","",'見積書様式Ⅰ(工事施工及び資材関係見積書用） '!A215)</f>
        <v/>
      </c>
      <c r="B215" s="45" t="str">
        <f>IF('見積書様式Ⅰ(工事施工及び資材関係見積書用） '!B215="","",'見積書様式Ⅰ(工事施工及び資材関係見積書用） '!B215)</f>
        <v/>
      </c>
      <c r="C215" s="34" t="str">
        <f>IF('見積書様式Ⅰ(工事施工及び資材関係見積書用） '!C215="","",'見積書様式Ⅰ(工事施工及び資材関係見積書用） '!C215)</f>
        <v/>
      </c>
      <c r="D215" s="32" t="str">
        <f>IF('見積書様式Ⅰ(工事施工及び資材関係見積書用） '!D215="","",LOOKUP('見積書様式Ⅰ(工事施工及び資材関係見積書用） '!D215,単位!$D$2:$D$161,単位!$B$2:$B$161))</f>
        <v/>
      </c>
      <c r="E215" s="35" t="str">
        <f>IF('見積書様式Ⅰ(工事施工及び資材関係見積書用） '!E215="","",'見積書様式Ⅰ(工事施工及び資材関係見積書用） '!E215)</f>
        <v/>
      </c>
      <c r="F215" s="36" t="str">
        <f>IF('見積書様式Ⅰ(工事施工及び資材関係見積書用） '!F215="","",'見積書様式Ⅰ(工事施工及び資材関係見積書用） '!F215)</f>
        <v/>
      </c>
      <c r="G215" s="41" t="str">
        <f>IF('見積書様式Ⅰ(工事施工及び資材関係見積書用） '!G215="","",'見積書様式Ⅰ(工事施工及び資材関係見積書用） '!G215)</f>
        <v/>
      </c>
    </row>
    <row r="216" spans="1:7" ht="26.25" customHeight="1">
      <c r="A216" s="45" t="str">
        <f>IF('見積書様式Ⅰ(工事施工及び資材関係見積書用） '!A216="","",'見積書様式Ⅰ(工事施工及び資材関係見積書用） '!A216)</f>
        <v/>
      </c>
      <c r="B216" s="45" t="str">
        <f>IF('見積書様式Ⅰ(工事施工及び資材関係見積書用） '!B216="","",'見積書様式Ⅰ(工事施工及び資材関係見積書用） '!B216)</f>
        <v/>
      </c>
      <c r="C216" s="34" t="str">
        <f>IF('見積書様式Ⅰ(工事施工及び資材関係見積書用） '!C216="","",'見積書様式Ⅰ(工事施工及び資材関係見積書用） '!C216)</f>
        <v/>
      </c>
      <c r="D216" s="32" t="str">
        <f>IF('見積書様式Ⅰ(工事施工及び資材関係見積書用） '!D216="","",LOOKUP('見積書様式Ⅰ(工事施工及び資材関係見積書用） '!D216,単位!$D$2:$D$161,単位!$B$2:$B$161))</f>
        <v/>
      </c>
      <c r="E216" s="35" t="str">
        <f>IF('見積書様式Ⅰ(工事施工及び資材関係見積書用） '!E216="","",'見積書様式Ⅰ(工事施工及び資材関係見積書用） '!E216)</f>
        <v/>
      </c>
      <c r="F216" s="36" t="str">
        <f>IF('見積書様式Ⅰ(工事施工及び資材関係見積書用） '!F216="","",'見積書様式Ⅰ(工事施工及び資材関係見積書用） '!F216)</f>
        <v/>
      </c>
      <c r="G216" s="41" t="str">
        <f>IF('見積書様式Ⅰ(工事施工及び資材関係見積書用） '!G216="","",'見積書様式Ⅰ(工事施工及び資材関係見積書用） '!G216)</f>
        <v/>
      </c>
    </row>
    <row r="217" spans="1:7" ht="26.25" customHeight="1">
      <c r="A217" s="45" t="str">
        <f>IF('見積書様式Ⅰ(工事施工及び資材関係見積書用） '!A217="","",'見積書様式Ⅰ(工事施工及び資材関係見積書用） '!A217)</f>
        <v/>
      </c>
      <c r="B217" s="45" t="str">
        <f>IF('見積書様式Ⅰ(工事施工及び資材関係見積書用） '!B217="","",'見積書様式Ⅰ(工事施工及び資材関係見積書用） '!B217)</f>
        <v/>
      </c>
      <c r="C217" s="34" t="str">
        <f>IF('見積書様式Ⅰ(工事施工及び資材関係見積書用） '!C217="","",'見積書様式Ⅰ(工事施工及び資材関係見積書用） '!C217)</f>
        <v/>
      </c>
      <c r="D217" s="32" t="str">
        <f>IF('見積書様式Ⅰ(工事施工及び資材関係見積書用） '!D217="","",LOOKUP('見積書様式Ⅰ(工事施工及び資材関係見積書用） '!D217,単位!$D$2:$D$161,単位!$B$2:$B$161))</f>
        <v/>
      </c>
      <c r="E217" s="35" t="str">
        <f>IF('見積書様式Ⅰ(工事施工及び資材関係見積書用） '!E217="","",'見積書様式Ⅰ(工事施工及び資材関係見積書用） '!E217)</f>
        <v/>
      </c>
      <c r="F217" s="36" t="str">
        <f>IF('見積書様式Ⅰ(工事施工及び資材関係見積書用） '!F217="","",'見積書様式Ⅰ(工事施工及び資材関係見積書用） '!F217)</f>
        <v/>
      </c>
      <c r="G217" s="41" t="str">
        <f>IF('見積書様式Ⅰ(工事施工及び資材関係見積書用） '!G217="","",'見積書様式Ⅰ(工事施工及び資材関係見積書用） '!G217)</f>
        <v/>
      </c>
    </row>
    <row r="218" spans="1:7" ht="26.25" customHeight="1">
      <c r="A218" s="45" t="str">
        <f>IF('見積書様式Ⅰ(工事施工及び資材関係見積書用） '!A218="","",'見積書様式Ⅰ(工事施工及び資材関係見積書用） '!A218)</f>
        <v/>
      </c>
      <c r="B218" s="45" t="str">
        <f>IF('見積書様式Ⅰ(工事施工及び資材関係見積書用） '!B218="","",'見積書様式Ⅰ(工事施工及び資材関係見積書用） '!B218)</f>
        <v/>
      </c>
      <c r="C218" s="34" t="str">
        <f>IF('見積書様式Ⅰ(工事施工及び資材関係見積書用） '!C218="","",'見積書様式Ⅰ(工事施工及び資材関係見積書用） '!C218)</f>
        <v/>
      </c>
      <c r="D218" s="32" t="str">
        <f>IF('見積書様式Ⅰ(工事施工及び資材関係見積書用） '!D218="","",LOOKUP('見積書様式Ⅰ(工事施工及び資材関係見積書用） '!D218,単位!$D$2:$D$161,単位!$B$2:$B$161))</f>
        <v/>
      </c>
      <c r="E218" s="35" t="str">
        <f>IF('見積書様式Ⅰ(工事施工及び資材関係見積書用） '!E218="","",'見積書様式Ⅰ(工事施工及び資材関係見積書用） '!E218)</f>
        <v/>
      </c>
      <c r="F218" s="36" t="str">
        <f>IF('見積書様式Ⅰ(工事施工及び資材関係見積書用） '!F218="","",'見積書様式Ⅰ(工事施工及び資材関係見積書用） '!F218)</f>
        <v/>
      </c>
      <c r="G218" s="41" t="str">
        <f>IF('見積書様式Ⅰ(工事施工及び資材関係見積書用） '!G218="","",'見積書様式Ⅰ(工事施工及び資材関係見積書用） '!G218)</f>
        <v/>
      </c>
    </row>
    <row r="219" spans="1:7" ht="26.25" customHeight="1">
      <c r="A219" s="45" t="str">
        <f>IF('見積書様式Ⅰ(工事施工及び資材関係見積書用） '!A219="","",'見積書様式Ⅰ(工事施工及び資材関係見積書用） '!A219)</f>
        <v/>
      </c>
      <c r="B219" s="45" t="str">
        <f>IF('見積書様式Ⅰ(工事施工及び資材関係見積書用） '!B219="","",'見積書様式Ⅰ(工事施工及び資材関係見積書用） '!B219)</f>
        <v/>
      </c>
      <c r="C219" s="34" t="str">
        <f>IF('見積書様式Ⅰ(工事施工及び資材関係見積書用） '!C219="","",'見積書様式Ⅰ(工事施工及び資材関係見積書用） '!C219)</f>
        <v/>
      </c>
      <c r="D219" s="32" t="str">
        <f>IF('見積書様式Ⅰ(工事施工及び資材関係見積書用） '!D219="","",LOOKUP('見積書様式Ⅰ(工事施工及び資材関係見積書用） '!D219,単位!$D$2:$D$161,単位!$B$2:$B$161))</f>
        <v/>
      </c>
      <c r="E219" s="35" t="str">
        <f>IF('見積書様式Ⅰ(工事施工及び資材関係見積書用） '!E219="","",'見積書様式Ⅰ(工事施工及び資材関係見積書用） '!E219)</f>
        <v/>
      </c>
      <c r="F219" s="36" t="str">
        <f>IF('見積書様式Ⅰ(工事施工及び資材関係見積書用） '!F219="","",'見積書様式Ⅰ(工事施工及び資材関係見積書用） '!F219)</f>
        <v/>
      </c>
      <c r="G219" s="41" t="str">
        <f>IF('見積書様式Ⅰ(工事施工及び資材関係見積書用） '!G219="","",'見積書様式Ⅰ(工事施工及び資材関係見積書用） '!G219)</f>
        <v/>
      </c>
    </row>
    <row r="220" spans="1:7" ht="26.25" customHeight="1">
      <c r="A220" s="45" t="str">
        <f>IF('見積書様式Ⅰ(工事施工及び資材関係見積書用） '!A220="","",'見積書様式Ⅰ(工事施工及び資材関係見積書用） '!A220)</f>
        <v/>
      </c>
      <c r="B220" s="45" t="str">
        <f>IF('見積書様式Ⅰ(工事施工及び資材関係見積書用） '!B220="","",'見積書様式Ⅰ(工事施工及び資材関係見積書用） '!B220)</f>
        <v/>
      </c>
      <c r="C220" s="34" t="str">
        <f>IF('見積書様式Ⅰ(工事施工及び資材関係見積書用） '!C220="","",'見積書様式Ⅰ(工事施工及び資材関係見積書用） '!C220)</f>
        <v/>
      </c>
      <c r="D220" s="32" t="str">
        <f>IF('見積書様式Ⅰ(工事施工及び資材関係見積書用） '!D220="","",LOOKUP('見積書様式Ⅰ(工事施工及び資材関係見積書用） '!D220,単位!$D$2:$D$161,単位!$B$2:$B$161))</f>
        <v/>
      </c>
      <c r="E220" s="35" t="str">
        <f>IF('見積書様式Ⅰ(工事施工及び資材関係見積書用） '!E220="","",'見積書様式Ⅰ(工事施工及び資材関係見積書用） '!E220)</f>
        <v/>
      </c>
      <c r="F220" s="36" t="str">
        <f>IF('見積書様式Ⅰ(工事施工及び資材関係見積書用） '!F220="","",'見積書様式Ⅰ(工事施工及び資材関係見積書用） '!F220)</f>
        <v/>
      </c>
      <c r="G220" s="41" t="str">
        <f>IF('見積書様式Ⅰ(工事施工及び資材関係見積書用） '!G220="","",'見積書様式Ⅰ(工事施工及び資材関係見積書用） '!G220)</f>
        <v/>
      </c>
    </row>
    <row r="221" spans="1:7" ht="26.25" customHeight="1">
      <c r="A221" s="45" t="str">
        <f>IF('見積書様式Ⅰ(工事施工及び資材関係見積書用） '!A221="","",'見積書様式Ⅰ(工事施工及び資材関係見積書用） '!A221)</f>
        <v/>
      </c>
      <c r="B221" s="45" t="str">
        <f>IF('見積書様式Ⅰ(工事施工及び資材関係見積書用） '!B221="","",'見積書様式Ⅰ(工事施工及び資材関係見積書用） '!B221)</f>
        <v/>
      </c>
      <c r="C221" s="34" t="str">
        <f>IF('見積書様式Ⅰ(工事施工及び資材関係見積書用） '!C221="","",'見積書様式Ⅰ(工事施工及び資材関係見積書用） '!C221)</f>
        <v/>
      </c>
      <c r="D221" s="32" t="str">
        <f>IF('見積書様式Ⅰ(工事施工及び資材関係見積書用） '!D221="","",LOOKUP('見積書様式Ⅰ(工事施工及び資材関係見積書用） '!D221,単位!$D$2:$D$161,単位!$B$2:$B$161))</f>
        <v/>
      </c>
      <c r="E221" s="35" t="str">
        <f>IF('見積書様式Ⅰ(工事施工及び資材関係見積書用） '!E221="","",'見積書様式Ⅰ(工事施工及び資材関係見積書用） '!E221)</f>
        <v/>
      </c>
      <c r="F221" s="36" t="str">
        <f>IF('見積書様式Ⅰ(工事施工及び資材関係見積書用） '!F221="","",'見積書様式Ⅰ(工事施工及び資材関係見積書用） '!F221)</f>
        <v/>
      </c>
      <c r="G221" s="41" t="str">
        <f>IF('見積書様式Ⅰ(工事施工及び資材関係見積書用） '!G221="","",'見積書様式Ⅰ(工事施工及び資材関係見積書用） '!G221)</f>
        <v/>
      </c>
    </row>
    <row r="222" spans="1:7" ht="26.25" customHeight="1">
      <c r="A222" s="45" t="str">
        <f>IF('見積書様式Ⅰ(工事施工及び資材関係見積書用） '!A222="","",'見積書様式Ⅰ(工事施工及び資材関係見積書用） '!A222)</f>
        <v/>
      </c>
      <c r="B222" s="45" t="str">
        <f>IF('見積書様式Ⅰ(工事施工及び資材関係見積書用） '!B222="","",'見積書様式Ⅰ(工事施工及び資材関係見積書用） '!B222)</f>
        <v/>
      </c>
      <c r="C222" s="34" t="str">
        <f>IF('見積書様式Ⅰ(工事施工及び資材関係見積書用） '!C222="","",'見積書様式Ⅰ(工事施工及び資材関係見積書用） '!C222)</f>
        <v/>
      </c>
      <c r="D222" s="32" t="str">
        <f>IF('見積書様式Ⅰ(工事施工及び資材関係見積書用） '!D222="","",LOOKUP('見積書様式Ⅰ(工事施工及び資材関係見積書用） '!D222,単位!$D$2:$D$161,単位!$B$2:$B$161))</f>
        <v/>
      </c>
      <c r="E222" s="35" t="str">
        <f>IF('見積書様式Ⅰ(工事施工及び資材関係見積書用） '!E222="","",'見積書様式Ⅰ(工事施工及び資材関係見積書用） '!E222)</f>
        <v/>
      </c>
      <c r="F222" s="36" t="str">
        <f>IF('見積書様式Ⅰ(工事施工及び資材関係見積書用） '!F222="","",'見積書様式Ⅰ(工事施工及び資材関係見積書用） '!F222)</f>
        <v/>
      </c>
      <c r="G222" s="41" t="str">
        <f>IF('見積書様式Ⅰ(工事施工及び資材関係見積書用） '!G222="","",'見積書様式Ⅰ(工事施工及び資材関係見積書用） '!G222)</f>
        <v/>
      </c>
    </row>
    <row r="223" spans="1:7" ht="26.25" customHeight="1">
      <c r="A223" s="45" t="str">
        <f>IF('見積書様式Ⅰ(工事施工及び資材関係見積書用） '!A223="","",'見積書様式Ⅰ(工事施工及び資材関係見積書用） '!A223)</f>
        <v/>
      </c>
      <c r="B223" s="45" t="str">
        <f>IF('見積書様式Ⅰ(工事施工及び資材関係見積書用） '!B223="","",'見積書様式Ⅰ(工事施工及び資材関係見積書用） '!B223)</f>
        <v/>
      </c>
      <c r="C223" s="34" t="str">
        <f>IF('見積書様式Ⅰ(工事施工及び資材関係見積書用） '!C223="","",'見積書様式Ⅰ(工事施工及び資材関係見積書用） '!C223)</f>
        <v/>
      </c>
      <c r="D223" s="32" t="str">
        <f>IF('見積書様式Ⅰ(工事施工及び資材関係見積書用） '!D223="","",LOOKUP('見積書様式Ⅰ(工事施工及び資材関係見積書用） '!D223,単位!$D$2:$D$161,単位!$B$2:$B$161))</f>
        <v/>
      </c>
      <c r="E223" s="35" t="str">
        <f>IF('見積書様式Ⅰ(工事施工及び資材関係見積書用） '!E223="","",'見積書様式Ⅰ(工事施工及び資材関係見積書用） '!E223)</f>
        <v/>
      </c>
      <c r="F223" s="36" t="str">
        <f>IF('見積書様式Ⅰ(工事施工及び資材関係見積書用） '!F223="","",'見積書様式Ⅰ(工事施工及び資材関係見積書用） '!F223)</f>
        <v/>
      </c>
      <c r="G223" s="41" t="str">
        <f>IF('見積書様式Ⅰ(工事施工及び資材関係見積書用） '!G223="","",'見積書様式Ⅰ(工事施工及び資材関係見積書用） '!G223)</f>
        <v/>
      </c>
    </row>
    <row r="224" spans="1:7" ht="26.25" customHeight="1">
      <c r="A224" s="45" t="str">
        <f>IF('見積書様式Ⅰ(工事施工及び資材関係見積書用） '!A224="","",'見積書様式Ⅰ(工事施工及び資材関係見積書用） '!A224)</f>
        <v/>
      </c>
      <c r="B224" s="45" t="str">
        <f>IF('見積書様式Ⅰ(工事施工及び資材関係見積書用） '!B224="","",'見積書様式Ⅰ(工事施工及び資材関係見積書用） '!B224)</f>
        <v/>
      </c>
      <c r="C224" s="34" t="str">
        <f>IF('見積書様式Ⅰ(工事施工及び資材関係見積書用） '!C224="","",'見積書様式Ⅰ(工事施工及び資材関係見積書用） '!C224)</f>
        <v/>
      </c>
      <c r="D224" s="32" t="str">
        <f>IF('見積書様式Ⅰ(工事施工及び資材関係見積書用） '!D224="","",LOOKUP('見積書様式Ⅰ(工事施工及び資材関係見積書用） '!D224,単位!$D$2:$D$161,単位!$B$2:$B$161))</f>
        <v/>
      </c>
      <c r="E224" s="35" t="str">
        <f>IF('見積書様式Ⅰ(工事施工及び資材関係見積書用） '!E224="","",'見積書様式Ⅰ(工事施工及び資材関係見積書用） '!E224)</f>
        <v/>
      </c>
      <c r="F224" s="36" t="str">
        <f>IF('見積書様式Ⅰ(工事施工及び資材関係見積書用） '!F224="","",'見積書様式Ⅰ(工事施工及び資材関係見積書用） '!F224)</f>
        <v/>
      </c>
      <c r="G224" s="41" t="str">
        <f>IF('見積書様式Ⅰ(工事施工及び資材関係見積書用） '!G224="","",'見積書様式Ⅰ(工事施工及び資材関係見積書用） '!G224)</f>
        <v/>
      </c>
    </row>
    <row r="225" spans="1:7" ht="26.25" customHeight="1">
      <c r="A225" s="45" t="str">
        <f>IF('見積書様式Ⅰ(工事施工及び資材関係見積書用） '!A225="","",'見積書様式Ⅰ(工事施工及び資材関係見積書用） '!A225)</f>
        <v/>
      </c>
      <c r="B225" s="45" t="str">
        <f>IF('見積書様式Ⅰ(工事施工及び資材関係見積書用） '!B225="","",'見積書様式Ⅰ(工事施工及び資材関係見積書用） '!B225)</f>
        <v/>
      </c>
      <c r="C225" s="34" t="str">
        <f>IF('見積書様式Ⅰ(工事施工及び資材関係見積書用） '!C225="","",'見積書様式Ⅰ(工事施工及び資材関係見積書用） '!C225)</f>
        <v/>
      </c>
      <c r="D225" s="32" t="str">
        <f>IF('見積書様式Ⅰ(工事施工及び資材関係見積書用） '!D225="","",LOOKUP('見積書様式Ⅰ(工事施工及び資材関係見積書用） '!D225,単位!$D$2:$D$161,単位!$B$2:$B$161))</f>
        <v/>
      </c>
      <c r="E225" s="35" t="str">
        <f>IF('見積書様式Ⅰ(工事施工及び資材関係見積書用） '!E225="","",'見積書様式Ⅰ(工事施工及び資材関係見積書用） '!E225)</f>
        <v/>
      </c>
      <c r="F225" s="36" t="str">
        <f>IF('見積書様式Ⅰ(工事施工及び資材関係見積書用） '!F225="","",'見積書様式Ⅰ(工事施工及び資材関係見積書用） '!F225)</f>
        <v/>
      </c>
      <c r="G225" s="41" t="str">
        <f>IF('見積書様式Ⅰ(工事施工及び資材関係見積書用） '!G225="","",'見積書様式Ⅰ(工事施工及び資材関係見積書用） '!G225)</f>
        <v/>
      </c>
    </row>
    <row r="226" spans="1:7" ht="26.25" customHeight="1">
      <c r="A226" s="45" t="str">
        <f>IF('見積書様式Ⅰ(工事施工及び資材関係見積書用） '!A226="","",'見積書様式Ⅰ(工事施工及び資材関係見積書用） '!A226)</f>
        <v/>
      </c>
      <c r="B226" s="45" t="str">
        <f>IF('見積書様式Ⅰ(工事施工及び資材関係見積書用） '!B226="","",'見積書様式Ⅰ(工事施工及び資材関係見積書用） '!B226)</f>
        <v/>
      </c>
      <c r="C226" s="34" t="str">
        <f>IF('見積書様式Ⅰ(工事施工及び資材関係見積書用） '!C226="","",'見積書様式Ⅰ(工事施工及び資材関係見積書用） '!C226)</f>
        <v/>
      </c>
      <c r="D226" s="32" t="str">
        <f>IF('見積書様式Ⅰ(工事施工及び資材関係見積書用） '!D226="","",LOOKUP('見積書様式Ⅰ(工事施工及び資材関係見積書用） '!D226,単位!$D$2:$D$161,単位!$B$2:$B$161))</f>
        <v/>
      </c>
      <c r="E226" s="35" t="str">
        <f>IF('見積書様式Ⅰ(工事施工及び資材関係見積書用） '!E226="","",'見積書様式Ⅰ(工事施工及び資材関係見積書用） '!E226)</f>
        <v/>
      </c>
      <c r="F226" s="36" t="str">
        <f>IF('見積書様式Ⅰ(工事施工及び資材関係見積書用） '!F226="","",'見積書様式Ⅰ(工事施工及び資材関係見積書用） '!F226)</f>
        <v/>
      </c>
      <c r="G226" s="41" t="str">
        <f>IF('見積書様式Ⅰ(工事施工及び資材関係見積書用） '!G226="","",'見積書様式Ⅰ(工事施工及び資材関係見積書用） '!G226)</f>
        <v/>
      </c>
    </row>
    <row r="227" spans="1:7" ht="26.25" customHeight="1">
      <c r="A227" s="45" t="str">
        <f>IF('見積書様式Ⅰ(工事施工及び資材関係見積書用） '!A227="","",'見積書様式Ⅰ(工事施工及び資材関係見積書用） '!A227)</f>
        <v/>
      </c>
      <c r="B227" s="45" t="str">
        <f>IF('見積書様式Ⅰ(工事施工及び資材関係見積書用） '!B227="","",'見積書様式Ⅰ(工事施工及び資材関係見積書用） '!B227)</f>
        <v/>
      </c>
      <c r="C227" s="34" t="str">
        <f>IF('見積書様式Ⅰ(工事施工及び資材関係見積書用） '!C227="","",'見積書様式Ⅰ(工事施工及び資材関係見積書用） '!C227)</f>
        <v/>
      </c>
      <c r="D227" s="32" t="str">
        <f>IF('見積書様式Ⅰ(工事施工及び資材関係見積書用） '!D227="","",LOOKUP('見積書様式Ⅰ(工事施工及び資材関係見積書用） '!D227,単位!$D$2:$D$161,単位!$B$2:$B$161))</f>
        <v/>
      </c>
      <c r="E227" s="35" t="str">
        <f>IF('見積書様式Ⅰ(工事施工及び資材関係見積書用） '!E227="","",'見積書様式Ⅰ(工事施工及び資材関係見積書用） '!E227)</f>
        <v/>
      </c>
      <c r="F227" s="36" t="str">
        <f>IF('見積書様式Ⅰ(工事施工及び資材関係見積書用） '!F227="","",'見積書様式Ⅰ(工事施工及び資材関係見積書用） '!F227)</f>
        <v/>
      </c>
      <c r="G227" s="41" t="str">
        <f>IF('見積書様式Ⅰ(工事施工及び資材関係見積書用） '!G227="","",'見積書様式Ⅰ(工事施工及び資材関係見積書用） '!G227)</f>
        <v/>
      </c>
    </row>
    <row r="228" spans="1:7" ht="26.25" customHeight="1">
      <c r="A228" s="45" t="str">
        <f>IF('見積書様式Ⅰ(工事施工及び資材関係見積書用） '!A228="","",'見積書様式Ⅰ(工事施工及び資材関係見積書用） '!A228)</f>
        <v/>
      </c>
      <c r="B228" s="45" t="str">
        <f>IF('見積書様式Ⅰ(工事施工及び資材関係見積書用） '!B228="","",'見積書様式Ⅰ(工事施工及び資材関係見積書用） '!B228)</f>
        <v/>
      </c>
      <c r="C228" s="34" t="str">
        <f>IF('見積書様式Ⅰ(工事施工及び資材関係見積書用） '!C228="","",'見積書様式Ⅰ(工事施工及び資材関係見積書用） '!C228)</f>
        <v/>
      </c>
      <c r="D228" s="32" t="str">
        <f>IF('見積書様式Ⅰ(工事施工及び資材関係見積書用） '!D228="","",LOOKUP('見積書様式Ⅰ(工事施工及び資材関係見積書用） '!D228,単位!$D$2:$D$161,単位!$B$2:$B$161))</f>
        <v/>
      </c>
      <c r="E228" s="35" t="str">
        <f>IF('見積書様式Ⅰ(工事施工及び資材関係見積書用） '!E228="","",'見積書様式Ⅰ(工事施工及び資材関係見積書用） '!E228)</f>
        <v/>
      </c>
      <c r="F228" s="36" t="str">
        <f>IF('見積書様式Ⅰ(工事施工及び資材関係見積書用） '!F228="","",'見積書様式Ⅰ(工事施工及び資材関係見積書用） '!F228)</f>
        <v/>
      </c>
      <c r="G228" s="41" t="str">
        <f>IF('見積書様式Ⅰ(工事施工及び資材関係見積書用） '!G228="","",'見積書様式Ⅰ(工事施工及び資材関係見積書用） '!G228)</f>
        <v/>
      </c>
    </row>
    <row r="229" spans="1:7" ht="26.25" customHeight="1">
      <c r="A229" s="45" t="str">
        <f>IF('見積書様式Ⅰ(工事施工及び資材関係見積書用） '!A229="","",'見積書様式Ⅰ(工事施工及び資材関係見積書用） '!A229)</f>
        <v/>
      </c>
      <c r="B229" s="45" t="str">
        <f>IF('見積書様式Ⅰ(工事施工及び資材関係見積書用） '!B229="","",'見積書様式Ⅰ(工事施工及び資材関係見積書用） '!B229)</f>
        <v/>
      </c>
      <c r="C229" s="34" t="str">
        <f>IF('見積書様式Ⅰ(工事施工及び資材関係見積書用） '!C229="","",'見積書様式Ⅰ(工事施工及び資材関係見積書用） '!C229)</f>
        <v/>
      </c>
      <c r="D229" s="32" t="str">
        <f>IF('見積書様式Ⅰ(工事施工及び資材関係見積書用） '!D229="","",LOOKUP('見積書様式Ⅰ(工事施工及び資材関係見積書用） '!D229,単位!$D$2:$D$161,単位!$B$2:$B$161))</f>
        <v/>
      </c>
      <c r="E229" s="35" t="str">
        <f>IF('見積書様式Ⅰ(工事施工及び資材関係見積書用） '!E229="","",'見積書様式Ⅰ(工事施工及び資材関係見積書用） '!E229)</f>
        <v/>
      </c>
      <c r="F229" s="36" t="str">
        <f>IF('見積書様式Ⅰ(工事施工及び資材関係見積書用） '!F229="","",'見積書様式Ⅰ(工事施工及び資材関係見積書用） '!F229)</f>
        <v/>
      </c>
      <c r="G229" s="41" t="str">
        <f>IF('見積書様式Ⅰ(工事施工及び資材関係見積書用） '!G229="","",'見積書様式Ⅰ(工事施工及び資材関係見積書用） '!G229)</f>
        <v/>
      </c>
    </row>
    <row r="230" spans="1:7" ht="26.25" customHeight="1">
      <c r="A230" s="45" t="str">
        <f>IF('見積書様式Ⅰ(工事施工及び資材関係見積書用） '!A230="","",'見積書様式Ⅰ(工事施工及び資材関係見積書用） '!A230)</f>
        <v/>
      </c>
      <c r="B230" s="45" t="str">
        <f>IF('見積書様式Ⅰ(工事施工及び資材関係見積書用） '!B230="","",'見積書様式Ⅰ(工事施工及び資材関係見積書用） '!B230)</f>
        <v/>
      </c>
      <c r="C230" s="34" t="str">
        <f>IF('見積書様式Ⅰ(工事施工及び資材関係見積書用） '!C230="","",'見積書様式Ⅰ(工事施工及び資材関係見積書用） '!C230)</f>
        <v/>
      </c>
      <c r="D230" s="32" t="str">
        <f>IF('見積書様式Ⅰ(工事施工及び資材関係見積書用） '!D230="","",LOOKUP('見積書様式Ⅰ(工事施工及び資材関係見積書用） '!D230,単位!$D$2:$D$161,単位!$B$2:$B$161))</f>
        <v/>
      </c>
      <c r="E230" s="35" t="str">
        <f>IF('見積書様式Ⅰ(工事施工及び資材関係見積書用） '!E230="","",'見積書様式Ⅰ(工事施工及び資材関係見積書用） '!E230)</f>
        <v/>
      </c>
      <c r="F230" s="36" t="str">
        <f>IF('見積書様式Ⅰ(工事施工及び資材関係見積書用） '!F230="","",'見積書様式Ⅰ(工事施工及び資材関係見積書用） '!F230)</f>
        <v/>
      </c>
      <c r="G230" s="41" t="str">
        <f>IF('見積書様式Ⅰ(工事施工及び資材関係見積書用） '!G230="","",'見積書様式Ⅰ(工事施工及び資材関係見積書用） '!G230)</f>
        <v/>
      </c>
    </row>
    <row r="231" spans="1:7" ht="26.25" customHeight="1">
      <c r="A231" s="45" t="str">
        <f>IF('見積書様式Ⅰ(工事施工及び資材関係見積書用） '!A231="","",'見積書様式Ⅰ(工事施工及び資材関係見積書用） '!A231)</f>
        <v/>
      </c>
      <c r="B231" s="45" t="str">
        <f>IF('見積書様式Ⅰ(工事施工及び資材関係見積書用） '!B231="","",'見積書様式Ⅰ(工事施工及び資材関係見積書用） '!B231)</f>
        <v/>
      </c>
      <c r="C231" s="34" t="str">
        <f>IF('見積書様式Ⅰ(工事施工及び資材関係見積書用） '!C231="","",'見積書様式Ⅰ(工事施工及び資材関係見積書用） '!C231)</f>
        <v/>
      </c>
      <c r="D231" s="32" t="str">
        <f>IF('見積書様式Ⅰ(工事施工及び資材関係見積書用） '!D231="","",LOOKUP('見積書様式Ⅰ(工事施工及び資材関係見積書用） '!D231,単位!$D$2:$D$161,単位!$B$2:$B$161))</f>
        <v/>
      </c>
      <c r="E231" s="35" t="str">
        <f>IF('見積書様式Ⅰ(工事施工及び資材関係見積書用） '!E231="","",'見積書様式Ⅰ(工事施工及び資材関係見積書用） '!E231)</f>
        <v/>
      </c>
      <c r="F231" s="36" t="str">
        <f>IF('見積書様式Ⅰ(工事施工及び資材関係見積書用） '!F231="","",'見積書様式Ⅰ(工事施工及び資材関係見積書用） '!F231)</f>
        <v/>
      </c>
      <c r="G231" s="41" t="str">
        <f>IF('見積書様式Ⅰ(工事施工及び資材関係見積書用） '!G231="","",'見積書様式Ⅰ(工事施工及び資材関係見積書用） '!G231)</f>
        <v/>
      </c>
    </row>
    <row r="232" spans="1:7" ht="26.25" customHeight="1">
      <c r="A232" s="45" t="str">
        <f>IF('見積書様式Ⅰ(工事施工及び資材関係見積書用） '!A232="","",'見積書様式Ⅰ(工事施工及び資材関係見積書用） '!A232)</f>
        <v/>
      </c>
      <c r="B232" s="45" t="str">
        <f>IF('見積書様式Ⅰ(工事施工及び資材関係見積書用） '!B232="","",'見積書様式Ⅰ(工事施工及び資材関係見積書用） '!B232)</f>
        <v/>
      </c>
      <c r="C232" s="34" t="str">
        <f>IF('見積書様式Ⅰ(工事施工及び資材関係見積書用） '!C232="","",'見積書様式Ⅰ(工事施工及び資材関係見積書用） '!C232)</f>
        <v/>
      </c>
      <c r="D232" s="32" t="str">
        <f>IF('見積書様式Ⅰ(工事施工及び資材関係見積書用） '!D232="","",LOOKUP('見積書様式Ⅰ(工事施工及び資材関係見積書用） '!D232,単位!$D$2:$D$161,単位!$B$2:$B$161))</f>
        <v/>
      </c>
      <c r="E232" s="35" t="str">
        <f>IF('見積書様式Ⅰ(工事施工及び資材関係見積書用） '!E232="","",'見積書様式Ⅰ(工事施工及び資材関係見積書用） '!E232)</f>
        <v/>
      </c>
      <c r="F232" s="36" t="str">
        <f>IF('見積書様式Ⅰ(工事施工及び資材関係見積書用） '!F232="","",'見積書様式Ⅰ(工事施工及び資材関係見積書用） '!F232)</f>
        <v/>
      </c>
      <c r="G232" s="41" t="str">
        <f>IF('見積書様式Ⅰ(工事施工及び資材関係見積書用） '!G232="","",'見積書様式Ⅰ(工事施工及び資材関係見積書用） '!G232)</f>
        <v/>
      </c>
    </row>
    <row r="233" spans="1:7" ht="26.25" customHeight="1">
      <c r="A233" s="45" t="str">
        <f>IF('見積書様式Ⅰ(工事施工及び資材関係見積書用） '!A233="","",'見積書様式Ⅰ(工事施工及び資材関係見積書用） '!A233)</f>
        <v/>
      </c>
      <c r="B233" s="45" t="str">
        <f>IF('見積書様式Ⅰ(工事施工及び資材関係見積書用） '!B233="","",'見積書様式Ⅰ(工事施工及び資材関係見積書用） '!B233)</f>
        <v/>
      </c>
      <c r="C233" s="34" t="str">
        <f>IF('見積書様式Ⅰ(工事施工及び資材関係見積書用） '!C233="","",'見積書様式Ⅰ(工事施工及び資材関係見積書用） '!C233)</f>
        <v/>
      </c>
      <c r="D233" s="32" t="str">
        <f>IF('見積書様式Ⅰ(工事施工及び資材関係見積書用） '!D233="","",LOOKUP('見積書様式Ⅰ(工事施工及び資材関係見積書用） '!D233,単位!$D$2:$D$161,単位!$B$2:$B$161))</f>
        <v/>
      </c>
      <c r="E233" s="35" t="str">
        <f>IF('見積書様式Ⅰ(工事施工及び資材関係見積書用） '!E233="","",'見積書様式Ⅰ(工事施工及び資材関係見積書用） '!E233)</f>
        <v/>
      </c>
      <c r="F233" s="36" t="str">
        <f>IF('見積書様式Ⅰ(工事施工及び資材関係見積書用） '!F233="","",'見積書様式Ⅰ(工事施工及び資材関係見積書用） '!F233)</f>
        <v/>
      </c>
      <c r="G233" s="41" t="str">
        <f>IF('見積書様式Ⅰ(工事施工及び資材関係見積書用） '!G233="","",'見積書様式Ⅰ(工事施工及び資材関係見積書用） '!G233)</f>
        <v/>
      </c>
    </row>
    <row r="234" spans="1:7" ht="26.25" customHeight="1">
      <c r="A234" s="45" t="str">
        <f>IF('見積書様式Ⅰ(工事施工及び資材関係見積書用） '!A234="","",'見積書様式Ⅰ(工事施工及び資材関係見積書用） '!A234)</f>
        <v/>
      </c>
      <c r="B234" s="45" t="str">
        <f>IF('見積書様式Ⅰ(工事施工及び資材関係見積書用） '!B234="","",'見積書様式Ⅰ(工事施工及び資材関係見積書用） '!B234)</f>
        <v/>
      </c>
      <c r="C234" s="34" t="str">
        <f>IF('見積書様式Ⅰ(工事施工及び資材関係見積書用） '!C234="","",'見積書様式Ⅰ(工事施工及び資材関係見積書用） '!C234)</f>
        <v/>
      </c>
      <c r="D234" s="32" t="str">
        <f>IF('見積書様式Ⅰ(工事施工及び資材関係見積書用） '!D234="","",LOOKUP('見積書様式Ⅰ(工事施工及び資材関係見積書用） '!D234,単位!$D$2:$D$161,単位!$B$2:$B$161))</f>
        <v/>
      </c>
      <c r="E234" s="35" t="str">
        <f>IF('見積書様式Ⅰ(工事施工及び資材関係見積書用） '!E234="","",'見積書様式Ⅰ(工事施工及び資材関係見積書用） '!E234)</f>
        <v/>
      </c>
      <c r="F234" s="36" t="str">
        <f>IF('見積書様式Ⅰ(工事施工及び資材関係見積書用） '!F234="","",'見積書様式Ⅰ(工事施工及び資材関係見積書用） '!F234)</f>
        <v/>
      </c>
      <c r="G234" s="41" t="str">
        <f>IF('見積書様式Ⅰ(工事施工及び資材関係見積書用） '!G234="","",'見積書様式Ⅰ(工事施工及び資材関係見積書用） '!G234)</f>
        <v/>
      </c>
    </row>
    <row r="235" spans="1:7" ht="26.25" customHeight="1">
      <c r="A235" s="45" t="str">
        <f>IF('見積書様式Ⅰ(工事施工及び資材関係見積書用） '!A235="","",'見積書様式Ⅰ(工事施工及び資材関係見積書用） '!A235)</f>
        <v/>
      </c>
      <c r="B235" s="45" t="str">
        <f>IF('見積書様式Ⅰ(工事施工及び資材関係見積書用） '!B235="","",'見積書様式Ⅰ(工事施工及び資材関係見積書用） '!B235)</f>
        <v/>
      </c>
      <c r="C235" s="34" t="str">
        <f>IF('見積書様式Ⅰ(工事施工及び資材関係見積書用） '!C235="","",'見積書様式Ⅰ(工事施工及び資材関係見積書用） '!C235)</f>
        <v/>
      </c>
      <c r="D235" s="32" t="str">
        <f>IF('見積書様式Ⅰ(工事施工及び資材関係見積書用） '!D235="","",LOOKUP('見積書様式Ⅰ(工事施工及び資材関係見積書用） '!D235,単位!$D$2:$D$161,単位!$B$2:$B$161))</f>
        <v/>
      </c>
      <c r="E235" s="35" t="str">
        <f>IF('見積書様式Ⅰ(工事施工及び資材関係見積書用） '!E235="","",'見積書様式Ⅰ(工事施工及び資材関係見積書用） '!E235)</f>
        <v/>
      </c>
      <c r="F235" s="36" t="str">
        <f>IF('見積書様式Ⅰ(工事施工及び資材関係見積書用） '!F235="","",'見積書様式Ⅰ(工事施工及び資材関係見積書用） '!F235)</f>
        <v/>
      </c>
      <c r="G235" s="41" t="str">
        <f>IF('見積書様式Ⅰ(工事施工及び資材関係見積書用） '!G235="","",'見積書様式Ⅰ(工事施工及び資材関係見積書用） '!G235)</f>
        <v/>
      </c>
    </row>
    <row r="236" spans="1:7" ht="26.25" customHeight="1">
      <c r="A236" s="45" t="str">
        <f>IF('見積書様式Ⅰ(工事施工及び資材関係見積書用） '!A236="","",'見積書様式Ⅰ(工事施工及び資材関係見積書用） '!A236)</f>
        <v/>
      </c>
      <c r="B236" s="45" t="str">
        <f>IF('見積書様式Ⅰ(工事施工及び資材関係見積書用） '!B236="","",'見積書様式Ⅰ(工事施工及び資材関係見積書用） '!B236)</f>
        <v/>
      </c>
      <c r="C236" s="34" t="str">
        <f>IF('見積書様式Ⅰ(工事施工及び資材関係見積書用） '!C236="","",'見積書様式Ⅰ(工事施工及び資材関係見積書用） '!C236)</f>
        <v/>
      </c>
      <c r="D236" s="32" t="str">
        <f>IF('見積書様式Ⅰ(工事施工及び資材関係見積書用） '!D236="","",LOOKUP('見積書様式Ⅰ(工事施工及び資材関係見積書用） '!D236,単位!$D$2:$D$161,単位!$B$2:$B$161))</f>
        <v/>
      </c>
      <c r="E236" s="35" t="str">
        <f>IF('見積書様式Ⅰ(工事施工及び資材関係見積書用） '!E236="","",'見積書様式Ⅰ(工事施工及び資材関係見積書用） '!E236)</f>
        <v/>
      </c>
      <c r="F236" s="36" t="str">
        <f>IF('見積書様式Ⅰ(工事施工及び資材関係見積書用） '!F236="","",'見積書様式Ⅰ(工事施工及び資材関係見積書用） '!F236)</f>
        <v/>
      </c>
      <c r="G236" s="41" t="str">
        <f>IF('見積書様式Ⅰ(工事施工及び資材関係見積書用） '!G236="","",'見積書様式Ⅰ(工事施工及び資材関係見積書用） '!G236)</f>
        <v/>
      </c>
    </row>
    <row r="237" spans="1:7" ht="26.25" customHeight="1">
      <c r="A237" s="45" t="str">
        <f>IF('見積書様式Ⅰ(工事施工及び資材関係見積書用） '!A237="","",'見積書様式Ⅰ(工事施工及び資材関係見積書用） '!A237)</f>
        <v/>
      </c>
      <c r="B237" s="45" t="str">
        <f>IF('見積書様式Ⅰ(工事施工及び資材関係見積書用） '!B237="","",'見積書様式Ⅰ(工事施工及び資材関係見積書用） '!B237)</f>
        <v/>
      </c>
      <c r="C237" s="34" t="str">
        <f>IF('見積書様式Ⅰ(工事施工及び資材関係見積書用） '!C237="","",'見積書様式Ⅰ(工事施工及び資材関係見積書用） '!C237)</f>
        <v/>
      </c>
      <c r="D237" s="32" t="str">
        <f>IF('見積書様式Ⅰ(工事施工及び資材関係見積書用） '!D237="","",LOOKUP('見積書様式Ⅰ(工事施工及び資材関係見積書用） '!D237,単位!$D$2:$D$161,単位!$B$2:$B$161))</f>
        <v/>
      </c>
      <c r="E237" s="35" t="str">
        <f>IF('見積書様式Ⅰ(工事施工及び資材関係見積書用） '!E237="","",'見積書様式Ⅰ(工事施工及び資材関係見積書用） '!E237)</f>
        <v/>
      </c>
      <c r="F237" s="36" t="str">
        <f>IF('見積書様式Ⅰ(工事施工及び資材関係見積書用） '!F237="","",'見積書様式Ⅰ(工事施工及び資材関係見積書用） '!F237)</f>
        <v/>
      </c>
      <c r="G237" s="41" t="str">
        <f>IF('見積書様式Ⅰ(工事施工及び資材関係見積書用） '!G237="","",'見積書様式Ⅰ(工事施工及び資材関係見積書用） '!G237)</f>
        <v/>
      </c>
    </row>
    <row r="238" spans="1:7" ht="26.25" customHeight="1">
      <c r="A238" s="45" t="str">
        <f>IF('見積書様式Ⅰ(工事施工及び資材関係見積書用） '!A238="","",'見積書様式Ⅰ(工事施工及び資材関係見積書用） '!A238)</f>
        <v/>
      </c>
      <c r="B238" s="45" t="str">
        <f>IF('見積書様式Ⅰ(工事施工及び資材関係見積書用） '!B238="","",'見積書様式Ⅰ(工事施工及び資材関係見積書用） '!B238)</f>
        <v/>
      </c>
      <c r="C238" s="34" t="str">
        <f>IF('見積書様式Ⅰ(工事施工及び資材関係見積書用） '!C238="","",'見積書様式Ⅰ(工事施工及び資材関係見積書用） '!C238)</f>
        <v/>
      </c>
      <c r="D238" s="32" t="str">
        <f>IF('見積書様式Ⅰ(工事施工及び資材関係見積書用） '!D238="","",LOOKUP('見積書様式Ⅰ(工事施工及び資材関係見積書用） '!D238,単位!$D$2:$D$161,単位!$B$2:$B$161))</f>
        <v/>
      </c>
      <c r="E238" s="35" t="str">
        <f>IF('見積書様式Ⅰ(工事施工及び資材関係見積書用） '!E238="","",'見積書様式Ⅰ(工事施工及び資材関係見積書用） '!E238)</f>
        <v/>
      </c>
      <c r="F238" s="36" t="str">
        <f>IF('見積書様式Ⅰ(工事施工及び資材関係見積書用） '!F238="","",'見積書様式Ⅰ(工事施工及び資材関係見積書用） '!F238)</f>
        <v/>
      </c>
      <c r="G238" s="41" t="str">
        <f>IF('見積書様式Ⅰ(工事施工及び資材関係見積書用） '!G238="","",'見積書様式Ⅰ(工事施工及び資材関係見積書用） '!G238)</f>
        <v/>
      </c>
    </row>
    <row r="239" spans="1:7" ht="26.25" customHeight="1">
      <c r="A239" s="45" t="str">
        <f>IF('見積書様式Ⅰ(工事施工及び資材関係見積書用） '!A239="","",'見積書様式Ⅰ(工事施工及び資材関係見積書用） '!A239)</f>
        <v/>
      </c>
      <c r="B239" s="45" t="str">
        <f>IF('見積書様式Ⅰ(工事施工及び資材関係見積書用） '!B239="","",'見積書様式Ⅰ(工事施工及び資材関係見積書用） '!B239)</f>
        <v/>
      </c>
      <c r="C239" s="34" t="str">
        <f>IF('見積書様式Ⅰ(工事施工及び資材関係見積書用） '!C239="","",'見積書様式Ⅰ(工事施工及び資材関係見積書用） '!C239)</f>
        <v/>
      </c>
      <c r="D239" s="32" t="str">
        <f>IF('見積書様式Ⅰ(工事施工及び資材関係見積書用） '!D239="","",LOOKUP('見積書様式Ⅰ(工事施工及び資材関係見積書用） '!D239,単位!$D$2:$D$161,単位!$B$2:$B$161))</f>
        <v/>
      </c>
      <c r="E239" s="35" t="str">
        <f>IF('見積書様式Ⅰ(工事施工及び資材関係見積書用） '!E239="","",'見積書様式Ⅰ(工事施工及び資材関係見積書用） '!E239)</f>
        <v/>
      </c>
      <c r="F239" s="36" t="str">
        <f>IF('見積書様式Ⅰ(工事施工及び資材関係見積書用） '!F239="","",'見積書様式Ⅰ(工事施工及び資材関係見積書用） '!F239)</f>
        <v/>
      </c>
      <c r="G239" s="41" t="str">
        <f>IF('見積書様式Ⅰ(工事施工及び資材関係見積書用） '!G239="","",'見積書様式Ⅰ(工事施工及び資材関係見積書用） '!G239)</f>
        <v/>
      </c>
    </row>
    <row r="240" spans="1:7" ht="26.25" customHeight="1">
      <c r="A240" s="45" t="str">
        <f>IF('見積書様式Ⅰ(工事施工及び資材関係見積書用） '!A240="","",'見積書様式Ⅰ(工事施工及び資材関係見積書用） '!A240)</f>
        <v/>
      </c>
      <c r="B240" s="45" t="str">
        <f>IF('見積書様式Ⅰ(工事施工及び資材関係見積書用） '!B240="","",'見積書様式Ⅰ(工事施工及び資材関係見積書用） '!B240)</f>
        <v/>
      </c>
      <c r="C240" s="34" t="str">
        <f>IF('見積書様式Ⅰ(工事施工及び資材関係見積書用） '!C240="","",'見積書様式Ⅰ(工事施工及び資材関係見積書用） '!C240)</f>
        <v/>
      </c>
      <c r="D240" s="32" t="str">
        <f>IF('見積書様式Ⅰ(工事施工及び資材関係見積書用） '!D240="","",LOOKUP('見積書様式Ⅰ(工事施工及び資材関係見積書用） '!D240,単位!$D$2:$D$161,単位!$B$2:$B$161))</f>
        <v/>
      </c>
      <c r="E240" s="35" t="str">
        <f>IF('見積書様式Ⅰ(工事施工及び資材関係見積書用） '!E240="","",'見積書様式Ⅰ(工事施工及び資材関係見積書用） '!E240)</f>
        <v/>
      </c>
      <c r="F240" s="36" t="str">
        <f>IF('見積書様式Ⅰ(工事施工及び資材関係見積書用） '!F240="","",'見積書様式Ⅰ(工事施工及び資材関係見積書用） '!F240)</f>
        <v/>
      </c>
      <c r="G240" s="41" t="str">
        <f>IF('見積書様式Ⅰ(工事施工及び資材関係見積書用） '!G240="","",'見積書様式Ⅰ(工事施工及び資材関係見積書用） '!G240)</f>
        <v/>
      </c>
    </row>
    <row r="241" spans="1:7" ht="26.25" customHeight="1">
      <c r="A241" s="45" t="str">
        <f>IF('見積書様式Ⅰ(工事施工及び資材関係見積書用） '!A241="","",'見積書様式Ⅰ(工事施工及び資材関係見積書用） '!A241)</f>
        <v/>
      </c>
      <c r="B241" s="45" t="str">
        <f>IF('見積書様式Ⅰ(工事施工及び資材関係見積書用） '!B241="","",'見積書様式Ⅰ(工事施工及び資材関係見積書用） '!B241)</f>
        <v/>
      </c>
      <c r="C241" s="34" t="str">
        <f>IF('見積書様式Ⅰ(工事施工及び資材関係見積書用） '!C241="","",'見積書様式Ⅰ(工事施工及び資材関係見積書用） '!C241)</f>
        <v/>
      </c>
      <c r="D241" s="32" t="str">
        <f>IF('見積書様式Ⅰ(工事施工及び資材関係見積書用） '!D241="","",LOOKUP('見積書様式Ⅰ(工事施工及び資材関係見積書用） '!D241,単位!$D$2:$D$161,単位!$B$2:$B$161))</f>
        <v/>
      </c>
      <c r="E241" s="35" t="str">
        <f>IF('見積書様式Ⅰ(工事施工及び資材関係見積書用） '!E241="","",'見積書様式Ⅰ(工事施工及び資材関係見積書用） '!E241)</f>
        <v/>
      </c>
      <c r="F241" s="36" t="str">
        <f>IF('見積書様式Ⅰ(工事施工及び資材関係見積書用） '!F241="","",'見積書様式Ⅰ(工事施工及び資材関係見積書用） '!F241)</f>
        <v/>
      </c>
      <c r="G241" s="41" t="str">
        <f>IF('見積書様式Ⅰ(工事施工及び資材関係見積書用） '!G241="","",'見積書様式Ⅰ(工事施工及び資材関係見積書用） '!G241)</f>
        <v/>
      </c>
    </row>
    <row r="242" spans="1:7" ht="26.25" customHeight="1">
      <c r="A242" s="45" t="str">
        <f>IF('見積書様式Ⅰ(工事施工及び資材関係見積書用） '!A242="","",'見積書様式Ⅰ(工事施工及び資材関係見積書用） '!A242)</f>
        <v/>
      </c>
      <c r="B242" s="45" t="str">
        <f>IF('見積書様式Ⅰ(工事施工及び資材関係見積書用） '!B242="","",'見積書様式Ⅰ(工事施工及び資材関係見積書用） '!B242)</f>
        <v/>
      </c>
      <c r="C242" s="34" t="str">
        <f>IF('見積書様式Ⅰ(工事施工及び資材関係見積書用） '!C242="","",'見積書様式Ⅰ(工事施工及び資材関係見積書用） '!C242)</f>
        <v/>
      </c>
      <c r="D242" s="32" t="str">
        <f>IF('見積書様式Ⅰ(工事施工及び資材関係見積書用） '!D242="","",LOOKUP('見積書様式Ⅰ(工事施工及び資材関係見積書用） '!D242,単位!$D$2:$D$161,単位!$B$2:$B$161))</f>
        <v/>
      </c>
      <c r="E242" s="35" t="str">
        <f>IF('見積書様式Ⅰ(工事施工及び資材関係見積書用） '!E242="","",'見積書様式Ⅰ(工事施工及び資材関係見積書用） '!E242)</f>
        <v/>
      </c>
      <c r="F242" s="36" t="str">
        <f>IF('見積書様式Ⅰ(工事施工及び資材関係見積書用） '!F242="","",'見積書様式Ⅰ(工事施工及び資材関係見積書用） '!F242)</f>
        <v/>
      </c>
      <c r="G242" s="41" t="str">
        <f>IF('見積書様式Ⅰ(工事施工及び資材関係見積書用） '!G242="","",'見積書様式Ⅰ(工事施工及び資材関係見積書用） '!G242)</f>
        <v/>
      </c>
    </row>
    <row r="243" spans="1:7" ht="26.25" customHeight="1">
      <c r="A243" s="45" t="str">
        <f>IF('見積書様式Ⅰ(工事施工及び資材関係見積書用） '!A243="","",'見積書様式Ⅰ(工事施工及び資材関係見積書用） '!A243)</f>
        <v/>
      </c>
      <c r="B243" s="45" t="str">
        <f>IF('見積書様式Ⅰ(工事施工及び資材関係見積書用） '!B243="","",'見積書様式Ⅰ(工事施工及び資材関係見積書用） '!B243)</f>
        <v/>
      </c>
      <c r="C243" s="34" t="str">
        <f>IF('見積書様式Ⅰ(工事施工及び資材関係見積書用） '!C243="","",'見積書様式Ⅰ(工事施工及び資材関係見積書用） '!C243)</f>
        <v/>
      </c>
      <c r="D243" s="32" t="str">
        <f>IF('見積書様式Ⅰ(工事施工及び資材関係見積書用） '!D243="","",LOOKUP('見積書様式Ⅰ(工事施工及び資材関係見積書用） '!D243,単位!$D$2:$D$161,単位!$B$2:$B$161))</f>
        <v/>
      </c>
      <c r="E243" s="35" t="str">
        <f>IF('見積書様式Ⅰ(工事施工及び資材関係見積書用） '!E243="","",'見積書様式Ⅰ(工事施工及び資材関係見積書用） '!E243)</f>
        <v/>
      </c>
      <c r="F243" s="36" t="str">
        <f>IF('見積書様式Ⅰ(工事施工及び資材関係見積書用） '!F243="","",'見積書様式Ⅰ(工事施工及び資材関係見積書用） '!F243)</f>
        <v/>
      </c>
      <c r="G243" s="41" t="str">
        <f>IF('見積書様式Ⅰ(工事施工及び資材関係見積書用） '!G243="","",'見積書様式Ⅰ(工事施工及び資材関係見積書用） '!G243)</f>
        <v/>
      </c>
    </row>
    <row r="244" spans="1:7" ht="26.25" customHeight="1">
      <c r="A244" s="45" t="str">
        <f>IF('見積書様式Ⅰ(工事施工及び資材関係見積書用） '!A244="","",'見積書様式Ⅰ(工事施工及び資材関係見積書用） '!A244)</f>
        <v/>
      </c>
      <c r="B244" s="45" t="str">
        <f>IF('見積書様式Ⅰ(工事施工及び資材関係見積書用） '!B244="","",'見積書様式Ⅰ(工事施工及び資材関係見積書用） '!B244)</f>
        <v/>
      </c>
      <c r="C244" s="34" t="str">
        <f>IF('見積書様式Ⅰ(工事施工及び資材関係見積書用） '!C244="","",'見積書様式Ⅰ(工事施工及び資材関係見積書用） '!C244)</f>
        <v/>
      </c>
      <c r="D244" s="32" t="str">
        <f>IF('見積書様式Ⅰ(工事施工及び資材関係見積書用） '!D244="","",LOOKUP('見積書様式Ⅰ(工事施工及び資材関係見積書用） '!D244,単位!$D$2:$D$161,単位!$B$2:$B$161))</f>
        <v/>
      </c>
      <c r="E244" s="35" t="str">
        <f>IF('見積書様式Ⅰ(工事施工及び資材関係見積書用） '!E244="","",'見積書様式Ⅰ(工事施工及び資材関係見積書用） '!E244)</f>
        <v/>
      </c>
      <c r="F244" s="36" t="str">
        <f>IF('見積書様式Ⅰ(工事施工及び資材関係見積書用） '!F244="","",'見積書様式Ⅰ(工事施工及び資材関係見積書用） '!F244)</f>
        <v/>
      </c>
      <c r="G244" s="41" t="str">
        <f>IF('見積書様式Ⅰ(工事施工及び資材関係見積書用） '!G244="","",'見積書様式Ⅰ(工事施工及び資材関係見積書用） '!G244)</f>
        <v/>
      </c>
    </row>
    <row r="245" spans="1:7" ht="26.25" customHeight="1">
      <c r="A245" s="45" t="str">
        <f>IF('見積書様式Ⅰ(工事施工及び資材関係見積書用） '!A245="","",'見積書様式Ⅰ(工事施工及び資材関係見積書用） '!A245)</f>
        <v/>
      </c>
      <c r="B245" s="45" t="str">
        <f>IF('見積書様式Ⅰ(工事施工及び資材関係見積書用） '!B245="","",'見積書様式Ⅰ(工事施工及び資材関係見積書用） '!B245)</f>
        <v/>
      </c>
      <c r="C245" s="34" t="str">
        <f>IF('見積書様式Ⅰ(工事施工及び資材関係見積書用） '!C245="","",'見積書様式Ⅰ(工事施工及び資材関係見積書用） '!C245)</f>
        <v/>
      </c>
      <c r="D245" s="32" t="str">
        <f>IF('見積書様式Ⅰ(工事施工及び資材関係見積書用） '!D245="","",LOOKUP('見積書様式Ⅰ(工事施工及び資材関係見積書用） '!D245,単位!$D$2:$D$161,単位!$B$2:$B$161))</f>
        <v/>
      </c>
      <c r="E245" s="35" t="str">
        <f>IF('見積書様式Ⅰ(工事施工及び資材関係見積書用） '!E245="","",'見積書様式Ⅰ(工事施工及び資材関係見積書用） '!E245)</f>
        <v/>
      </c>
      <c r="F245" s="36" t="str">
        <f>IF('見積書様式Ⅰ(工事施工及び資材関係見積書用） '!F245="","",'見積書様式Ⅰ(工事施工及び資材関係見積書用） '!F245)</f>
        <v/>
      </c>
      <c r="G245" s="41" t="str">
        <f>IF('見積書様式Ⅰ(工事施工及び資材関係見積書用） '!G245="","",'見積書様式Ⅰ(工事施工及び資材関係見積書用） '!G245)</f>
        <v/>
      </c>
    </row>
    <row r="246" spans="1:7" ht="26.25" customHeight="1">
      <c r="A246" s="45" t="str">
        <f>IF('見積書様式Ⅰ(工事施工及び資材関係見積書用） '!A246="","",'見積書様式Ⅰ(工事施工及び資材関係見積書用） '!A246)</f>
        <v/>
      </c>
      <c r="B246" s="45" t="str">
        <f>IF('見積書様式Ⅰ(工事施工及び資材関係見積書用） '!B246="","",'見積書様式Ⅰ(工事施工及び資材関係見積書用） '!B246)</f>
        <v/>
      </c>
      <c r="C246" s="34" t="str">
        <f>IF('見積書様式Ⅰ(工事施工及び資材関係見積書用） '!C246="","",'見積書様式Ⅰ(工事施工及び資材関係見積書用） '!C246)</f>
        <v/>
      </c>
      <c r="D246" s="32" t="str">
        <f>IF('見積書様式Ⅰ(工事施工及び資材関係見積書用） '!D246="","",LOOKUP('見積書様式Ⅰ(工事施工及び資材関係見積書用） '!D246,単位!$D$2:$D$161,単位!$B$2:$B$161))</f>
        <v/>
      </c>
      <c r="E246" s="35" t="str">
        <f>IF('見積書様式Ⅰ(工事施工及び資材関係見積書用） '!E246="","",'見積書様式Ⅰ(工事施工及び資材関係見積書用） '!E246)</f>
        <v/>
      </c>
      <c r="F246" s="36" t="str">
        <f>IF('見積書様式Ⅰ(工事施工及び資材関係見積書用） '!F246="","",'見積書様式Ⅰ(工事施工及び資材関係見積書用） '!F246)</f>
        <v/>
      </c>
      <c r="G246" s="41" t="str">
        <f>IF('見積書様式Ⅰ(工事施工及び資材関係見積書用） '!G246="","",'見積書様式Ⅰ(工事施工及び資材関係見積書用） '!G246)</f>
        <v/>
      </c>
    </row>
    <row r="247" spans="1:7" ht="26.25" customHeight="1">
      <c r="A247" s="45" t="str">
        <f>IF('見積書様式Ⅰ(工事施工及び資材関係見積書用） '!A247="","",'見積書様式Ⅰ(工事施工及び資材関係見積書用） '!A247)</f>
        <v/>
      </c>
      <c r="B247" s="45" t="str">
        <f>IF('見積書様式Ⅰ(工事施工及び資材関係見積書用） '!B247="","",'見積書様式Ⅰ(工事施工及び資材関係見積書用） '!B247)</f>
        <v/>
      </c>
      <c r="C247" s="34" t="str">
        <f>IF('見積書様式Ⅰ(工事施工及び資材関係見積書用） '!C247="","",'見積書様式Ⅰ(工事施工及び資材関係見積書用） '!C247)</f>
        <v/>
      </c>
      <c r="D247" s="32" t="str">
        <f>IF('見積書様式Ⅰ(工事施工及び資材関係見積書用） '!D247="","",LOOKUP('見積書様式Ⅰ(工事施工及び資材関係見積書用） '!D247,単位!$D$2:$D$161,単位!$B$2:$B$161))</f>
        <v/>
      </c>
      <c r="E247" s="35" t="str">
        <f>IF('見積書様式Ⅰ(工事施工及び資材関係見積書用） '!E247="","",'見積書様式Ⅰ(工事施工及び資材関係見積書用） '!E247)</f>
        <v/>
      </c>
      <c r="F247" s="36" t="str">
        <f>IF('見積書様式Ⅰ(工事施工及び資材関係見積書用） '!F247="","",'見積書様式Ⅰ(工事施工及び資材関係見積書用） '!F247)</f>
        <v/>
      </c>
      <c r="G247" s="41" t="str">
        <f>IF('見積書様式Ⅰ(工事施工及び資材関係見積書用） '!G247="","",'見積書様式Ⅰ(工事施工及び資材関係見積書用） '!G247)</f>
        <v/>
      </c>
    </row>
    <row r="248" spans="1:7" ht="26.25" customHeight="1">
      <c r="A248" s="45" t="str">
        <f>IF('見積書様式Ⅰ(工事施工及び資材関係見積書用） '!A248="","",'見積書様式Ⅰ(工事施工及び資材関係見積書用） '!A248)</f>
        <v/>
      </c>
      <c r="B248" s="45" t="str">
        <f>IF('見積書様式Ⅰ(工事施工及び資材関係見積書用） '!B248="","",'見積書様式Ⅰ(工事施工及び資材関係見積書用） '!B248)</f>
        <v/>
      </c>
      <c r="C248" s="34" t="str">
        <f>IF('見積書様式Ⅰ(工事施工及び資材関係見積書用） '!C248="","",'見積書様式Ⅰ(工事施工及び資材関係見積書用） '!C248)</f>
        <v/>
      </c>
      <c r="D248" s="32" t="str">
        <f>IF('見積書様式Ⅰ(工事施工及び資材関係見積書用） '!D248="","",LOOKUP('見積書様式Ⅰ(工事施工及び資材関係見積書用） '!D248,単位!$D$2:$D$161,単位!$B$2:$B$161))</f>
        <v/>
      </c>
      <c r="E248" s="35" t="str">
        <f>IF('見積書様式Ⅰ(工事施工及び資材関係見積書用） '!E248="","",'見積書様式Ⅰ(工事施工及び資材関係見積書用） '!E248)</f>
        <v/>
      </c>
      <c r="F248" s="36" t="str">
        <f>IF('見積書様式Ⅰ(工事施工及び資材関係見積書用） '!F248="","",'見積書様式Ⅰ(工事施工及び資材関係見積書用） '!F248)</f>
        <v/>
      </c>
      <c r="G248" s="41" t="str">
        <f>IF('見積書様式Ⅰ(工事施工及び資材関係見積書用） '!G248="","",'見積書様式Ⅰ(工事施工及び資材関係見積書用） '!G248)</f>
        <v/>
      </c>
    </row>
    <row r="249" spans="1:7" ht="26.25" customHeight="1">
      <c r="A249" s="45" t="str">
        <f>IF('見積書様式Ⅰ(工事施工及び資材関係見積書用） '!A249="","",'見積書様式Ⅰ(工事施工及び資材関係見積書用） '!A249)</f>
        <v/>
      </c>
      <c r="B249" s="45" t="str">
        <f>IF('見積書様式Ⅰ(工事施工及び資材関係見積書用） '!B249="","",'見積書様式Ⅰ(工事施工及び資材関係見積書用） '!B249)</f>
        <v/>
      </c>
      <c r="C249" s="34" t="str">
        <f>IF('見積書様式Ⅰ(工事施工及び資材関係見積書用） '!C249="","",'見積書様式Ⅰ(工事施工及び資材関係見積書用） '!C249)</f>
        <v/>
      </c>
      <c r="D249" s="32" t="str">
        <f>IF('見積書様式Ⅰ(工事施工及び資材関係見積書用） '!D249="","",LOOKUP('見積書様式Ⅰ(工事施工及び資材関係見積書用） '!D249,単位!$D$2:$D$161,単位!$B$2:$B$161))</f>
        <v/>
      </c>
      <c r="E249" s="35" t="str">
        <f>IF('見積書様式Ⅰ(工事施工及び資材関係見積書用） '!E249="","",'見積書様式Ⅰ(工事施工及び資材関係見積書用） '!E249)</f>
        <v/>
      </c>
      <c r="F249" s="36" t="str">
        <f>IF('見積書様式Ⅰ(工事施工及び資材関係見積書用） '!F249="","",'見積書様式Ⅰ(工事施工及び資材関係見積書用） '!F249)</f>
        <v/>
      </c>
      <c r="G249" s="41" t="str">
        <f>IF('見積書様式Ⅰ(工事施工及び資材関係見積書用） '!G249="","",'見積書様式Ⅰ(工事施工及び資材関係見積書用） '!G249)</f>
        <v/>
      </c>
    </row>
    <row r="250" spans="1:7" ht="26.25" customHeight="1">
      <c r="A250" s="45" t="str">
        <f>IF('見積書様式Ⅰ(工事施工及び資材関係見積書用） '!A250="","",'見積書様式Ⅰ(工事施工及び資材関係見積書用） '!A250)</f>
        <v/>
      </c>
      <c r="B250" s="45" t="str">
        <f>IF('見積書様式Ⅰ(工事施工及び資材関係見積書用） '!B250="","",'見積書様式Ⅰ(工事施工及び資材関係見積書用） '!B250)</f>
        <v/>
      </c>
      <c r="C250" s="34" t="str">
        <f>IF('見積書様式Ⅰ(工事施工及び資材関係見積書用） '!C250="","",'見積書様式Ⅰ(工事施工及び資材関係見積書用） '!C250)</f>
        <v/>
      </c>
      <c r="D250" s="32" t="str">
        <f>IF('見積書様式Ⅰ(工事施工及び資材関係見積書用） '!D250="","",LOOKUP('見積書様式Ⅰ(工事施工及び資材関係見積書用） '!D250,単位!$D$2:$D$161,単位!$B$2:$B$161))</f>
        <v/>
      </c>
      <c r="E250" s="35" t="str">
        <f>IF('見積書様式Ⅰ(工事施工及び資材関係見積書用） '!E250="","",'見積書様式Ⅰ(工事施工及び資材関係見積書用） '!E250)</f>
        <v/>
      </c>
      <c r="F250" s="36" t="str">
        <f>IF('見積書様式Ⅰ(工事施工及び資材関係見積書用） '!F250="","",'見積書様式Ⅰ(工事施工及び資材関係見積書用） '!F250)</f>
        <v/>
      </c>
      <c r="G250" s="41" t="str">
        <f>IF('見積書様式Ⅰ(工事施工及び資材関係見積書用） '!G250="","",'見積書様式Ⅰ(工事施工及び資材関係見積書用） '!G250)</f>
        <v/>
      </c>
    </row>
    <row r="251" spans="1:7" ht="26.25" customHeight="1">
      <c r="A251" s="45" t="str">
        <f>IF('見積書様式Ⅰ(工事施工及び資材関係見積書用） '!A251="","",'見積書様式Ⅰ(工事施工及び資材関係見積書用） '!A251)</f>
        <v/>
      </c>
      <c r="B251" s="45" t="str">
        <f>IF('見積書様式Ⅰ(工事施工及び資材関係見積書用） '!B251="","",'見積書様式Ⅰ(工事施工及び資材関係見積書用） '!B251)</f>
        <v/>
      </c>
      <c r="C251" s="34" t="str">
        <f>IF('見積書様式Ⅰ(工事施工及び資材関係見積書用） '!C251="","",'見積書様式Ⅰ(工事施工及び資材関係見積書用） '!C251)</f>
        <v/>
      </c>
      <c r="D251" s="32" t="str">
        <f>IF('見積書様式Ⅰ(工事施工及び資材関係見積書用） '!D251="","",LOOKUP('見積書様式Ⅰ(工事施工及び資材関係見積書用） '!D251,単位!$D$2:$D$161,単位!$B$2:$B$161))</f>
        <v/>
      </c>
      <c r="E251" s="35" t="str">
        <f>IF('見積書様式Ⅰ(工事施工及び資材関係見積書用） '!E251="","",'見積書様式Ⅰ(工事施工及び資材関係見積書用） '!E251)</f>
        <v/>
      </c>
      <c r="F251" s="36" t="str">
        <f>IF('見積書様式Ⅰ(工事施工及び資材関係見積書用） '!F251="","",'見積書様式Ⅰ(工事施工及び資材関係見積書用） '!F251)</f>
        <v/>
      </c>
      <c r="G251" s="41" t="str">
        <f>IF('見積書様式Ⅰ(工事施工及び資材関係見積書用） '!G251="","",'見積書様式Ⅰ(工事施工及び資材関係見積書用） '!G251)</f>
        <v/>
      </c>
    </row>
    <row r="252" spans="1:7" ht="26.25" customHeight="1">
      <c r="A252" s="45" t="str">
        <f>IF('見積書様式Ⅰ(工事施工及び資材関係見積書用） '!A252="","",'見積書様式Ⅰ(工事施工及び資材関係見積書用） '!A252)</f>
        <v/>
      </c>
      <c r="B252" s="45" t="str">
        <f>IF('見積書様式Ⅰ(工事施工及び資材関係見積書用） '!B252="","",'見積書様式Ⅰ(工事施工及び資材関係見積書用） '!B252)</f>
        <v/>
      </c>
      <c r="C252" s="34" t="str">
        <f>IF('見積書様式Ⅰ(工事施工及び資材関係見積書用） '!C252="","",'見積書様式Ⅰ(工事施工及び資材関係見積書用） '!C252)</f>
        <v/>
      </c>
      <c r="D252" s="32" t="str">
        <f>IF('見積書様式Ⅰ(工事施工及び資材関係見積書用） '!D252="","",LOOKUP('見積書様式Ⅰ(工事施工及び資材関係見積書用） '!D252,単位!$D$2:$D$161,単位!$B$2:$B$161))</f>
        <v/>
      </c>
      <c r="E252" s="35" t="str">
        <f>IF('見積書様式Ⅰ(工事施工及び資材関係見積書用） '!E252="","",'見積書様式Ⅰ(工事施工及び資材関係見積書用） '!E252)</f>
        <v/>
      </c>
      <c r="F252" s="36" t="str">
        <f>IF('見積書様式Ⅰ(工事施工及び資材関係見積書用） '!F252="","",'見積書様式Ⅰ(工事施工及び資材関係見積書用） '!F252)</f>
        <v/>
      </c>
      <c r="G252" s="41" t="str">
        <f>IF('見積書様式Ⅰ(工事施工及び資材関係見積書用） '!G252="","",'見積書様式Ⅰ(工事施工及び資材関係見積書用） '!G252)</f>
        <v/>
      </c>
    </row>
    <row r="253" spans="1:7" ht="26.25" customHeight="1">
      <c r="A253" s="45" t="str">
        <f>IF('見積書様式Ⅰ(工事施工及び資材関係見積書用） '!A253="","",'見積書様式Ⅰ(工事施工及び資材関係見積書用） '!A253)</f>
        <v/>
      </c>
      <c r="B253" s="45" t="str">
        <f>IF('見積書様式Ⅰ(工事施工及び資材関係見積書用） '!B253="","",'見積書様式Ⅰ(工事施工及び資材関係見積書用） '!B253)</f>
        <v/>
      </c>
      <c r="C253" s="34" t="str">
        <f>IF('見積書様式Ⅰ(工事施工及び資材関係見積書用） '!C253="","",'見積書様式Ⅰ(工事施工及び資材関係見積書用） '!C253)</f>
        <v/>
      </c>
      <c r="D253" s="32" t="str">
        <f>IF('見積書様式Ⅰ(工事施工及び資材関係見積書用） '!D253="","",LOOKUP('見積書様式Ⅰ(工事施工及び資材関係見積書用） '!D253,単位!$D$2:$D$161,単位!$B$2:$B$161))</f>
        <v/>
      </c>
      <c r="E253" s="35" t="str">
        <f>IF('見積書様式Ⅰ(工事施工及び資材関係見積書用） '!E253="","",'見積書様式Ⅰ(工事施工及び資材関係見積書用） '!E253)</f>
        <v/>
      </c>
      <c r="F253" s="36" t="str">
        <f>IF('見積書様式Ⅰ(工事施工及び資材関係見積書用） '!F253="","",'見積書様式Ⅰ(工事施工及び資材関係見積書用） '!F253)</f>
        <v/>
      </c>
      <c r="G253" s="41" t="str">
        <f>IF('見積書様式Ⅰ(工事施工及び資材関係見積書用） '!G253="","",'見積書様式Ⅰ(工事施工及び資材関係見積書用） '!G253)</f>
        <v/>
      </c>
    </row>
    <row r="254" spans="1:7" ht="26.25" customHeight="1">
      <c r="A254" s="45" t="str">
        <f>IF('見積書様式Ⅰ(工事施工及び資材関係見積書用） '!A254="","",'見積書様式Ⅰ(工事施工及び資材関係見積書用） '!A254)</f>
        <v/>
      </c>
      <c r="B254" s="45" t="str">
        <f>IF('見積書様式Ⅰ(工事施工及び資材関係見積書用） '!B254="","",'見積書様式Ⅰ(工事施工及び資材関係見積書用） '!B254)</f>
        <v/>
      </c>
      <c r="C254" s="34" t="str">
        <f>IF('見積書様式Ⅰ(工事施工及び資材関係見積書用） '!C254="","",'見積書様式Ⅰ(工事施工及び資材関係見積書用） '!C254)</f>
        <v/>
      </c>
      <c r="D254" s="32" t="str">
        <f>IF('見積書様式Ⅰ(工事施工及び資材関係見積書用） '!D254="","",LOOKUP('見積書様式Ⅰ(工事施工及び資材関係見積書用） '!D254,単位!$D$2:$D$161,単位!$B$2:$B$161))</f>
        <v/>
      </c>
      <c r="E254" s="35" t="str">
        <f>IF('見積書様式Ⅰ(工事施工及び資材関係見積書用） '!E254="","",'見積書様式Ⅰ(工事施工及び資材関係見積書用） '!E254)</f>
        <v/>
      </c>
      <c r="F254" s="36" t="str">
        <f>IF('見積書様式Ⅰ(工事施工及び資材関係見積書用） '!F254="","",'見積書様式Ⅰ(工事施工及び資材関係見積書用） '!F254)</f>
        <v/>
      </c>
      <c r="G254" s="41" t="str">
        <f>IF('見積書様式Ⅰ(工事施工及び資材関係見積書用） '!G254="","",'見積書様式Ⅰ(工事施工及び資材関係見積書用） '!G254)</f>
        <v/>
      </c>
    </row>
    <row r="255" spans="1:7" ht="26.25" customHeight="1">
      <c r="A255" s="45" t="str">
        <f>IF('見積書様式Ⅰ(工事施工及び資材関係見積書用） '!A255="","",'見積書様式Ⅰ(工事施工及び資材関係見積書用） '!A255)</f>
        <v/>
      </c>
      <c r="B255" s="45" t="str">
        <f>IF('見積書様式Ⅰ(工事施工及び資材関係見積書用） '!B255="","",'見積書様式Ⅰ(工事施工及び資材関係見積書用） '!B255)</f>
        <v/>
      </c>
      <c r="C255" s="34" t="str">
        <f>IF('見積書様式Ⅰ(工事施工及び資材関係見積書用） '!C255="","",'見積書様式Ⅰ(工事施工及び資材関係見積書用） '!C255)</f>
        <v/>
      </c>
      <c r="D255" s="32" t="str">
        <f>IF('見積書様式Ⅰ(工事施工及び資材関係見積書用） '!D255="","",LOOKUP('見積書様式Ⅰ(工事施工及び資材関係見積書用） '!D255,単位!$D$2:$D$161,単位!$B$2:$B$161))</f>
        <v/>
      </c>
      <c r="E255" s="35" t="str">
        <f>IF('見積書様式Ⅰ(工事施工及び資材関係見積書用） '!E255="","",'見積書様式Ⅰ(工事施工及び資材関係見積書用） '!E255)</f>
        <v/>
      </c>
      <c r="F255" s="36" t="str">
        <f>IF('見積書様式Ⅰ(工事施工及び資材関係見積書用） '!F255="","",'見積書様式Ⅰ(工事施工及び資材関係見積書用） '!F255)</f>
        <v/>
      </c>
      <c r="G255" s="41" t="str">
        <f>IF('見積書様式Ⅰ(工事施工及び資材関係見積書用） '!G255="","",'見積書様式Ⅰ(工事施工及び資材関係見積書用） '!G255)</f>
        <v/>
      </c>
    </row>
    <row r="256" spans="1:7" ht="26.25" customHeight="1">
      <c r="A256" s="45" t="str">
        <f>IF('見積書様式Ⅰ(工事施工及び資材関係見積書用） '!A256="","",'見積書様式Ⅰ(工事施工及び資材関係見積書用） '!A256)</f>
        <v/>
      </c>
      <c r="B256" s="45" t="str">
        <f>IF('見積書様式Ⅰ(工事施工及び資材関係見積書用） '!B256="","",'見積書様式Ⅰ(工事施工及び資材関係見積書用） '!B256)</f>
        <v/>
      </c>
      <c r="C256" s="34" t="str">
        <f>IF('見積書様式Ⅰ(工事施工及び資材関係見積書用） '!C256="","",'見積書様式Ⅰ(工事施工及び資材関係見積書用） '!C256)</f>
        <v/>
      </c>
      <c r="D256" s="32" t="str">
        <f>IF('見積書様式Ⅰ(工事施工及び資材関係見積書用） '!D256="","",LOOKUP('見積書様式Ⅰ(工事施工及び資材関係見積書用） '!D256,単位!$D$2:$D$161,単位!$B$2:$B$161))</f>
        <v/>
      </c>
      <c r="E256" s="35" t="str">
        <f>IF('見積書様式Ⅰ(工事施工及び資材関係見積書用） '!E256="","",'見積書様式Ⅰ(工事施工及び資材関係見積書用） '!E256)</f>
        <v/>
      </c>
      <c r="F256" s="36" t="str">
        <f>IF('見積書様式Ⅰ(工事施工及び資材関係見積書用） '!F256="","",'見積書様式Ⅰ(工事施工及び資材関係見積書用） '!F256)</f>
        <v/>
      </c>
      <c r="G256" s="41" t="str">
        <f>IF('見積書様式Ⅰ(工事施工及び資材関係見積書用） '!G256="","",'見積書様式Ⅰ(工事施工及び資材関係見積書用） '!G256)</f>
        <v/>
      </c>
    </row>
    <row r="257" spans="1:7" ht="26.25" customHeight="1">
      <c r="A257" s="45" t="str">
        <f>IF('見積書様式Ⅰ(工事施工及び資材関係見積書用） '!A257="","",'見積書様式Ⅰ(工事施工及び資材関係見積書用） '!A257)</f>
        <v/>
      </c>
      <c r="B257" s="45" t="str">
        <f>IF('見積書様式Ⅰ(工事施工及び資材関係見積書用） '!B257="","",'見積書様式Ⅰ(工事施工及び資材関係見積書用） '!B257)</f>
        <v/>
      </c>
      <c r="C257" s="34" t="str">
        <f>IF('見積書様式Ⅰ(工事施工及び資材関係見積書用） '!C257="","",'見積書様式Ⅰ(工事施工及び資材関係見積書用） '!C257)</f>
        <v/>
      </c>
      <c r="D257" s="32" t="str">
        <f>IF('見積書様式Ⅰ(工事施工及び資材関係見積書用） '!D257="","",LOOKUP('見積書様式Ⅰ(工事施工及び資材関係見積書用） '!D257,単位!$D$2:$D$161,単位!$B$2:$B$161))</f>
        <v/>
      </c>
      <c r="E257" s="35" t="str">
        <f>IF('見積書様式Ⅰ(工事施工及び資材関係見積書用） '!E257="","",'見積書様式Ⅰ(工事施工及び資材関係見積書用） '!E257)</f>
        <v/>
      </c>
      <c r="F257" s="36" t="str">
        <f>IF('見積書様式Ⅰ(工事施工及び資材関係見積書用） '!F257="","",'見積書様式Ⅰ(工事施工及び資材関係見積書用） '!F257)</f>
        <v/>
      </c>
      <c r="G257" s="41" t="str">
        <f>IF('見積書様式Ⅰ(工事施工及び資材関係見積書用） '!G257="","",'見積書様式Ⅰ(工事施工及び資材関係見積書用） '!G257)</f>
        <v/>
      </c>
    </row>
    <row r="258" spans="1:7" ht="26.25" customHeight="1">
      <c r="A258" s="45" t="str">
        <f>IF('見積書様式Ⅰ(工事施工及び資材関係見積書用） '!A258="","",'見積書様式Ⅰ(工事施工及び資材関係見積書用） '!A258)</f>
        <v/>
      </c>
      <c r="B258" s="45" t="str">
        <f>IF('見積書様式Ⅰ(工事施工及び資材関係見積書用） '!B258="","",'見積書様式Ⅰ(工事施工及び資材関係見積書用） '!B258)</f>
        <v/>
      </c>
      <c r="C258" s="34" t="str">
        <f>IF('見積書様式Ⅰ(工事施工及び資材関係見積書用） '!C258="","",'見積書様式Ⅰ(工事施工及び資材関係見積書用） '!C258)</f>
        <v/>
      </c>
      <c r="D258" s="32" t="str">
        <f>IF('見積書様式Ⅰ(工事施工及び資材関係見積書用） '!D258="","",LOOKUP('見積書様式Ⅰ(工事施工及び資材関係見積書用） '!D258,単位!$D$2:$D$161,単位!$B$2:$B$161))</f>
        <v/>
      </c>
      <c r="E258" s="35" t="str">
        <f>IF('見積書様式Ⅰ(工事施工及び資材関係見積書用） '!E258="","",'見積書様式Ⅰ(工事施工及び資材関係見積書用） '!E258)</f>
        <v/>
      </c>
      <c r="F258" s="36" t="str">
        <f>IF('見積書様式Ⅰ(工事施工及び資材関係見積書用） '!F258="","",'見積書様式Ⅰ(工事施工及び資材関係見積書用） '!F258)</f>
        <v/>
      </c>
      <c r="G258" s="41" t="str">
        <f>IF('見積書様式Ⅰ(工事施工及び資材関係見積書用） '!G258="","",'見積書様式Ⅰ(工事施工及び資材関係見積書用） '!G258)</f>
        <v/>
      </c>
    </row>
    <row r="259" spans="1:7" ht="26.25" customHeight="1">
      <c r="A259" s="45" t="str">
        <f>IF('見積書様式Ⅰ(工事施工及び資材関係見積書用） '!A259="","",'見積書様式Ⅰ(工事施工及び資材関係見積書用） '!A259)</f>
        <v/>
      </c>
      <c r="B259" s="45" t="str">
        <f>IF('見積書様式Ⅰ(工事施工及び資材関係見積書用） '!B259="","",'見積書様式Ⅰ(工事施工及び資材関係見積書用） '!B259)</f>
        <v/>
      </c>
      <c r="C259" s="34" t="str">
        <f>IF('見積書様式Ⅰ(工事施工及び資材関係見積書用） '!C259="","",'見積書様式Ⅰ(工事施工及び資材関係見積書用） '!C259)</f>
        <v/>
      </c>
      <c r="D259" s="32" t="str">
        <f>IF('見積書様式Ⅰ(工事施工及び資材関係見積書用） '!D259="","",LOOKUP('見積書様式Ⅰ(工事施工及び資材関係見積書用） '!D259,単位!$D$2:$D$161,単位!$B$2:$B$161))</f>
        <v/>
      </c>
      <c r="E259" s="35" t="str">
        <f>IF('見積書様式Ⅰ(工事施工及び資材関係見積書用） '!E259="","",'見積書様式Ⅰ(工事施工及び資材関係見積書用） '!E259)</f>
        <v/>
      </c>
      <c r="F259" s="36" t="str">
        <f>IF('見積書様式Ⅰ(工事施工及び資材関係見積書用） '!F259="","",'見積書様式Ⅰ(工事施工及び資材関係見積書用） '!F259)</f>
        <v/>
      </c>
      <c r="G259" s="41" t="str">
        <f>IF('見積書様式Ⅰ(工事施工及び資材関係見積書用） '!G259="","",'見積書様式Ⅰ(工事施工及び資材関係見積書用） '!G259)</f>
        <v/>
      </c>
    </row>
    <row r="260" spans="1:7" ht="26.25" customHeight="1">
      <c r="A260" s="45" t="str">
        <f>IF('見積書様式Ⅰ(工事施工及び資材関係見積書用） '!A260="","",'見積書様式Ⅰ(工事施工及び資材関係見積書用） '!A260)</f>
        <v/>
      </c>
      <c r="B260" s="45" t="str">
        <f>IF('見積書様式Ⅰ(工事施工及び資材関係見積書用） '!B260="","",'見積書様式Ⅰ(工事施工及び資材関係見積書用） '!B260)</f>
        <v/>
      </c>
      <c r="C260" s="34" t="str">
        <f>IF('見積書様式Ⅰ(工事施工及び資材関係見積書用） '!C260="","",'見積書様式Ⅰ(工事施工及び資材関係見積書用） '!C260)</f>
        <v/>
      </c>
      <c r="D260" s="32" t="str">
        <f>IF('見積書様式Ⅰ(工事施工及び資材関係見積書用） '!D260="","",LOOKUP('見積書様式Ⅰ(工事施工及び資材関係見積書用） '!D260,単位!$D$2:$D$161,単位!$B$2:$B$161))</f>
        <v/>
      </c>
      <c r="E260" s="35" t="str">
        <f>IF('見積書様式Ⅰ(工事施工及び資材関係見積書用） '!E260="","",'見積書様式Ⅰ(工事施工及び資材関係見積書用） '!E260)</f>
        <v/>
      </c>
      <c r="F260" s="36" t="str">
        <f>IF('見積書様式Ⅰ(工事施工及び資材関係見積書用） '!F260="","",'見積書様式Ⅰ(工事施工及び資材関係見積書用） '!F260)</f>
        <v/>
      </c>
      <c r="G260" s="41" t="str">
        <f>IF('見積書様式Ⅰ(工事施工及び資材関係見積書用） '!G260="","",'見積書様式Ⅰ(工事施工及び資材関係見積書用） '!G260)</f>
        <v/>
      </c>
    </row>
    <row r="261" spans="1:7" ht="26.25" customHeight="1">
      <c r="A261" s="45" t="str">
        <f>IF('見積書様式Ⅰ(工事施工及び資材関係見積書用） '!A261="","",'見積書様式Ⅰ(工事施工及び資材関係見積書用） '!A261)</f>
        <v/>
      </c>
      <c r="B261" s="45" t="str">
        <f>IF('見積書様式Ⅰ(工事施工及び資材関係見積書用） '!B261="","",'見積書様式Ⅰ(工事施工及び資材関係見積書用） '!B261)</f>
        <v/>
      </c>
      <c r="C261" s="34" t="str">
        <f>IF('見積書様式Ⅰ(工事施工及び資材関係見積書用） '!C261="","",'見積書様式Ⅰ(工事施工及び資材関係見積書用） '!C261)</f>
        <v/>
      </c>
      <c r="D261" s="32" t="str">
        <f>IF('見積書様式Ⅰ(工事施工及び資材関係見積書用） '!D261="","",LOOKUP('見積書様式Ⅰ(工事施工及び資材関係見積書用） '!D261,単位!$D$2:$D$161,単位!$B$2:$B$161))</f>
        <v/>
      </c>
      <c r="E261" s="35" t="str">
        <f>IF('見積書様式Ⅰ(工事施工及び資材関係見積書用） '!E261="","",'見積書様式Ⅰ(工事施工及び資材関係見積書用） '!E261)</f>
        <v/>
      </c>
      <c r="F261" s="36" t="str">
        <f>IF('見積書様式Ⅰ(工事施工及び資材関係見積書用） '!F261="","",'見積書様式Ⅰ(工事施工及び資材関係見積書用） '!F261)</f>
        <v/>
      </c>
      <c r="G261" s="41" t="str">
        <f>IF('見積書様式Ⅰ(工事施工及び資材関係見積書用） '!G261="","",'見積書様式Ⅰ(工事施工及び資材関係見積書用） '!G261)</f>
        <v/>
      </c>
    </row>
    <row r="262" spans="1:7" ht="26.25" customHeight="1">
      <c r="A262" s="45" t="str">
        <f>IF('見積書様式Ⅰ(工事施工及び資材関係見積書用） '!A262="","",'見積書様式Ⅰ(工事施工及び資材関係見積書用） '!A262)</f>
        <v/>
      </c>
      <c r="B262" s="45" t="str">
        <f>IF('見積書様式Ⅰ(工事施工及び資材関係見積書用） '!B262="","",'見積書様式Ⅰ(工事施工及び資材関係見積書用） '!B262)</f>
        <v/>
      </c>
      <c r="C262" s="34" t="str">
        <f>IF('見積書様式Ⅰ(工事施工及び資材関係見積書用） '!C262="","",'見積書様式Ⅰ(工事施工及び資材関係見積書用） '!C262)</f>
        <v/>
      </c>
      <c r="D262" s="32" t="str">
        <f>IF('見積書様式Ⅰ(工事施工及び資材関係見積書用） '!D262="","",LOOKUP('見積書様式Ⅰ(工事施工及び資材関係見積書用） '!D262,単位!$D$2:$D$161,単位!$B$2:$B$161))</f>
        <v/>
      </c>
      <c r="E262" s="35" t="str">
        <f>IF('見積書様式Ⅰ(工事施工及び資材関係見積書用） '!E262="","",'見積書様式Ⅰ(工事施工及び資材関係見積書用） '!E262)</f>
        <v/>
      </c>
      <c r="F262" s="36" t="str">
        <f>IF('見積書様式Ⅰ(工事施工及び資材関係見積書用） '!F262="","",'見積書様式Ⅰ(工事施工及び資材関係見積書用） '!F262)</f>
        <v/>
      </c>
      <c r="G262" s="41" t="str">
        <f>IF('見積書様式Ⅰ(工事施工及び資材関係見積書用） '!G262="","",'見積書様式Ⅰ(工事施工及び資材関係見積書用） '!G262)</f>
        <v/>
      </c>
    </row>
    <row r="263" spans="1:7" ht="26.25" customHeight="1">
      <c r="A263" s="45" t="str">
        <f>IF('見積書様式Ⅰ(工事施工及び資材関係見積書用） '!A263="","",'見積書様式Ⅰ(工事施工及び資材関係見積書用） '!A263)</f>
        <v/>
      </c>
      <c r="B263" s="45" t="str">
        <f>IF('見積書様式Ⅰ(工事施工及び資材関係見積書用） '!B263="","",'見積書様式Ⅰ(工事施工及び資材関係見積書用） '!B263)</f>
        <v/>
      </c>
      <c r="C263" s="34" t="str">
        <f>IF('見積書様式Ⅰ(工事施工及び資材関係見積書用） '!C263="","",'見積書様式Ⅰ(工事施工及び資材関係見積書用） '!C263)</f>
        <v/>
      </c>
      <c r="D263" s="32" t="str">
        <f>IF('見積書様式Ⅰ(工事施工及び資材関係見積書用） '!D263="","",LOOKUP('見積書様式Ⅰ(工事施工及び資材関係見積書用） '!D263,単位!$D$2:$D$161,単位!$B$2:$B$161))</f>
        <v/>
      </c>
      <c r="E263" s="35" t="str">
        <f>IF('見積書様式Ⅰ(工事施工及び資材関係見積書用） '!E263="","",'見積書様式Ⅰ(工事施工及び資材関係見積書用） '!E263)</f>
        <v/>
      </c>
      <c r="F263" s="36" t="str">
        <f>IF('見積書様式Ⅰ(工事施工及び資材関係見積書用） '!F263="","",'見積書様式Ⅰ(工事施工及び資材関係見積書用） '!F263)</f>
        <v/>
      </c>
      <c r="G263" s="41" t="str">
        <f>IF('見積書様式Ⅰ(工事施工及び資材関係見積書用） '!G263="","",'見積書様式Ⅰ(工事施工及び資材関係見積書用） '!G263)</f>
        <v/>
      </c>
    </row>
    <row r="264" spans="1:7" ht="26.25" customHeight="1">
      <c r="A264" s="45" t="str">
        <f>IF('見積書様式Ⅰ(工事施工及び資材関係見積書用） '!A264="","",'見積書様式Ⅰ(工事施工及び資材関係見積書用） '!A264)</f>
        <v/>
      </c>
      <c r="B264" s="45" t="str">
        <f>IF('見積書様式Ⅰ(工事施工及び資材関係見積書用） '!B264="","",'見積書様式Ⅰ(工事施工及び資材関係見積書用） '!B264)</f>
        <v/>
      </c>
      <c r="C264" s="34" t="str">
        <f>IF('見積書様式Ⅰ(工事施工及び資材関係見積書用） '!C264="","",'見積書様式Ⅰ(工事施工及び資材関係見積書用） '!C264)</f>
        <v/>
      </c>
      <c r="D264" s="32" t="str">
        <f>IF('見積書様式Ⅰ(工事施工及び資材関係見積書用） '!D264="","",LOOKUP('見積書様式Ⅰ(工事施工及び資材関係見積書用） '!D264,単位!$D$2:$D$161,単位!$B$2:$B$161))</f>
        <v/>
      </c>
      <c r="E264" s="35" t="str">
        <f>IF('見積書様式Ⅰ(工事施工及び資材関係見積書用） '!E264="","",'見積書様式Ⅰ(工事施工及び資材関係見積書用） '!E264)</f>
        <v/>
      </c>
      <c r="F264" s="36" t="str">
        <f>IF('見積書様式Ⅰ(工事施工及び資材関係見積書用） '!F264="","",'見積書様式Ⅰ(工事施工及び資材関係見積書用） '!F264)</f>
        <v/>
      </c>
      <c r="G264" s="41" t="str">
        <f>IF('見積書様式Ⅰ(工事施工及び資材関係見積書用） '!G264="","",'見積書様式Ⅰ(工事施工及び資材関係見積書用） '!G264)</f>
        <v/>
      </c>
    </row>
    <row r="265" spans="1:7" ht="26.25" customHeight="1">
      <c r="A265" s="45" t="str">
        <f>IF('見積書様式Ⅰ(工事施工及び資材関係見積書用） '!A265="","",'見積書様式Ⅰ(工事施工及び資材関係見積書用） '!A265)</f>
        <v/>
      </c>
      <c r="B265" s="45" t="str">
        <f>IF('見積書様式Ⅰ(工事施工及び資材関係見積書用） '!B265="","",'見積書様式Ⅰ(工事施工及び資材関係見積書用） '!B265)</f>
        <v/>
      </c>
      <c r="C265" s="34" t="str">
        <f>IF('見積書様式Ⅰ(工事施工及び資材関係見積書用） '!C265="","",'見積書様式Ⅰ(工事施工及び資材関係見積書用） '!C265)</f>
        <v/>
      </c>
      <c r="D265" s="32" t="str">
        <f>IF('見積書様式Ⅰ(工事施工及び資材関係見積書用） '!D265="","",LOOKUP('見積書様式Ⅰ(工事施工及び資材関係見積書用） '!D265,単位!$D$2:$D$161,単位!$B$2:$B$161))</f>
        <v/>
      </c>
      <c r="E265" s="35" t="str">
        <f>IF('見積書様式Ⅰ(工事施工及び資材関係見積書用） '!E265="","",'見積書様式Ⅰ(工事施工及び資材関係見積書用） '!E265)</f>
        <v/>
      </c>
      <c r="F265" s="36" t="str">
        <f>IF('見積書様式Ⅰ(工事施工及び資材関係見積書用） '!F265="","",'見積書様式Ⅰ(工事施工及び資材関係見積書用） '!F265)</f>
        <v/>
      </c>
      <c r="G265" s="41" t="str">
        <f>IF('見積書様式Ⅰ(工事施工及び資材関係見積書用） '!G265="","",'見積書様式Ⅰ(工事施工及び資材関係見積書用） '!G265)</f>
        <v/>
      </c>
    </row>
    <row r="266" spans="1:7" ht="26.25" customHeight="1">
      <c r="A266" s="45" t="str">
        <f>IF('見積書様式Ⅰ(工事施工及び資材関係見積書用） '!A266="","",'見積書様式Ⅰ(工事施工及び資材関係見積書用） '!A266)</f>
        <v/>
      </c>
      <c r="B266" s="45" t="str">
        <f>IF('見積書様式Ⅰ(工事施工及び資材関係見積書用） '!B266="","",'見積書様式Ⅰ(工事施工及び資材関係見積書用） '!B266)</f>
        <v/>
      </c>
      <c r="C266" s="34" t="str">
        <f>IF('見積書様式Ⅰ(工事施工及び資材関係見積書用） '!C266="","",'見積書様式Ⅰ(工事施工及び資材関係見積書用） '!C266)</f>
        <v/>
      </c>
      <c r="D266" s="32" t="str">
        <f>IF('見積書様式Ⅰ(工事施工及び資材関係見積書用） '!D266="","",LOOKUP('見積書様式Ⅰ(工事施工及び資材関係見積書用） '!D266,単位!$D$2:$D$161,単位!$B$2:$B$161))</f>
        <v/>
      </c>
      <c r="E266" s="35" t="str">
        <f>IF('見積書様式Ⅰ(工事施工及び資材関係見積書用） '!E266="","",'見積書様式Ⅰ(工事施工及び資材関係見積書用） '!E266)</f>
        <v/>
      </c>
      <c r="F266" s="36" t="str">
        <f>IF('見積書様式Ⅰ(工事施工及び資材関係見積書用） '!F266="","",'見積書様式Ⅰ(工事施工及び資材関係見積書用） '!F266)</f>
        <v/>
      </c>
      <c r="G266" s="41" t="str">
        <f>IF('見積書様式Ⅰ(工事施工及び資材関係見積書用） '!G266="","",'見積書様式Ⅰ(工事施工及び資材関係見積書用） '!G266)</f>
        <v/>
      </c>
    </row>
    <row r="267" spans="1:7" ht="26.25" customHeight="1">
      <c r="A267" s="45" t="str">
        <f>IF('見積書様式Ⅰ(工事施工及び資材関係見積書用） '!A267="","",'見積書様式Ⅰ(工事施工及び資材関係見積書用） '!A267)</f>
        <v/>
      </c>
      <c r="B267" s="45" t="str">
        <f>IF('見積書様式Ⅰ(工事施工及び資材関係見積書用） '!B267="","",'見積書様式Ⅰ(工事施工及び資材関係見積書用） '!B267)</f>
        <v/>
      </c>
      <c r="C267" s="34" t="str">
        <f>IF('見積書様式Ⅰ(工事施工及び資材関係見積書用） '!C267="","",'見積書様式Ⅰ(工事施工及び資材関係見積書用） '!C267)</f>
        <v/>
      </c>
      <c r="D267" s="32" t="str">
        <f>IF('見積書様式Ⅰ(工事施工及び資材関係見積書用） '!D267="","",LOOKUP('見積書様式Ⅰ(工事施工及び資材関係見積書用） '!D267,単位!$D$2:$D$161,単位!$B$2:$B$161))</f>
        <v/>
      </c>
      <c r="E267" s="35" t="str">
        <f>IF('見積書様式Ⅰ(工事施工及び資材関係見積書用） '!E267="","",'見積書様式Ⅰ(工事施工及び資材関係見積書用） '!E267)</f>
        <v/>
      </c>
      <c r="F267" s="36" t="str">
        <f>IF('見積書様式Ⅰ(工事施工及び資材関係見積書用） '!F267="","",'見積書様式Ⅰ(工事施工及び資材関係見積書用） '!F267)</f>
        <v/>
      </c>
      <c r="G267" s="41" t="str">
        <f>IF('見積書様式Ⅰ(工事施工及び資材関係見積書用） '!G267="","",'見積書様式Ⅰ(工事施工及び資材関係見積書用） '!G267)</f>
        <v/>
      </c>
    </row>
    <row r="268" spans="1:7" ht="26.25" customHeight="1">
      <c r="A268" s="45" t="str">
        <f>IF('見積書様式Ⅰ(工事施工及び資材関係見積書用） '!A268="","",'見積書様式Ⅰ(工事施工及び資材関係見積書用） '!A268)</f>
        <v/>
      </c>
      <c r="B268" s="45" t="str">
        <f>IF('見積書様式Ⅰ(工事施工及び資材関係見積書用） '!B268="","",'見積書様式Ⅰ(工事施工及び資材関係見積書用） '!B268)</f>
        <v/>
      </c>
      <c r="C268" s="34" t="str">
        <f>IF('見積書様式Ⅰ(工事施工及び資材関係見積書用） '!C268="","",'見積書様式Ⅰ(工事施工及び資材関係見積書用） '!C268)</f>
        <v/>
      </c>
      <c r="D268" s="32" t="str">
        <f>IF('見積書様式Ⅰ(工事施工及び資材関係見積書用） '!D268="","",LOOKUP('見積書様式Ⅰ(工事施工及び資材関係見積書用） '!D268,単位!$D$2:$D$161,単位!$B$2:$B$161))</f>
        <v/>
      </c>
      <c r="E268" s="35" t="str">
        <f>IF('見積書様式Ⅰ(工事施工及び資材関係見積書用） '!E268="","",'見積書様式Ⅰ(工事施工及び資材関係見積書用） '!E268)</f>
        <v/>
      </c>
      <c r="F268" s="36" t="str">
        <f>IF('見積書様式Ⅰ(工事施工及び資材関係見積書用） '!F268="","",'見積書様式Ⅰ(工事施工及び資材関係見積書用） '!F268)</f>
        <v/>
      </c>
      <c r="G268" s="41" t="str">
        <f>IF('見積書様式Ⅰ(工事施工及び資材関係見積書用） '!G268="","",'見積書様式Ⅰ(工事施工及び資材関係見積書用） '!G268)</f>
        <v/>
      </c>
    </row>
    <row r="269" spans="1:7" ht="26.25" customHeight="1">
      <c r="A269" s="45" t="str">
        <f>IF('見積書様式Ⅰ(工事施工及び資材関係見積書用） '!A269="","",'見積書様式Ⅰ(工事施工及び資材関係見積書用） '!A269)</f>
        <v/>
      </c>
      <c r="B269" s="45" t="str">
        <f>IF('見積書様式Ⅰ(工事施工及び資材関係見積書用） '!B269="","",'見積書様式Ⅰ(工事施工及び資材関係見積書用） '!B269)</f>
        <v/>
      </c>
      <c r="C269" s="34" t="str">
        <f>IF('見積書様式Ⅰ(工事施工及び資材関係見積書用） '!C269="","",'見積書様式Ⅰ(工事施工及び資材関係見積書用） '!C269)</f>
        <v/>
      </c>
      <c r="D269" s="32" t="str">
        <f>IF('見積書様式Ⅰ(工事施工及び資材関係見積書用） '!D269="","",LOOKUP('見積書様式Ⅰ(工事施工及び資材関係見積書用） '!D269,単位!$D$2:$D$161,単位!$B$2:$B$161))</f>
        <v/>
      </c>
      <c r="E269" s="35" t="str">
        <f>IF('見積書様式Ⅰ(工事施工及び資材関係見積書用） '!E269="","",'見積書様式Ⅰ(工事施工及び資材関係見積書用） '!E269)</f>
        <v/>
      </c>
      <c r="F269" s="36" t="str">
        <f>IF('見積書様式Ⅰ(工事施工及び資材関係見積書用） '!F269="","",'見積書様式Ⅰ(工事施工及び資材関係見積書用） '!F269)</f>
        <v/>
      </c>
      <c r="G269" s="41" t="str">
        <f>IF('見積書様式Ⅰ(工事施工及び資材関係見積書用） '!G269="","",'見積書様式Ⅰ(工事施工及び資材関係見積書用） '!G269)</f>
        <v/>
      </c>
    </row>
    <row r="270" spans="1:7" ht="26.25" customHeight="1">
      <c r="A270" s="45" t="str">
        <f>IF('見積書様式Ⅰ(工事施工及び資材関係見積書用） '!A270="","",'見積書様式Ⅰ(工事施工及び資材関係見積書用） '!A270)</f>
        <v/>
      </c>
      <c r="B270" s="45" t="str">
        <f>IF('見積書様式Ⅰ(工事施工及び資材関係見積書用） '!B270="","",'見積書様式Ⅰ(工事施工及び資材関係見積書用） '!B270)</f>
        <v/>
      </c>
      <c r="C270" s="34" t="str">
        <f>IF('見積書様式Ⅰ(工事施工及び資材関係見積書用） '!C270="","",'見積書様式Ⅰ(工事施工及び資材関係見積書用） '!C270)</f>
        <v/>
      </c>
      <c r="D270" s="32" t="str">
        <f>IF('見積書様式Ⅰ(工事施工及び資材関係見積書用） '!D270="","",LOOKUP('見積書様式Ⅰ(工事施工及び資材関係見積書用） '!D270,単位!$D$2:$D$161,単位!$B$2:$B$161))</f>
        <v/>
      </c>
      <c r="E270" s="35" t="str">
        <f>IF('見積書様式Ⅰ(工事施工及び資材関係見積書用） '!E270="","",'見積書様式Ⅰ(工事施工及び資材関係見積書用） '!E270)</f>
        <v/>
      </c>
      <c r="F270" s="36" t="str">
        <f>IF('見積書様式Ⅰ(工事施工及び資材関係見積書用） '!F270="","",'見積書様式Ⅰ(工事施工及び資材関係見積書用） '!F270)</f>
        <v/>
      </c>
      <c r="G270" s="41" t="str">
        <f>IF('見積書様式Ⅰ(工事施工及び資材関係見積書用） '!G270="","",'見積書様式Ⅰ(工事施工及び資材関係見積書用） '!G270)</f>
        <v/>
      </c>
    </row>
    <row r="271" spans="1:7" ht="26.25" customHeight="1">
      <c r="A271" s="45" t="str">
        <f>IF('見積書様式Ⅰ(工事施工及び資材関係見積書用） '!A271="","",'見積書様式Ⅰ(工事施工及び資材関係見積書用） '!A271)</f>
        <v/>
      </c>
      <c r="B271" s="45" t="str">
        <f>IF('見積書様式Ⅰ(工事施工及び資材関係見積書用） '!B271="","",'見積書様式Ⅰ(工事施工及び資材関係見積書用） '!B271)</f>
        <v/>
      </c>
      <c r="C271" s="34" t="str">
        <f>IF('見積書様式Ⅰ(工事施工及び資材関係見積書用） '!C271="","",'見積書様式Ⅰ(工事施工及び資材関係見積書用） '!C271)</f>
        <v/>
      </c>
      <c r="D271" s="32" t="str">
        <f>IF('見積書様式Ⅰ(工事施工及び資材関係見積書用） '!D271="","",LOOKUP('見積書様式Ⅰ(工事施工及び資材関係見積書用） '!D271,単位!$D$2:$D$161,単位!$B$2:$B$161))</f>
        <v/>
      </c>
      <c r="E271" s="35" t="str">
        <f>IF('見積書様式Ⅰ(工事施工及び資材関係見積書用） '!E271="","",'見積書様式Ⅰ(工事施工及び資材関係見積書用） '!E271)</f>
        <v/>
      </c>
      <c r="F271" s="36" t="str">
        <f>IF('見積書様式Ⅰ(工事施工及び資材関係見積書用） '!F271="","",'見積書様式Ⅰ(工事施工及び資材関係見積書用） '!F271)</f>
        <v/>
      </c>
      <c r="G271" s="41" t="str">
        <f>IF('見積書様式Ⅰ(工事施工及び資材関係見積書用） '!G271="","",'見積書様式Ⅰ(工事施工及び資材関係見積書用） '!G271)</f>
        <v/>
      </c>
    </row>
    <row r="272" spans="1:7" ht="26.25" customHeight="1">
      <c r="A272" s="45" t="str">
        <f>IF('見積書様式Ⅰ(工事施工及び資材関係見積書用） '!A272="","",'見積書様式Ⅰ(工事施工及び資材関係見積書用） '!A272)</f>
        <v/>
      </c>
      <c r="B272" s="45" t="str">
        <f>IF('見積書様式Ⅰ(工事施工及び資材関係見積書用） '!B272="","",'見積書様式Ⅰ(工事施工及び資材関係見積書用） '!B272)</f>
        <v/>
      </c>
      <c r="C272" s="34" t="str">
        <f>IF('見積書様式Ⅰ(工事施工及び資材関係見積書用） '!C272="","",'見積書様式Ⅰ(工事施工及び資材関係見積書用） '!C272)</f>
        <v/>
      </c>
      <c r="D272" s="32" t="str">
        <f>IF('見積書様式Ⅰ(工事施工及び資材関係見積書用） '!D272="","",LOOKUP('見積書様式Ⅰ(工事施工及び資材関係見積書用） '!D272,単位!$D$2:$D$161,単位!$B$2:$B$161))</f>
        <v/>
      </c>
      <c r="E272" s="35" t="str">
        <f>IF('見積書様式Ⅰ(工事施工及び資材関係見積書用） '!E272="","",'見積書様式Ⅰ(工事施工及び資材関係見積書用） '!E272)</f>
        <v/>
      </c>
      <c r="F272" s="36" t="str">
        <f>IF('見積書様式Ⅰ(工事施工及び資材関係見積書用） '!F272="","",'見積書様式Ⅰ(工事施工及び資材関係見積書用） '!F272)</f>
        <v/>
      </c>
      <c r="G272" s="41" t="str">
        <f>IF('見積書様式Ⅰ(工事施工及び資材関係見積書用） '!G272="","",'見積書様式Ⅰ(工事施工及び資材関係見積書用） '!G272)</f>
        <v/>
      </c>
    </row>
    <row r="273" spans="1:7" ht="26.25" customHeight="1">
      <c r="A273" s="45" t="str">
        <f>IF('見積書様式Ⅰ(工事施工及び資材関係見積書用） '!A273="","",'見積書様式Ⅰ(工事施工及び資材関係見積書用） '!A273)</f>
        <v/>
      </c>
      <c r="B273" s="45" t="str">
        <f>IF('見積書様式Ⅰ(工事施工及び資材関係見積書用） '!B273="","",'見積書様式Ⅰ(工事施工及び資材関係見積書用） '!B273)</f>
        <v/>
      </c>
      <c r="C273" s="34" t="str">
        <f>IF('見積書様式Ⅰ(工事施工及び資材関係見積書用） '!C273="","",'見積書様式Ⅰ(工事施工及び資材関係見積書用） '!C273)</f>
        <v/>
      </c>
      <c r="D273" s="32" t="str">
        <f>IF('見積書様式Ⅰ(工事施工及び資材関係見積書用） '!D273="","",LOOKUP('見積書様式Ⅰ(工事施工及び資材関係見積書用） '!D273,単位!$D$2:$D$161,単位!$B$2:$B$161))</f>
        <v/>
      </c>
      <c r="E273" s="35" t="str">
        <f>IF('見積書様式Ⅰ(工事施工及び資材関係見積書用） '!E273="","",'見積書様式Ⅰ(工事施工及び資材関係見積書用） '!E273)</f>
        <v/>
      </c>
      <c r="F273" s="36" t="str">
        <f>IF('見積書様式Ⅰ(工事施工及び資材関係見積書用） '!F273="","",'見積書様式Ⅰ(工事施工及び資材関係見積書用） '!F273)</f>
        <v/>
      </c>
      <c r="G273" s="41" t="str">
        <f>IF('見積書様式Ⅰ(工事施工及び資材関係見積書用） '!G273="","",'見積書様式Ⅰ(工事施工及び資材関係見積書用） '!G273)</f>
        <v/>
      </c>
    </row>
    <row r="274" spans="1:7" ht="26.25" customHeight="1">
      <c r="A274" s="45" t="str">
        <f>IF('見積書様式Ⅰ(工事施工及び資材関係見積書用） '!A274="","",'見積書様式Ⅰ(工事施工及び資材関係見積書用） '!A274)</f>
        <v/>
      </c>
      <c r="B274" s="45" t="str">
        <f>IF('見積書様式Ⅰ(工事施工及び資材関係見積書用） '!B274="","",'見積書様式Ⅰ(工事施工及び資材関係見積書用） '!B274)</f>
        <v/>
      </c>
      <c r="C274" s="34" t="str">
        <f>IF('見積書様式Ⅰ(工事施工及び資材関係見積書用） '!C274="","",'見積書様式Ⅰ(工事施工及び資材関係見積書用） '!C274)</f>
        <v/>
      </c>
      <c r="D274" s="32" t="str">
        <f>IF('見積書様式Ⅰ(工事施工及び資材関係見積書用） '!D274="","",LOOKUP('見積書様式Ⅰ(工事施工及び資材関係見積書用） '!D274,単位!$D$2:$D$161,単位!$B$2:$B$161))</f>
        <v/>
      </c>
      <c r="E274" s="35" t="str">
        <f>IF('見積書様式Ⅰ(工事施工及び資材関係見積書用） '!E274="","",'見積書様式Ⅰ(工事施工及び資材関係見積書用） '!E274)</f>
        <v/>
      </c>
      <c r="F274" s="36" t="str">
        <f>IF('見積書様式Ⅰ(工事施工及び資材関係見積書用） '!F274="","",'見積書様式Ⅰ(工事施工及び資材関係見積書用） '!F274)</f>
        <v/>
      </c>
      <c r="G274" s="41" t="str">
        <f>IF('見積書様式Ⅰ(工事施工及び資材関係見積書用） '!G274="","",'見積書様式Ⅰ(工事施工及び資材関係見積書用） '!G274)</f>
        <v/>
      </c>
    </row>
    <row r="275" spans="1:7" ht="26.25" customHeight="1">
      <c r="A275" s="45" t="str">
        <f>IF('見積書様式Ⅰ(工事施工及び資材関係見積書用） '!A275="","",'見積書様式Ⅰ(工事施工及び資材関係見積書用） '!A275)</f>
        <v/>
      </c>
      <c r="B275" s="45" t="str">
        <f>IF('見積書様式Ⅰ(工事施工及び資材関係見積書用） '!B275="","",'見積書様式Ⅰ(工事施工及び資材関係見積書用） '!B275)</f>
        <v/>
      </c>
      <c r="C275" s="34" t="str">
        <f>IF('見積書様式Ⅰ(工事施工及び資材関係見積書用） '!C275="","",'見積書様式Ⅰ(工事施工及び資材関係見積書用） '!C275)</f>
        <v/>
      </c>
      <c r="D275" s="32" t="str">
        <f>IF('見積書様式Ⅰ(工事施工及び資材関係見積書用） '!D275="","",LOOKUP('見積書様式Ⅰ(工事施工及び資材関係見積書用） '!D275,単位!$D$2:$D$161,単位!$B$2:$B$161))</f>
        <v/>
      </c>
      <c r="E275" s="35" t="str">
        <f>IF('見積書様式Ⅰ(工事施工及び資材関係見積書用） '!E275="","",'見積書様式Ⅰ(工事施工及び資材関係見積書用） '!E275)</f>
        <v/>
      </c>
      <c r="F275" s="36" t="str">
        <f>IF('見積書様式Ⅰ(工事施工及び資材関係見積書用） '!F275="","",'見積書様式Ⅰ(工事施工及び資材関係見積書用） '!F275)</f>
        <v/>
      </c>
      <c r="G275" s="41" t="str">
        <f>IF('見積書様式Ⅰ(工事施工及び資材関係見積書用） '!G275="","",'見積書様式Ⅰ(工事施工及び資材関係見積書用） '!G275)</f>
        <v/>
      </c>
    </row>
    <row r="276" spans="1:7" ht="26.25" customHeight="1">
      <c r="A276" s="45" t="str">
        <f>IF('見積書様式Ⅰ(工事施工及び資材関係見積書用） '!A276="","",'見積書様式Ⅰ(工事施工及び資材関係見積書用） '!A276)</f>
        <v/>
      </c>
      <c r="B276" s="45" t="str">
        <f>IF('見積書様式Ⅰ(工事施工及び資材関係見積書用） '!B276="","",'見積書様式Ⅰ(工事施工及び資材関係見積書用） '!B276)</f>
        <v/>
      </c>
      <c r="C276" s="34" t="str">
        <f>IF('見積書様式Ⅰ(工事施工及び資材関係見積書用） '!C276="","",'見積書様式Ⅰ(工事施工及び資材関係見積書用） '!C276)</f>
        <v/>
      </c>
      <c r="D276" s="32" t="str">
        <f>IF('見積書様式Ⅰ(工事施工及び資材関係見積書用） '!D276="","",LOOKUP('見積書様式Ⅰ(工事施工及び資材関係見積書用） '!D276,単位!$D$2:$D$161,単位!$B$2:$B$161))</f>
        <v/>
      </c>
      <c r="E276" s="35" t="str">
        <f>IF('見積書様式Ⅰ(工事施工及び資材関係見積書用） '!E276="","",'見積書様式Ⅰ(工事施工及び資材関係見積書用） '!E276)</f>
        <v/>
      </c>
      <c r="F276" s="36" t="str">
        <f>IF('見積書様式Ⅰ(工事施工及び資材関係見積書用） '!F276="","",'見積書様式Ⅰ(工事施工及び資材関係見積書用） '!F276)</f>
        <v/>
      </c>
      <c r="G276" s="41" t="str">
        <f>IF('見積書様式Ⅰ(工事施工及び資材関係見積書用） '!G276="","",'見積書様式Ⅰ(工事施工及び資材関係見積書用） '!G276)</f>
        <v/>
      </c>
    </row>
    <row r="277" spans="1:7" ht="26.25" customHeight="1">
      <c r="A277" s="45" t="str">
        <f>IF('見積書様式Ⅰ(工事施工及び資材関係見積書用） '!A277="","",'見積書様式Ⅰ(工事施工及び資材関係見積書用） '!A277)</f>
        <v/>
      </c>
      <c r="B277" s="45" t="str">
        <f>IF('見積書様式Ⅰ(工事施工及び資材関係見積書用） '!B277="","",'見積書様式Ⅰ(工事施工及び資材関係見積書用） '!B277)</f>
        <v/>
      </c>
      <c r="C277" s="34" t="str">
        <f>IF('見積書様式Ⅰ(工事施工及び資材関係見積書用） '!C277="","",'見積書様式Ⅰ(工事施工及び資材関係見積書用） '!C277)</f>
        <v/>
      </c>
      <c r="D277" s="32" t="str">
        <f>IF('見積書様式Ⅰ(工事施工及び資材関係見積書用） '!D277="","",LOOKUP('見積書様式Ⅰ(工事施工及び資材関係見積書用） '!D277,単位!$D$2:$D$161,単位!$B$2:$B$161))</f>
        <v/>
      </c>
      <c r="E277" s="35" t="str">
        <f>IF('見積書様式Ⅰ(工事施工及び資材関係見積書用） '!E277="","",'見積書様式Ⅰ(工事施工及び資材関係見積書用） '!E277)</f>
        <v/>
      </c>
      <c r="F277" s="36" t="str">
        <f>IF('見積書様式Ⅰ(工事施工及び資材関係見積書用） '!F277="","",'見積書様式Ⅰ(工事施工及び資材関係見積書用） '!F277)</f>
        <v/>
      </c>
      <c r="G277" s="41" t="str">
        <f>IF('見積書様式Ⅰ(工事施工及び資材関係見積書用） '!G277="","",'見積書様式Ⅰ(工事施工及び資材関係見積書用） '!G277)</f>
        <v/>
      </c>
    </row>
    <row r="278" spans="1:7" ht="26.25" customHeight="1">
      <c r="A278" s="45" t="str">
        <f>IF('見積書様式Ⅰ(工事施工及び資材関係見積書用） '!A278="","",'見積書様式Ⅰ(工事施工及び資材関係見積書用） '!A278)</f>
        <v/>
      </c>
      <c r="B278" s="45" t="str">
        <f>IF('見積書様式Ⅰ(工事施工及び資材関係見積書用） '!B278="","",'見積書様式Ⅰ(工事施工及び資材関係見積書用） '!B278)</f>
        <v/>
      </c>
      <c r="C278" s="34" t="str">
        <f>IF('見積書様式Ⅰ(工事施工及び資材関係見積書用） '!C278="","",'見積書様式Ⅰ(工事施工及び資材関係見積書用） '!C278)</f>
        <v/>
      </c>
      <c r="D278" s="32" t="str">
        <f>IF('見積書様式Ⅰ(工事施工及び資材関係見積書用） '!D278="","",LOOKUP('見積書様式Ⅰ(工事施工及び資材関係見積書用） '!D278,単位!$D$2:$D$161,単位!$B$2:$B$161))</f>
        <v/>
      </c>
      <c r="E278" s="35" t="str">
        <f>IF('見積書様式Ⅰ(工事施工及び資材関係見積書用） '!E278="","",'見積書様式Ⅰ(工事施工及び資材関係見積書用） '!E278)</f>
        <v/>
      </c>
      <c r="F278" s="36" t="str">
        <f>IF('見積書様式Ⅰ(工事施工及び資材関係見積書用） '!F278="","",'見積書様式Ⅰ(工事施工及び資材関係見積書用） '!F278)</f>
        <v/>
      </c>
      <c r="G278" s="41" t="str">
        <f>IF('見積書様式Ⅰ(工事施工及び資材関係見積書用） '!G278="","",'見積書様式Ⅰ(工事施工及び資材関係見積書用） '!G278)</f>
        <v/>
      </c>
    </row>
    <row r="279" spans="1:7" ht="26.25" customHeight="1">
      <c r="A279" s="45" t="str">
        <f>IF('見積書様式Ⅰ(工事施工及び資材関係見積書用） '!A279="","",'見積書様式Ⅰ(工事施工及び資材関係見積書用） '!A279)</f>
        <v/>
      </c>
      <c r="B279" s="45" t="str">
        <f>IF('見積書様式Ⅰ(工事施工及び資材関係見積書用） '!B279="","",'見積書様式Ⅰ(工事施工及び資材関係見積書用） '!B279)</f>
        <v/>
      </c>
      <c r="C279" s="34" t="str">
        <f>IF('見積書様式Ⅰ(工事施工及び資材関係見積書用） '!C279="","",'見積書様式Ⅰ(工事施工及び資材関係見積書用） '!C279)</f>
        <v/>
      </c>
      <c r="D279" s="32" t="str">
        <f>IF('見積書様式Ⅰ(工事施工及び資材関係見積書用） '!D279="","",LOOKUP('見積書様式Ⅰ(工事施工及び資材関係見積書用） '!D279,単位!$D$2:$D$161,単位!$B$2:$B$161))</f>
        <v/>
      </c>
      <c r="E279" s="35" t="str">
        <f>IF('見積書様式Ⅰ(工事施工及び資材関係見積書用） '!E279="","",'見積書様式Ⅰ(工事施工及び資材関係見積書用） '!E279)</f>
        <v/>
      </c>
      <c r="F279" s="36" t="str">
        <f>IF('見積書様式Ⅰ(工事施工及び資材関係見積書用） '!F279="","",'見積書様式Ⅰ(工事施工及び資材関係見積書用） '!F279)</f>
        <v/>
      </c>
      <c r="G279" s="41" t="str">
        <f>IF('見積書様式Ⅰ(工事施工及び資材関係見積書用） '!G279="","",'見積書様式Ⅰ(工事施工及び資材関係見積書用） '!G279)</f>
        <v/>
      </c>
    </row>
    <row r="280" spans="1:7" ht="26.25" customHeight="1">
      <c r="A280" s="45" t="str">
        <f>IF('見積書様式Ⅰ(工事施工及び資材関係見積書用） '!A280="","",'見積書様式Ⅰ(工事施工及び資材関係見積書用） '!A280)</f>
        <v/>
      </c>
      <c r="B280" s="45" t="str">
        <f>IF('見積書様式Ⅰ(工事施工及び資材関係見積書用） '!B280="","",'見積書様式Ⅰ(工事施工及び資材関係見積書用） '!B280)</f>
        <v/>
      </c>
      <c r="C280" s="34" t="str">
        <f>IF('見積書様式Ⅰ(工事施工及び資材関係見積書用） '!C280="","",'見積書様式Ⅰ(工事施工及び資材関係見積書用） '!C280)</f>
        <v/>
      </c>
      <c r="D280" s="32" t="str">
        <f>IF('見積書様式Ⅰ(工事施工及び資材関係見積書用） '!D280="","",LOOKUP('見積書様式Ⅰ(工事施工及び資材関係見積書用） '!D280,単位!$D$2:$D$161,単位!$B$2:$B$161))</f>
        <v/>
      </c>
      <c r="E280" s="35" t="str">
        <f>IF('見積書様式Ⅰ(工事施工及び資材関係見積書用） '!E280="","",'見積書様式Ⅰ(工事施工及び資材関係見積書用） '!E280)</f>
        <v/>
      </c>
      <c r="F280" s="36" t="str">
        <f>IF('見積書様式Ⅰ(工事施工及び資材関係見積書用） '!F280="","",'見積書様式Ⅰ(工事施工及び資材関係見積書用） '!F280)</f>
        <v/>
      </c>
      <c r="G280" s="41" t="str">
        <f>IF('見積書様式Ⅰ(工事施工及び資材関係見積書用） '!G280="","",'見積書様式Ⅰ(工事施工及び資材関係見積書用） '!G280)</f>
        <v/>
      </c>
    </row>
    <row r="281" spans="1:7" ht="26.25" customHeight="1">
      <c r="A281" s="45" t="str">
        <f>IF('見積書様式Ⅰ(工事施工及び資材関係見積書用） '!A281="","",'見積書様式Ⅰ(工事施工及び資材関係見積書用） '!A281)</f>
        <v/>
      </c>
      <c r="B281" s="45" t="str">
        <f>IF('見積書様式Ⅰ(工事施工及び資材関係見積書用） '!B281="","",'見積書様式Ⅰ(工事施工及び資材関係見積書用） '!B281)</f>
        <v/>
      </c>
      <c r="C281" s="34" t="str">
        <f>IF('見積書様式Ⅰ(工事施工及び資材関係見積書用） '!C281="","",'見積書様式Ⅰ(工事施工及び資材関係見積書用） '!C281)</f>
        <v/>
      </c>
      <c r="D281" s="32" t="str">
        <f>IF('見積書様式Ⅰ(工事施工及び資材関係見積書用） '!D281="","",LOOKUP('見積書様式Ⅰ(工事施工及び資材関係見積書用） '!D281,単位!$D$2:$D$161,単位!$B$2:$B$161))</f>
        <v/>
      </c>
      <c r="E281" s="35" t="str">
        <f>IF('見積書様式Ⅰ(工事施工及び資材関係見積書用） '!E281="","",'見積書様式Ⅰ(工事施工及び資材関係見積書用） '!E281)</f>
        <v/>
      </c>
      <c r="F281" s="36" t="str">
        <f>IF('見積書様式Ⅰ(工事施工及び資材関係見積書用） '!F281="","",'見積書様式Ⅰ(工事施工及び資材関係見積書用） '!F281)</f>
        <v/>
      </c>
      <c r="G281" s="41" t="str">
        <f>IF('見積書様式Ⅰ(工事施工及び資材関係見積書用） '!G281="","",'見積書様式Ⅰ(工事施工及び資材関係見積書用） '!G281)</f>
        <v/>
      </c>
    </row>
    <row r="282" spans="1:7" ht="26.25" customHeight="1">
      <c r="A282" s="45" t="str">
        <f>IF('見積書様式Ⅰ(工事施工及び資材関係見積書用） '!A282="","",'見積書様式Ⅰ(工事施工及び資材関係見積書用） '!A282)</f>
        <v/>
      </c>
      <c r="B282" s="45" t="str">
        <f>IF('見積書様式Ⅰ(工事施工及び資材関係見積書用） '!B282="","",'見積書様式Ⅰ(工事施工及び資材関係見積書用） '!B282)</f>
        <v/>
      </c>
      <c r="C282" s="34" t="str">
        <f>IF('見積書様式Ⅰ(工事施工及び資材関係見積書用） '!C282="","",'見積書様式Ⅰ(工事施工及び資材関係見積書用） '!C282)</f>
        <v/>
      </c>
      <c r="D282" s="32" t="str">
        <f>IF('見積書様式Ⅰ(工事施工及び資材関係見積書用） '!D282="","",LOOKUP('見積書様式Ⅰ(工事施工及び資材関係見積書用） '!D282,単位!$D$2:$D$161,単位!$B$2:$B$161))</f>
        <v/>
      </c>
      <c r="E282" s="35" t="str">
        <f>IF('見積書様式Ⅰ(工事施工及び資材関係見積書用） '!E282="","",'見積書様式Ⅰ(工事施工及び資材関係見積書用） '!E282)</f>
        <v/>
      </c>
      <c r="F282" s="36" t="str">
        <f>IF('見積書様式Ⅰ(工事施工及び資材関係見積書用） '!F282="","",'見積書様式Ⅰ(工事施工及び資材関係見積書用） '!F282)</f>
        <v/>
      </c>
      <c r="G282" s="41" t="str">
        <f>IF('見積書様式Ⅰ(工事施工及び資材関係見積書用） '!G282="","",'見積書様式Ⅰ(工事施工及び資材関係見積書用） '!G282)</f>
        <v/>
      </c>
    </row>
    <row r="283" spans="1:7" ht="26.25" customHeight="1">
      <c r="A283" s="45" t="str">
        <f>IF('見積書様式Ⅰ(工事施工及び資材関係見積書用） '!A283="","",'見積書様式Ⅰ(工事施工及び資材関係見積書用） '!A283)</f>
        <v/>
      </c>
      <c r="B283" s="45" t="str">
        <f>IF('見積書様式Ⅰ(工事施工及び資材関係見積書用） '!B283="","",'見積書様式Ⅰ(工事施工及び資材関係見積書用） '!B283)</f>
        <v/>
      </c>
      <c r="C283" s="34" t="str">
        <f>IF('見積書様式Ⅰ(工事施工及び資材関係見積書用） '!C283="","",'見積書様式Ⅰ(工事施工及び資材関係見積書用） '!C283)</f>
        <v/>
      </c>
      <c r="D283" s="32" t="str">
        <f>IF('見積書様式Ⅰ(工事施工及び資材関係見積書用） '!D283="","",LOOKUP('見積書様式Ⅰ(工事施工及び資材関係見積書用） '!D283,単位!$D$2:$D$161,単位!$B$2:$B$161))</f>
        <v/>
      </c>
      <c r="E283" s="35" t="str">
        <f>IF('見積書様式Ⅰ(工事施工及び資材関係見積書用） '!E283="","",'見積書様式Ⅰ(工事施工及び資材関係見積書用） '!E283)</f>
        <v/>
      </c>
      <c r="F283" s="36" t="str">
        <f>IF('見積書様式Ⅰ(工事施工及び資材関係見積書用） '!F283="","",'見積書様式Ⅰ(工事施工及び資材関係見積書用） '!F283)</f>
        <v/>
      </c>
      <c r="G283" s="41" t="str">
        <f>IF('見積書様式Ⅰ(工事施工及び資材関係見積書用） '!G283="","",'見積書様式Ⅰ(工事施工及び資材関係見積書用） '!G283)</f>
        <v/>
      </c>
    </row>
    <row r="284" spans="1:7" ht="26.25" customHeight="1">
      <c r="A284" s="45" t="str">
        <f>IF('見積書様式Ⅰ(工事施工及び資材関係見積書用） '!A284="","",'見積書様式Ⅰ(工事施工及び資材関係見積書用） '!A284)</f>
        <v/>
      </c>
      <c r="B284" s="45" t="str">
        <f>IF('見積書様式Ⅰ(工事施工及び資材関係見積書用） '!B284="","",'見積書様式Ⅰ(工事施工及び資材関係見積書用） '!B284)</f>
        <v/>
      </c>
      <c r="C284" s="34" t="str">
        <f>IF('見積書様式Ⅰ(工事施工及び資材関係見積書用） '!C284="","",'見積書様式Ⅰ(工事施工及び資材関係見積書用） '!C284)</f>
        <v/>
      </c>
      <c r="D284" s="32" t="str">
        <f>IF('見積書様式Ⅰ(工事施工及び資材関係見積書用） '!D284="","",LOOKUP('見積書様式Ⅰ(工事施工及び資材関係見積書用） '!D284,単位!$D$2:$D$161,単位!$B$2:$B$161))</f>
        <v/>
      </c>
      <c r="E284" s="35" t="str">
        <f>IF('見積書様式Ⅰ(工事施工及び資材関係見積書用） '!E284="","",'見積書様式Ⅰ(工事施工及び資材関係見積書用） '!E284)</f>
        <v/>
      </c>
      <c r="F284" s="36" t="str">
        <f>IF('見積書様式Ⅰ(工事施工及び資材関係見積書用） '!F284="","",'見積書様式Ⅰ(工事施工及び資材関係見積書用） '!F284)</f>
        <v/>
      </c>
      <c r="G284" s="41" t="str">
        <f>IF('見積書様式Ⅰ(工事施工及び資材関係見積書用） '!G284="","",'見積書様式Ⅰ(工事施工及び資材関係見積書用） '!G284)</f>
        <v/>
      </c>
    </row>
    <row r="285" spans="1:7" ht="26.25" customHeight="1">
      <c r="A285" s="45" t="str">
        <f>IF('見積書様式Ⅰ(工事施工及び資材関係見積書用） '!A285="","",'見積書様式Ⅰ(工事施工及び資材関係見積書用） '!A285)</f>
        <v/>
      </c>
      <c r="B285" s="45" t="str">
        <f>IF('見積書様式Ⅰ(工事施工及び資材関係見積書用） '!B285="","",'見積書様式Ⅰ(工事施工及び資材関係見積書用） '!B285)</f>
        <v/>
      </c>
      <c r="C285" s="34" t="str">
        <f>IF('見積書様式Ⅰ(工事施工及び資材関係見積書用） '!C285="","",'見積書様式Ⅰ(工事施工及び資材関係見積書用） '!C285)</f>
        <v/>
      </c>
      <c r="D285" s="32" t="str">
        <f>IF('見積書様式Ⅰ(工事施工及び資材関係見積書用） '!D285="","",LOOKUP('見積書様式Ⅰ(工事施工及び資材関係見積書用） '!D285,単位!$D$2:$D$161,単位!$B$2:$B$161))</f>
        <v/>
      </c>
      <c r="E285" s="35" t="str">
        <f>IF('見積書様式Ⅰ(工事施工及び資材関係見積書用） '!E285="","",'見積書様式Ⅰ(工事施工及び資材関係見積書用） '!E285)</f>
        <v/>
      </c>
      <c r="F285" s="36" t="str">
        <f>IF('見積書様式Ⅰ(工事施工及び資材関係見積書用） '!F285="","",'見積書様式Ⅰ(工事施工及び資材関係見積書用） '!F285)</f>
        <v/>
      </c>
      <c r="G285" s="41" t="str">
        <f>IF('見積書様式Ⅰ(工事施工及び資材関係見積書用） '!G285="","",'見積書様式Ⅰ(工事施工及び資材関係見積書用） '!G285)</f>
        <v/>
      </c>
    </row>
    <row r="286" spans="1:7" ht="26.25" customHeight="1">
      <c r="A286" s="45" t="str">
        <f>IF('見積書様式Ⅰ(工事施工及び資材関係見積書用） '!A286="","",'見積書様式Ⅰ(工事施工及び資材関係見積書用） '!A286)</f>
        <v/>
      </c>
      <c r="B286" s="45" t="str">
        <f>IF('見積書様式Ⅰ(工事施工及び資材関係見積書用） '!B286="","",'見積書様式Ⅰ(工事施工及び資材関係見積書用） '!B286)</f>
        <v/>
      </c>
      <c r="C286" s="34" t="str">
        <f>IF('見積書様式Ⅰ(工事施工及び資材関係見積書用） '!C286="","",'見積書様式Ⅰ(工事施工及び資材関係見積書用） '!C286)</f>
        <v/>
      </c>
      <c r="D286" s="32" t="str">
        <f>IF('見積書様式Ⅰ(工事施工及び資材関係見積書用） '!D286="","",LOOKUP('見積書様式Ⅰ(工事施工及び資材関係見積書用） '!D286,単位!$D$2:$D$161,単位!$B$2:$B$161))</f>
        <v/>
      </c>
      <c r="E286" s="35" t="str">
        <f>IF('見積書様式Ⅰ(工事施工及び資材関係見積書用） '!E286="","",'見積書様式Ⅰ(工事施工及び資材関係見積書用） '!E286)</f>
        <v/>
      </c>
      <c r="F286" s="36" t="str">
        <f>IF('見積書様式Ⅰ(工事施工及び資材関係見積書用） '!F286="","",'見積書様式Ⅰ(工事施工及び資材関係見積書用） '!F286)</f>
        <v/>
      </c>
      <c r="G286" s="41" t="str">
        <f>IF('見積書様式Ⅰ(工事施工及び資材関係見積書用） '!G286="","",'見積書様式Ⅰ(工事施工及び資材関係見積書用） '!G286)</f>
        <v/>
      </c>
    </row>
    <row r="287" spans="1:7" ht="26.25" customHeight="1">
      <c r="A287" s="45" t="str">
        <f>IF('見積書様式Ⅰ(工事施工及び資材関係見積書用） '!A287="","",'見積書様式Ⅰ(工事施工及び資材関係見積書用） '!A287)</f>
        <v/>
      </c>
      <c r="B287" s="45" t="str">
        <f>IF('見積書様式Ⅰ(工事施工及び資材関係見積書用） '!B287="","",'見積書様式Ⅰ(工事施工及び資材関係見積書用） '!B287)</f>
        <v/>
      </c>
      <c r="C287" s="34" t="str">
        <f>IF('見積書様式Ⅰ(工事施工及び資材関係見積書用） '!C287="","",'見積書様式Ⅰ(工事施工及び資材関係見積書用） '!C287)</f>
        <v/>
      </c>
      <c r="D287" s="32" t="str">
        <f>IF('見積書様式Ⅰ(工事施工及び資材関係見積書用） '!D287="","",LOOKUP('見積書様式Ⅰ(工事施工及び資材関係見積書用） '!D287,単位!$D$2:$D$161,単位!$B$2:$B$161))</f>
        <v/>
      </c>
      <c r="E287" s="35" t="str">
        <f>IF('見積書様式Ⅰ(工事施工及び資材関係見積書用） '!E287="","",'見積書様式Ⅰ(工事施工及び資材関係見積書用） '!E287)</f>
        <v/>
      </c>
      <c r="F287" s="36" t="str">
        <f>IF('見積書様式Ⅰ(工事施工及び資材関係見積書用） '!F287="","",'見積書様式Ⅰ(工事施工及び資材関係見積書用） '!F287)</f>
        <v/>
      </c>
      <c r="G287" s="41" t="str">
        <f>IF('見積書様式Ⅰ(工事施工及び資材関係見積書用） '!G287="","",'見積書様式Ⅰ(工事施工及び資材関係見積書用） '!G287)</f>
        <v/>
      </c>
    </row>
    <row r="288" spans="1:7" ht="26.25" customHeight="1">
      <c r="A288" s="45" t="str">
        <f>IF('見積書様式Ⅰ(工事施工及び資材関係見積書用） '!A288="","",'見積書様式Ⅰ(工事施工及び資材関係見積書用） '!A288)</f>
        <v/>
      </c>
      <c r="B288" s="45" t="str">
        <f>IF('見積書様式Ⅰ(工事施工及び資材関係見積書用） '!B288="","",'見積書様式Ⅰ(工事施工及び資材関係見積書用） '!B288)</f>
        <v/>
      </c>
      <c r="C288" s="34" t="str">
        <f>IF('見積書様式Ⅰ(工事施工及び資材関係見積書用） '!C288="","",'見積書様式Ⅰ(工事施工及び資材関係見積書用） '!C288)</f>
        <v/>
      </c>
      <c r="D288" s="32" t="str">
        <f>IF('見積書様式Ⅰ(工事施工及び資材関係見積書用） '!D288="","",LOOKUP('見積書様式Ⅰ(工事施工及び資材関係見積書用） '!D288,単位!$D$2:$D$161,単位!$B$2:$B$161))</f>
        <v/>
      </c>
      <c r="E288" s="35" t="str">
        <f>IF('見積書様式Ⅰ(工事施工及び資材関係見積書用） '!E288="","",'見積書様式Ⅰ(工事施工及び資材関係見積書用） '!E288)</f>
        <v/>
      </c>
      <c r="F288" s="36" t="str">
        <f>IF('見積書様式Ⅰ(工事施工及び資材関係見積書用） '!F288="","",'見積書様式Ⅰ(工事施工及び資材関係見積書用） '!F288)</f>
        <v/>
      </c>
      <c r="G288" s="41" t="str">
        <f>IF('見積書様式Ⅰ(工事施工及び資材関係見積書用） '!G288="","",'見積書様式Ⅰ(工事施工及び資材関係見積書用） '!G288)</f>
        <v/>
      </c>
    </row>
    <row r="289" spans="1:7" ht="26.25" customHeight="1">
      <c r="A289" s="45" t="str">
        <f>IF('見積書様式Ⅰ(工事施工及び資材関係見積書用） '!A289="","",'見積書様式Ⅰ(工事施工及び資材関係見積書用） '!A289)</f>
        <v/>
      </c>
      <c r="B289" s="45" t="str">
        <f>IF('見積書様式Ⅰ(工事施工及び資材関係見積書用） '!B289="","",'見積書様式Ⅰ(工事施工及び資材関係見積書用） '!B289)</f>
        <v/>
      </c>
      <c r="C289" s="34" t="str">
        <f>IF('見積書様式Ⅰ(工事施工及び資材関係見積書用） '!C289="","",'見積書様式Ⅰ(工事施工及び資材関係見積書用） '!C289)</f>
        <v/>
      </c>
      <c r="D289" s="32" t="str">
        <f>IF('見積書様式Ⅰ(工事施工及び資材関係見積書用） '!D289="","",LOOKUP('見積書様式Ⅰ(工事施工及び資材関係見積書用） '!D289,単位!$D$2:$D$161,単位!$B$2:$B$161))</f>
        <v/>
      </c>
      <c r="E289" s="35" t="str">
        <f>IF('見積書様式Ⅰ(工事施工及び資材関係見積書用） '!E289="","",'見積書様式Ⅰ(工事施工及び資材関係見積書用） '!E289)</f>
        <v/>
      </c>
      <c r="F289" s="36" t="str">
        <f>IF('見積書様式Ⅰ(工事施工及び資材関係見積書用） '!F289="","",'見積書様式Ⅰ(工事施工及び資材関係見積書用） '!F289)</f>
        <v/>
      </c>
      <c r="G289" s="41" t="str">
        <f>IF('見積書様式Ⅰ(工事施工及び資材関係見積書用） '!G289="","",'見積書様式Ⅰ(工事施工及び資材関係見積書用） '!G289)</f>
        <v/>
      </c>
    </row>
    <row r="290" spans="1:7" ht="26.25" customHeight="1">
      <c r="A290" s="45" t="str">
        <f>IF('見積書様式Ⅰ(工事施工及び資材関係見積書用） '!A290="","",'見積書様式Ⅰ(工事施工及び資材関係見積書用） '!A290)</f>
        <v/>
      </c>
      <c r="B290" s="45" t="str">
        <f>IF('見積書様式Ⅰ(工事施工及び資材関係見積書用） '!B290="","",'見積書様式Ⅰ(工事施工及び資材関係見積書用） '!B290)</f>
        <v/>
      </c>
      <c r="C290" s="34" t="str">
        <f>IF('見積書様式Ⅰ(工事施工及び資材関係見積書用） '!C290="","",'見積書様式Ⅰ(工事施工及び資材関係見積書用） '!C290)</f>
        <v/>
      </c>
      <c r="D290" s="32" t="str">
        <f>IF('見積書様式Ⅰ(工事施工及び資材関係見積書用） '!D290="","",LOOKUP('見積書様式Ⅰ(工事施工及び資材関係見積書用） '!D290,単位!$D$2:$D$161,単位!$B$2:$B$161))</f>
        <v/>
      </c>
      <c r="E290" s="35" t="str">
        <f>IF('見積書様式Ⅰ(工事施工及び資材関係見積書用） '!E290="","",'見積書様式Ⅰ(工事施工及び資材関係見積書用） '!E290)</f>
        <v/>
      </c>
      <c r="F290" s="36" t="str">
        <f>IF('見積書様式Ⅰ(工事施工及び資材関係見積書用） '!F290="","",'見積書様式Ⅰ(工事施工及び資材関係見積書用） '!F290)</f>
        <v/>
      </c>
      <c r="G290" s="41" t="str">
        <f>IF('見積書様式Ⅰ(工事施工及び資材関係見積書用） '!G290="","",'見積書様式Ⅰ(工事施工及び資材関係見積書用） '!G290)</f>
        <v/>
      </c>
    </row>
    <row r="291" spans="1:7" ht="26.25" customHeight="1">
      <c r="A291" s="45" t="str">
        <f>IF('見積書様式Ⅰ(工事施工及び資材関係見積書用） '!A291="","",'見積書様式Ⅰ(工事施工及び資材関係見積書用） '!A291)</f>
        <v/>
      </c>
      <c r="B291" s="45" t="str">
        <f>IF('見積書様式Ⅰ(工事施工及び資材関係見積書用） '!B291="","",'見積書様式Ⅰ(工事施工及び資材関係見積書用） '!B291)</f>
        <v/>
      </c>
      <c r="C291" s="34" t="str">
        <f>IF('見積書様式Ⅰ(工事施工及び資材関係見積書用） '!C291="","",'見積書様式Ⅰ(工事施工及び資材関係見積書用） '!C291)</f>
        <v/>
      </c>
      <c r="D291" s="32" t="str">
        <f>IF('見積書様式Ⅰ(工事施工及び資材関係見積書用） '!D291="","",LOOKUP('見積書様式Ⅰ(工事施工及び資材関係見積書用） '!D291,単位!$D$2:$D$161,単位!$B$2:$B$161))</f>
        <v/>
      </c>
      <c r="E291" s="35" t="str">
        <f>IF('見積書様式Ⅰ(工事施工及び資材関係見積書用） '!E291="","",'見積書様式Ⅰ(工事施工及び資材関係見積書用） '!E291)</f>
        <v/>
      </c>
      <c r="F291" s="36" t="str">
        <f>IF('見積書様式Ⅰ(工事施工及び資材関係見積書用） '!F291="","",'見積書様式Ⅰ(工事施工及び資材関係見積書用） '!F291)</f>
        <v/>
      </c>
      <c r="G291" s="41" t="str">
        <f>IF('見積書様式Ⅰ(工事施工及び資材関係見積書用） '!G291="","",'見積書様式Ⅰ(工事施工及び資材関係見積書用） '!G291)</f>
        <v/>
      </c>
    </row>
    <row r="292" spans="1:7" ht="26.25" customHeight="1">
      <c r="A292" s="45" t="str">
        <f>IF('見積書様式Ⅰ(工事施工及び資材関係見積書用） '!A292="","",'見積書様式Ⅰ(工事施工及び資材関係見積書用） '!A292)</f>
        <v/>
      </c>
      <c r="B292" s="45" t="str">
        <f>IF('見積書様式Ⅰ(工事施工及び資材関係見積書用） '!B292="","",'見積書様式Ⅰ(工事施工及び資材関係見積書用） '!B292)</f>
        <v/>
      </c>
      <c r="C292" s="34" t="str">
        <f>IF('見積書様式Ⅰ(工事施工及び資材関係見積書用） '!C292="","",'見積書様式Ⅰ(工事施工及び資材関係見積書用） '!C292)</f>
        <v/>
      </c>
      <c r="D292" s="32" t="str">
        <f>IF('見積書様式Ⅰ(工事施工及び資材関係見積書用） '!D292="","",LOOKUP('見積書様式Ⅰ(工事施工及び資材関係見積書用） '!D292,単位!$D$2:$D$161,単位!$B$2:$B$161))</f>
        <v/>
      </c>
      <c r="E292" s="35" t="str">
        <f>IF('見積書様式Ⅰ(工事施工及び資材関係見積書用） '!E292="","",'見積書様式Ⅰ(工事施工及び資材関係見積書用） '!E292)</f>
        <v/>
      </c>
      <c r="F292" s="36" t="str">
        <f>IF('見積書様式Ⅰ(工事施工及び資材関係見積書用） '!F292="","",'見積書様式Ⅰ(工事施工及び資材関係見積書用） '!F292)</f>
        <v/>
      </c>
      <c r="G292" s="41" t="str">
        <f>IF('見積書様式Ⅰ(工事施工及び資材関係見積書用） '!G292="","",'見積書様式Ⅰ(工事施工及び資材関係見積書用） '!G292)</f>
        <v/>
      </c>
    </row>
    <row r="293" spans="1:7" ht="26.25" customHeight="1">
      <c r="A293" s="45" t="str">
        <f>IF('見積書様式Ⅰ(工事施工及び資材関係見積書用） '!A293="","",'見積書様式Ⅰ(工事施工及び資材関係見積書用） '!A293)</f>
        <v/>
      </c>
      <c r="B293" s="45" t="str">
        <f>IF('見積書様式Ⅰ(工事施工及び資材関係見積書用） '!B293="","",'見積書様式Ⅰ(工事施工及び資材関係見積書用） '!B293)</f>
        <v/>
      </c>
      <c r="C293" s="34" t="str">
        <f>IF('見積書様式Ⅰ(工事施工及び資材関係見積書用） '!C293="","",'見積書様式Ⅰ(工事施工及び資材関係見積書用） '!C293)</f>
        <v/>
      </c>
      <c r="D293" s="32" t="str">
        <f>IF('見積書様式Ⅰ(工事施工及び資材関係見積書用） '!D293="","",LOOKUP('見積書様式Ⅰ(工事施工及び資材関係見積書用） '!D293,単位!$D$2:$D$161,単位!$B$2:$B$161))</f>
        <v/>
      </c>
      <c r="E293" s="35" t="str">
        <f>IF('見積書様式Ⅰ(工事施工及び資材関係見積書用） '!E293="","",'見積書様式Ⅰ(工事施工及び資材関係見積書用） '!E293)</f>
        <v/>
      </c>
      <c r="F293" s="36" t="str">
        <f>IF('見積書様式Ⅰ(工事施工及び資材関係見積書用） '!F293="","",'見積書様式Ⅰ(工事施工及び資材関係見積書用） '!F293)</f>
        <v/>
      </c>
      <c r="G293" s="41" t="str">
        <f>IF('見積書様式Ⅰ(工事施工及び資材関係見積書用） '!G293="","",'見積書様式Ⅰ(工事施工及び資材関係見積書用） '!G293)</f>
        <v/>
      </c>
    </row>
    <row r="294" spans="1:7" ht="26.25" customHeight="1">
      <c r="A294" s="45" t="str">
        <f>IF('見積書様式Ⅰ(工事施工及び資材関係見積書用） '!A294="","",'見積書様式Ⅰ(工事施工及び資材関係見積書用） '!A294)</f>
        <v/>
      </c>
      <c r="B294" s="45" t="str">
        <f>IF('見積書様式Ⅰ(工事施工及び資材関係見積書用） '!B294="","",'見積書様式Ⅰ(工事施工及び資材関係見積書用） '!B294)</f>
        <v/>
      </c>
      <c r="C294" s="34" t="str">
        <f>IF('見積書様式Ⅰ(工事施工及び資材関係見積書用） '!C294="","",'見積書様式Ⅰ(工事施工及び資材関係見積書用） '!C294)</f>
        <v/>
      </c>
      <c r="D294" s="32" t="str">
        <f>IF('見積書様式Ⅰ(工事施工及び資材関係見積書用） '!D294="","",LOOKUP('見積書様式Ⅰ(工事施工及び資材関係見積書用） '!D294,単位!$D$2:$D$161,単位!$B$2:$B$161))</f>
        <v/>
      </c>
      <c r="E294" s="35" t="str">
        <f>IF('見積書様式Ⅰ(工事施工及び資材関係見積書用） '!E294="","",'見積書様式Ⅰ(工事施工及び資材関係見積書用） '!E294)</f>
        <v/>
      </c>
      <c r="F294" s="36" t="str">
        <f>IF('見積書様式Ⅰ(工事施工及び資材関係見積書用） '!F294="","",'見積書様式Ⅰ(工事施工及び資材関係見積書用） '!F294)</f>
        <v/>
      </c>
      <c r="G294" s="41" t="str">
        <f>IF('見積書様式Ⅰ(工事施工及び資材関係見積書用） '!G294="","",'見積書様式Ⅰ(工事施工及び資材関係見積書用） '!G294)</f>
        <v/>
      </c>
    </row>
    <row r="295" spans="1:7" ht="26.25" customHeight="1">
      <c r="A295" s="45" t="str">
        <f>IF('見積書様式Ⅰ(工事施工及び資材関係見積書用） '!A295="","",'見積書様式Ⅰ(工事施工及び資材関係見積書用） '!A295)</f>
        <v/>
      </c>
      <c r="B295" s="45" t="str">
        <f>IF('見積書様式Ⅰ(工事施工及び資材関係見積書用） '!B295="","",'見積書様式Ⅰ(工事施工及び資材関係見積書用） '!B295)</f>
        <v/>
      </c>
      <c r="C295" s="34" t="str">
        <f>IF('見積書様式Ⅰ(工事施工及び資材関係見積書用） '!C295="","",'見積書様式Ⅰ(工事施工及び資材関係見積書用） '!C295)</f>
        <v/>
      </c>
      <c r="D295" s="32" t="str">
        <f>IF('見積書様式Ⅰ(工事施工及び資材関係見積書用） '!D295="","",LOOKUP('見積書様式Ⅰ(工事施工及び資材関係見積書用） '!D295,単位!$D$2:$D$161,単位!$B$2:$B$161))</f>
        <v/>
      </c>
      <c r="E295" s="35" t="str">
        <f>IF('見積書様式Ⅰ(工事施工及び資材関係見積書用） '!E295="","",'見積書様式Ⅰ(工事施工及び資材関係見積書用） '!E295)</f>
        <v/>
      </c>
      <c r="F295" s="36" t="str">
        <f>IF('見積書様式Ⅰ(工事施工及び資材関係見積書用） '!F295="","",'見積書様式Ⅰ(工事施工及び資材関係見積書用） '!F295)</f>
        <v/>
      </c>
      <c r="G295" s="41" t="str">
        <f>IF('見積書様式Ⅰ(工事施工及び資材関係見積書用） '!G295="","",'見積書様式Ⅰ(工事施工及び資材関係見積書用） '!G295)</f>
        <v/>
      </c>
    </row>
    <row r="296" spans="1:7" ht="26.25" customHeight="1">
      <c r="A296" s="45" t="str">
        <f>IF('見積書様式Ⅰ(工事施工及び資材関係見積書用） '!A296="","",'見積書様式Ⅰ(工事施工及び資材関係見積書用） '!A296)</f>
        <v/>
      </c>
      <c r="B296" s="45" t="str">
        <f>IF('見積書様式Ⅰ(工事施工及び資材関係見積書用） '!B296="","",'見積書様式Ⅰ(工事施工及び資材関係見積書用） '!B296)</f>
        <v/>
      </c>
      <c r="C296" s="34" t="str">
        <f>IF('見積書様式Ⅰ(工事施工及び資材関係見積書用） '!C296="","",'見積書様式Ⅰ(工事施工及び資材関係見積書用） '!C296)</f>
        <v/>
      </c>
      <c r="D296" s="32" t="str">
        <f>IF('見積書様式Ⅰ(工事施工及び資材関係見積書用） '!D296="","",LOOKUP('見積書様式Ⅰ(工事施工及び資材関係見積書用） '!D296,単位!$D$2:$D$161,単位!$B$2:$B$161))</f>
        <v/>
      </c>
      <c r="E296" s="35" t="str">
        <f>IF('見積書様式Ⅰ(工事施工及び資材関係見積書用） '!E296="","",'見積書様式Ⅰ(工事施工及び資材関係見積書用） '!E296)</f>
        <v/>
      </c>
      <c r="F296" s="36" t="str">
        <f>IF('見積書様式Ⅰ(工事施工及び資材関係見積書用） '!F296="","",'見積書様式Ⅰ(工事施工及び資材関係見積書用） '!F296)</f>
        <v/>
      </c>
      <c r="G296" s="41" t="str">
        <f>IF('見積書様式Ⅰ(工事施工及び資材関係見積書用） '!G296="","",'見積書様式Ⅰ(工事施工及び資材関係見積書用） '!G296)</f>
        <v/>
      </c>
    </row>
    <row r="297" spans="1:7" ht="26.25" customHeight="1">
      <c r="A297" s="45" t="str">
        <f>IF('見積書様式Ⅰ(工事施工及び資材関係見積書用） '!A297="","",'見積書様式Ⅰ(工事施工及び資材関係見積書用） '!A297)</f>
        <v/>
      </c>
      <c r="B297" s="45" t="str">
        <f>IF('見積書様式Ⅰ(工事施工及び資材関係見積書用） '!B297="","",'見積書様式Ⅰ(工事施工及び資材関係見積書用） '!B297)</f>
        <v/>
      </c>
      <c r="C297" s="34" t="str">
        <f>IF('見積書様式Ⅰ(工事施工及び資材関係見積書用） '!C297="","",'見積書様式Ⅰ(工事施工及び資材関係見積書用） '!C297)</f>
        <v/>
      </c>
      <c r="D297" s="32" t="str">
        <f>IF('見積書様式Ⅰ(工事施工及び資材関係見積書用） '!D297="","",LOOKUP('見積書様式Ⅰ(工事施工及び資材関係見積書用） '!D297,単位!$D$2:$D$161,単位!$B$2:$B$161))</f>
        <v/>
      </c>
      <c r="E297" s="35" t="str">
        <f>IF('見積書様式Ⅰ(工事施工及び資材関係見積書用） '!E297="","",'見積書様式Ⅰ(工事施工及び資材関係見積書用） '!E297)</f>
        <v/>
      </c>
      <c r="F297" s="36" t="str">
        <f>IF('見積書様式Ⅰ(工事施工及び資材関係見積書用） '!F297="","",'見積書様式Ⅰ(工事施工及び資材関係見積書用） '!F297)</f>
        <v/>
      </c>
      <c r="G297" s="41" t="str">
        <f>IF('見積書様式Ⅰ(工事施工及び資材関係見積書用） '!G297="","",'見積書様式Ⅰ(工事施工及び資材関係見積書用） '!G297)</f>
        <v/>
      </c>
    </row>
    <row r="298" spans="1:7" ht="26.25" customHeight="1">
      <c r="A298" s="45" t="str">
        <f>IF('見積書様式Ⅰ(工事施工及び資材関係見積書用） '!A298="","",'見積書様式Ⅰ(工事施工及び資材関係見積書用） '!A298)</f>
        <v/>
      </c>
      <c r="B298" s="45" t="str">
        <f>IF('見積書様式Ⅰ(工事施工及び資材関係見積書用） '!B298="","",'見積書様式Ⅰ(工事施工及び資材関係見積書用） '!B298)</f>
        <v/>
      </c>
      <c r="C298" s="34" t="str">
        <f>IF('見積書様式Ⅰ(工事施工及び資材関係見積書用） '!C298="","",'見積書様式Ⅰ(工事施工及び資材関係見積書用） '!C298)</f>
        <v/>
      </c>
      <c r="D298" s="32" t="str">
        <f>IF('見積書様式Ⅰ(工事施工及び資材関係見積書用） '!D298="","",LOOKUP('見積書様式Ⅰ(工事施工及び資材関係見積書用） '!D298,単位!$D$2:$D$161,単位!$B$2:$B$161))</f>
        <v/>
      </c>
      <c r="E298" s="35" t="str">
        <f>IF('見積書様式Ⅰ(工事施工及び資材関係見積書用） '!E298="","",'見積書様式Ⅰ(工事施工及び資材関係見積書用） '!E298)</f>
        <v/>
      </c>
      <c r="F298" s="36" t="str">
        <f>IF('見積書様式Ⅰ(工事施工及び資材関係見積書用） '!F298="","",'見積書様式Ⅰ(工事施工及び資材関係見積書用） '!F298)</f>
        <v/>
      </c>
      <c r="G298" s="41" t="str">
        <f>IF('見積書様式Ⅰ(工事施工及び資材関係見積書用） '!G298="","",'見積書様式Ⅰ(工事施工及び資材関係見積書用） '!G298)</f>
        <v/>
      </c>
    </row>
    <row r="299" spans="1:7" ht="26.25" customHeight="1">
      <c r="A299" s="45" t="str">
        <f>IF('見積書様式Ⅰ(工事施工及び資材関係見積書用） '!A299="","",'見積書様式Ⅰ(工事施工及び資材関係見積書用） '!A299)</f>
        <v/>
      </c>
      <c r="B299" s="45" t="str">
        <f>IF('見積書様式Ⅰ(工事施工及び資材関係見積書用） '!B299="","",'見積書様式Ⅰ(工事施工及び資材関係見積書用） '!B299)</f>
        <v/>
      </c>
      <c r="C299" s="34" t="str">
        <f>IF('見積書様式Ⅰ(工事施工及び資材関係見積書用） '!C299="","",'見積書様式Ⅰ(工事施工及び資材関係見積書用） '!C299)</f>
        <v/>
      </c>
      <c r="D299" s="32" t="str">
        <f>IF('見積書様式Ⅰ(工事施工及び資材関係見積書用） '!D299="","",LOOKUP('見積書様式Ⅰ(工事施工及び資材関係見積書用） '!D299,単位!$D$2:$D$161,単位!$B$2:$B$161))</f>
        <v/>
      </c>
      <c r="E299" s="35" t="str">
        <f>IF('見積書様式Ⅰ(工事施工及び資材関係見積書用） '!E299="","",'見積書様式Ⅰ(工事施工及び資材関係見積書用） '!E299)</f>
        <v/>
      </c>
      <c r="F299" s="36" t="str">
        <f>IF('見積書様式Ⅰ(工事施工及び資材関係見積書用） '!F299="","",'見積書様式Ⅰ(工事施工及び資材関係見積書用） '!F299)</f>
        <v/>
      </c>
      <c r="G299" s="41" t="str">
        <f>IF('見積書様式Ⅰ(工事施工及び資材関係見積書用） '!G299="","",'見積書様式Ⅰ(工事施工及び資材関係見積書用） '!G299)</f>
        <v/>
      </c>
    </row>
    <row r="300" spans="1:7" ht="26.25" customHeight="1">
      <c r="A300" s="45" t="str">
        <f>IF('見積書様式Ⅰ(工事施工及び資材関係見積書用） '!A300="","",'見積書様式Ⅰ(工事施工及び資材関係見積書用） '!A300)</f>
        <v/>
      </c>
      <c r="B300" s="45" t="str">
        <f>IF('見積書様式Ⅰ(工事施工及び資材関係見積書用） '!B300="","",'見積書様式Ⅰ(工事施工及び資材関係見積書用） '!B300)</f>
        <v/>
      </c>
      <c r="C300" s="34" t="str">
        <f>IF('見積書様式Ⅰ(工事施工及び資材関係見積書用） '!C300="","",'見積書様式Ⅰ(工事施工及び資材関係見積書用） '!C300)</f>
        <v/>
      </c>
      <c r="D300" s="32" t="str">
        <f>IF('見積書様式Ⅰ(工事施工及び資材関係見積書用） '!D300="","",LOOKUP('見積書様式Ⅰ(工事施工及び資材関係見積書用） '!D300,単位!$D$2:$D$161,単位!$B$2:$B$161))</f>
        <v/>
      </c>
      <c r="E300" s="35" t="str">
        <f>IF('見積書様式Ⅰ(工事施工及び資材関係見積書用） '!E300="","",'見積書様式Ⅰ(工事施工及び資材関係見積書用） '!E300)</f>
        <v/>
      </c>
      <c r="F300" s="36" t="str">
        <f>IF('見積書様式Ⅰ(工事施工及び資材関係見積書用） '!F300="","",'見積書様式Ⅰ(工事施工及び資材関係見積書用） '!F300)</f>
        <v/>
      </c>
      <c r="G300" s="41" t="str">
        <f>IF('見積書様式Ⅰ(工事施工及び資材関係見積書用） '!G300="","",'見積書様式Ⅰ(工事施工及び資材関係見積書用） '!G300)</f>
        <v/>
      </c>
    </row>
    <row r="301" spans="1:7" ht="26.25" customHeight="1">
      <c r="A301" s="45" t="str">
        <f>IF('見積書様式Ⅰ(工事施工及び資材関係見積書用） '!A301="","",'見積書様式Ⅰ(工事施工及び資材関係見積書用） '!A301)</f>
        <v/>
      </c>
      <c r="B301" s="45" t="str">
        <f>IF('見積書様式Ⅰ(工事施工及び資材関係見積書用） '!B301="","",'見積書様式Ⅰ(工事施工及び資材関係見積書用） '!B301)</f>
        <v/>
      </c>
      <c r="C301" s="34" t="str">
        <f>IF('見積書様式Ⅰ(工事施工及び資材関係見積書用） '!C301="","",'見積書様式Ⅰ(工事施工及び資材関係見積書用） '!C301)</f>
        <v/>
      </c>
      <c r="D301" s="32" t="str">
        <f>IF('見積書様式Ⅰ(工事施工及び資材関係見積書用） '!D301="","",LOOKUP('見積書様式Ⅰ(工事施工及び資材関係見積書用） '!D301,単位!$D$2:$D$161,単位!$B$2:$B$161))</f>
        <v/>
      </c>
      <c r="E301" s="35" t="str">
        <f>IF('見積書様式Ⅰ(工事施工及び資材関係見積書用） '!E301="","",'見積書様式Ⅰ(工事施工及び資材関係見積書用） '!E301)</f>
        <v/>
      </c>
      <c r="F301" s="36" t="str">
        <f>IF('見積書様式Ⅰ(工事施工及び資材関係見積書用） '!F301="","",'見積書様式Ⅰ(工事施工及び資材関係見積書用） '!F301)</f>
        <v/>
      </c>
      <c r="G301" s="41" t="str">
        <f>IF('見積書様式Ⅰ(工事施工及び資材関係見積書用） '!G301="","",'見積書様式Ⅰ(工事施工及び資材関係見積書用） '!G301)</f>
        <v/>
      </c>
    </row>
    <row r="302" spans="1:7" ht="26.25" customHeight="1">
      <c r="A302" s="45" t="str">
        <f>IF('見積書様式Ⅰ(工事施工及び資材関係見積書用） '!A302="","",'見積書様式Ⅰ(工事施工及び資材関係見積書用） '!A302)</f>
        <v/>
      </c>
      <c r="B302" s="45" t="str">
        <f>IF('見積書様式Ⅰ(工事施工及び資材関係見積書用） '!B302="","",'見積書様式Ⅰ(工事施工及び資材関係見積書用） '!B302)</f>
        <v/>
      </c>
      <c r="C302" s="34" t="str">
        <f>IF('見積書様式Ⅰ(工事施工及び資材関係見積書用） '!C302="","",'見積書様式Ⅰ(工事施工及び資材関係見積書用） '!C302)</f>
        <v/>
      </c>
      <c r="D302" s="32" t="str">
        <f>IF('見積書様式Ⅰ(工事施工及び資材関係見積書用） '!D302="","",LOOKUP('見積書様式Ⅰ(工事施工及び資材関係見積書用） '!D302,単位!$D$2:$D$161,単位!$B$2:$B$161))</f>
        <v/>
      </c>
      <c r="E302" s="35" t="str">
        <f>IF('見積書様式Ⅰ(工事施工及び資材関係見積書用） '!E302="","",'見積書様式Ⅰ(工事施工及び資材関係見積書用） '!E302)</f>
        <v/>
      </c>
      <c r="F302" s="36" t="str">
        <f>IF('見積書様式Ⅰ(工事施工及び資材関係見積書用） '!F302="","",'見積書様式Ⅰ(工事施工及び資材関係見積書用） '!F302)</f>
        <v/>
      </c>
      <c r="G302" s="41" t="str">
        <f>IF('見積書様式Ⅰ(工事施工及び資材関係見積書用） '!G302="","",'見積書様式Ⅰ(工事施工及び資材関係見積書用） '!G302)</f>
        <v/>
      </c>
    </row>
    <row r="303" spans="1:7" ht="26.25" customHeight="1">
      <c r="A303" s="45" t="str">
        <f>IF('見積書様式Ⅰ(工事施工及び資材関係見積書用） '!A303="","",'見積書様式Ⅰ(工事施工及び資材関係見積書用） '!A303)</f>
        <v/>
      </c>
      <c r="B303" s="45" t="str">
        <f>IF('見積書様式Ⅰ(工事施工及び資材関係見積書用） '!B303="","",'見積書様式Ⅰ(工事施工及び資材関係見積書用） '!B303)</f>
        <v/>
      </c>
      <c r="C303" s="34" t="str">
        <f>IF('見積書様式Ⅰ(工事施工及び資材関係見積書用） '!C303="","",'見積書様式Ⅰ(工事施工及び資材関係見積書用） '!C303)</f>
        <v/>
      </c>
      <c r="D303" s="32" t="str">
        <f>IF('見積書様式Ⅰ(工事施工及び資材関係見積書用） '!D303="","",LOOKUP('見積書様式Ⅰ(工事施工及び資材関係見積書用） '!D303,単位!$D$2:$D$161,単位!$B$2:$B$161))</f>
        <v/>
      </c>
      <c r="E303" s="35" t="str">
        <f>IF('見積書様式Ⅰ(工事施工及び資材関係見積書用） '!E303="","",'見積書様式Ⅰ(工事施工及び資材関係見積書用） '!E303)</f>
        <v/>
      </c>
      <c r="F303" s="36" t="str">
        <f>IF('見積書様式Ⅰ(工事施工及び資材関係見積書用） '!F303="","",'見積書様式Ⅰ(工事施工及び資材関係見積書用） '!F303)</f>
        <v/>
      </c>
      <c r="G303" s="41" t="str">
        <f>IF('見積書様式Ⅰ(工事施工及び資材関係見積書用） '!G303="","",'見積書様式Ⅰ(工事施工及び資材関係見積書用） '!G303)</f>
        <v/>
      </c>
    </row>
    <row r="304" spans="1:7" ht="26.25" customHeight="1">
      <c r="A304" s="45" t="str">
        <f>IF('見積書様式Ⅰ(工事施工及び資材関係見積書用） '!A304="","",'見積書様式Ⅰ(工事施工及び資材関係見積書用） '!A304)</f>
        <v/>
      </c>
      <c r="B304" s="45" t="str">
        <f>IF('見積書様式Ⅰ(工事施工及び資材関係見積書用） '!B304="","",'見積書様式Ⅰ(工事施工及び資材関係見積書用） '!B304)</f>
        <v/>
      </c>
      <c r="C304" s="34" t="str">
        <f>IF('見積書様式Ⅰ(工事施工及び資材関係見積書用） '!C304="","",'見積書様式Ⅰ(工事施工及び資材関係見積書用） '!C304)</f>
        <v/>
      </c>
      <c r="D304" s="32" t="str">
        <f>IF('見積書様式Ⅰ(工事施工及び資材関係見積書用） '!D304="","",LOOKUP('見積書様式Ⅰ(工事施工及び資材関係見積書用） '!D304,単位!$D$2:$D$161,単位!$B$2:$B$161))</f>
        <v/>
      </c>
      <c r="E304" s="35" t="str">
        <f>IF('見積書様式Ⅰ(工事施工及び資材関係見積書用） '!E304="","",'見積書様式Ⅰ(工事施工及び資材関係見積書用） '!E304)</f>
        <v/>
      </c>
      <c r="F304" s="36" t="str">
        <f>IF('見積書様式Ⅰ(工事施工及び資材関係見積書用） '!F304="","",'見積書様式Ⅰ(工事施工及び資材関係見積書用） '!F304)</f>
        <v/>
      </c>
      <c r="G304" s="41" t="str">
        <f>IF('見積書様式Ⅰ(工事施工及び資材関係見積書用） '!G304="","",'見積書様式Ⅰ(工事施工及び資材関係見積書用） '!G304)</f>
        <v/>
      </c>
    </row>
    <row r="305" spans="1:7" ht="26.25" customHeight="1">
      <c r="A305" s="45" t="str">
        <f>IF('見積書様式Ⅰ(工事施工及び資材関係見積書用） '!A305="","",'見積書様式Ⅰ(工事施工及び資材関係見積書用） '!A305)</f>
        <v/>
      </c>
      <c r="B305" s="45" t="str">
        <f>IF('見積書様式Ⅰ(工事施工及び資材関係見積書用） '!B305="","",'見積書様式Ⅰ(工事施工及び資材関係見積書用） '!B305)</f>
        <v/>
      </c>
      <c r="C305" s="34" t="str">
        <f>IF('見積書様式Ⅰ(工事施工及び資材関係見積書用） '!C305="","",'見積書様式Ⅰ(工事施工及び資材関係見積書用） '!C305)</f>
        <v/>
      </c>
      <c r="D305" s="32" t="str">
        <f>IF('見積書様式Ⅰ(工事施工及び資材関係見積書用） '!D305="","",LOOKUP('見積書様式Ⅰ(工事施工及び資材関係見積書用） '!D305,単位!$D$2:$D$161,単位!$B$2:$B$161))</f>
        <v/>
      </c>
      <c r="E305" s="35" t="str">
        <f>IF('見積書様式Ⅰ(工事施工及び資材関係見積書用） '!E305="","",'見積書様式Ⅰ(工事施工及び資材関係見積書用） '!E305)</f>
        <v/>
      </c>
      <c r="F305" s="36" t="str">
        <f>IF('見積書様式Ⅰ(工事施工及び資材関係見積書用） '!F305="","",'見積書様式Ⅰ(工事施工及び資材関係見積書用） '!F305)</f>
        <v/>
      </c>
      <c r="G305" s="41" t="str">
        <f>IF('見積書様式Ⅰ(工事施工及び資材関係見積書用） '!G305="","",'見積書様式Ⅰ(工事施工及び資材関係見積書用） '!G305)</f>
        <v/>
      </c>
    </row>
    <row r="306" spans="1:7" ht="26.25" customHeight="1">
      <c r="A306" s="45" t="str">
        <f>IF('見積書様式Ⅰ(工事施工及び資材関係見積書用） '!A306="","",'見積書様式Ⅰ(工事施工及び資材関係見積書用） '!A306)</f>
        <v/>
      </c>
      <c r="B306" s="45" t="str">
        <f>IF('見積書様式Ⅰ(工事施工及び資材関係見積書用） '!B306="","",'見積書様式Ⅰ(工事施工及び資材関係見積書用） '!B306)</f>
        <v/>
      </c>
      <c r="C306" s="34" t="str">
        <f>IF('見積書様式Ⅰ(工事施工及び資材関係見積書用） '!C306="","",'見積書様式Ⅰ(工事施工及び資材関係見積書用） '!C306)</f>
        <v/>
      </c>
      <c r="D306" s="32" t="str">
        <f>IF('見積書様式Ⅰ(工事施工及び資材関係見積書用） '!D306="","",LOOKUP('見積書様式Ⅰ(工事施工及び資材関係見積書用） '!D306,単位!$D$2:$D$161,単位!$B$2:$B$161))</f>
        <v/>
      </c>
      <c r="E306" s="35" t="str">
        <f>IF('見積書様式Ⅰ(工事施工及び資材関係見積書用） '!E306="","",'見積書様式Ⅰ(工事施工及び資材関係見積書用） '!E306)</f>
        <v/>
      </c>
      <c r="F306" s="36" t="str">
        <f>IF('見積書様式Ⅰ(工事施工及び資材関係見積書用） '!F306="","",'見積書様式Ⅰ(工事施工及び資材関係見積書用） '!F306)</f>
        <v/>
      </c>
      <c r="G306" s="41" t="str">
        <f>IF('見積書様式Ⅰ(工事施工及び資材関係見積書用） '!G306="","",'見積書様式Ⅰ(工事施工及び資材関係見積書用） '!G306)</f>
        <v/>
      </c>
    </row>
    <row r="307" spans="1:7" ht="26.25" customHeight="1">
      <c r="A307" s="45" t="str">
        <f>IF('見積書様式Ⅰ(工事施工及び資材関係見積書用） '!A307="","",'見積書様式Ⅰ(工事施工及び資材関係見積書用） '!A307)</f>
        <v/>
      </c>
      <c r="B307" s="45" t="str">
        <f>IF('見積書様式Ⅰ(工事施工及び資材関係見積書用） '!B307="","",'見積書様式Ⅰ(工事施工及び資材関係見積書用） '!B307)</f>
        <v/>
      </c>
      <c r="C307" s="34" t="str">
        <f>IF('見積書様式Ⅰ(工事施工及び資材関係見積書用） '!C307="","",'見積書様式Ⅰ(工事施工及び資材関係見積書用） '!C307)</f>
        <v/>
      </c>
      <c r="D307" s="32" t="str">
        <f>IF('見積書様式Ⅰ(工事施工及び資材関係見積書用） '!D307="","",LOOKUP('見積書様式Ⅰ(工事施工及び資材関係見積書用） '!D307,単位!$D$2:$D$161,単位!$B$2:$B$161))</f>
        <v/>
      </c>
      <c r="E307" s="35" t="str">
        <f>IF('見積書様式Ⅰ(工事施工及び資材関係見積書用） '!E307="","",'見積書様式Ⅰ(工事施工及び資材関係見積書用） '!E307)</f>
        <v/>
      </c>
      <c r="F307" s="36" t="str">
        <f>IF('見積書様式Ⅰ(工事施工及び資材関係見積書用） '!F307="","",'見積書様式Ⅰ(工事施工及び資材関係見積書用） '!F307)</f>
        <v/>
      </c>
      <c r="G307" s="41" t="str">
        <f>IF('見積書様式Ⅰ(工事施工及び資材関係見積書用） '!G307="","",'見積書様式Ⅰ(工事施工及び資材関係見積書用） '!G307)</f>
        <v/>
      </c>
    </row>
    <row r="308" spans="1:7" ht="26.25" customHeight="1">
      <c r="A308" s="45" t="str">
        <f>IF('見積書様式Ⅰ(工事施工及び資材関係見積書用） '!A308="","",'見積書様式Ⅰ(工事施工及び資材関係見積書用） '!A308)</f>
        <v/>
      </c>
      <c r="B308" s="45" t="str">
        <f>IF('見積書様式Ⅰ(工事施工及び資材関係見積書用） '!B308="","",'見積書様式Ⅰ(工事施工及び資材関係見積書用） '!B308)</f>
        <v/>
      </c>
      <c r="C308" s="34" t="str">
        <f>IF('見積書様式Ⅰ(工事施工及び資材関係見積書用） '!C308="","",'見積書様式Ⅰ(工事施工及び資材関係見積書用） '!C308)</f>
        <v/>
      </c>
      <c r="D308" s="32" t="str">
        <f>IF('見積書様式Ⅰ(工事施工及び資材関係見積書用） '!D308="","",LOOKUP('見積書様式Ⅰ(工事施工及び資材関係見積書用） '!D308,単位!$D$2:$D$161,単位!$B$2:$B$161))</f>
        <v/>
      </c>
      <c r="E308" s="35" t="str">
        <f>IF('見積書様式Ⅰ(工事施工及び資材関係見積書用） '!E308="","",'見積書様式Ⅰ(工事施工及び資材関係見積書用） '!E308)</f>
        <v/>
      </c>
      <c r="F308" s="36" t="str">
        <f>IF('見積書様式Ⅰ(工事施工及び資材関係見積書用） '!F308="","",'見積書様式Ⅰ(工事施工及び資材関係見積書用） '!F308)</f>
        <v/>
      </c>
      <c r="G308" s="41" t="str">
        <f>IF('見積書様式Ⅰ(工事施工及び資材関係見積書用） '!G308="","",'見積書様式Ⅰ(工事施工及び資材関係見積書用） '!G308)</f>
        <v/>
      </c>
    </row>
    <row r="309" spans="1:7" ht="26.25" customHeight="1">
      <c r="A309" s="45" t="str">
        <f>IF('見積書様式Ⅰ(工事施工及び資材関係見積書用） '!A309="","",'見積書様式Ⅰ(工事施工及び資材関係見積書用） '!A309)</f>
        <v/>
      </c>
      <c r="B309" s="45" t="str">
        <f>IF('見積書様式Ⅰ(工事施工及び資材関係見積書用） '!B309="","",'見積書様式Ⅰ(工事施工及び資材関係見積書用） '!B309)</f>
        <v/>
      </c>
      <c r="C309" s="34" t="str">
        <f>IF('見積書様式Ⅰ(工事施工及び資材関係見積書用） '!C309="","",'見積書様式Ⅰ(工事施工及び資材関係見積書用） '!C309)</f>
        <v/>
      </c>
      <c r="D309" s="32" t="str">
        <f>IF('見積書様式Ⅰ(工事施工及び資材関係見積書用） '!D309="","",LOOKUP('見積書様式Ⅰ(工事施工及び資材関係見積書用） '!D309,単位!$D$2:$D$161,単位!$B$2:$B$161))</f>
        <v/>
      </c>
      <c r="E309" s="35" t="str">
        <f>IF('見積書様式Ⅰ(工事施工及び資材関係見積書用） '!E309="","",'見積書様式Ⅰ(工事施工及び資材関係見積書用） '!E309)</f>
        <v/>
      </c>
      <c r="F309" s="36" t="str">
        <f>IF('見積書様式Ⅰ(工事施工及び資材関係見積書用） '!F309="","",'見積書様式Ⅰ(工事施工及び資材関係見積書用） '!F309)</f>
        <v/>
      </c>
      <c r="G309" s="41" t="str">
        <f>IF('見積書様式Ⅰ(工事施工及び資材関係見積書用） '!G309="","",'見積書様式Ⅰ(工事施工及び資材関係見積書用） '!G309)</f>
        <v/>
      </c>
    </row>
    <row r="310" spans="1:7" ht="26.25" customHeight="1">
      <c r="A310" s="45" t="str">
        <f>IF('見積書様式Ⅰ(工事施工及び資材関係見積書用） '!A310="","",'見積書様式Ⅰ(工事施工及び資材関係見積書用） '!A310)</f>
        <v/>
      </c>
      <c r="B310" s="45" t="str">
        <f>IF('見積書様式Ⅰ(工事施工及び資材関係見積書用） '!B310="","",'見積書様式Ⅰ(工事施工及び資材関係見積書用） '!B310)</f>
        <v/>
      </c>
      <c r="C310" s="34" t="str">
        <f>IF('見積書様式Ⅰ(工事施工及び資材関係見積書用） '!C310="","",'見積書様式Ⅰ(工事施工及び資材関係見積書用） '!C310)</f>
        <v/>
      </c>
      <c r="D310" s="32" t="str">
        <f>IF('見積書様式Ⅰ(工事施工及び資材関係見積書用） '!D310="","",LOOKUP('見積書様式Ⅰ(工事施工及び資材関係見積書用） '!D310,単位!$D$2:$D$161,単位!$B$2:$B$161))</f>
        <v/>
      </c>
      <c r="E310" s="35" t="str">
        <f>IF('見積書様式Ⅰ(工事施工及び資材関係見積書用） '!E310="","",'見積書様式Ⅰ(工事施工及び資材関係見積書用） '!E310)</f>
        <v/>
      </c>
      <c r="F310" s="36" t="str">
        <f>IF('見積書様式Ⅰ(工事施工及び資材関係見積書用） '!F310="","",'見積書様式Ⅰ(工事施工及び資材関係見積書用） '!F310)</f>
        <v/>
      </c>
      <c r="G310" s="41" t="str">
        <f>IF('見積書様式Ⅰ(工事施工及び資材関係見積書用） '!G310="","",'見積書様式Ⅰ(工事施工及び資材関係見積書用） '!G310)</f>
        <v/>
      </c>
    </row>
    <row r="311" spans="1:7" ht="26.25" customHeight="1">
      <c r="A311" s="45" t="str">
        <f>IF('見積書様式Ⅰ(工事施工及び資材関係見積書用） '!A311="","",'見積書様式Ⅰ(工事施工及び資材関係見積書用） '!A311)</f>
        <v/>
      </c>
      <c r="B311" s="45" t="str">
        <f>IF('見積書様式Ⅰ(工事施工及び資材関係見積書用） '!B311="","",'見積書様式Ⅰ(工事施工及び資材関係見積書用） '!B311)</f>
        <v/>
      </c>
      <c r="C311" s="34" t="str">
        <f>IF('見積書様式Ⅰ(工事施工及び資材関係見積書用） '!C311="","",'見積書様式Ⅰ(工事施工及び資材関係見積書用） '!C311)</f>
        <v/>
      </c>
      <c r="D311" s="32" t="str">
        <f>IF('見積書様式Ⅰ(工事施工及び資材関係見積書用） '!D311="","",LOOKUP('見積書様式Ⅰ(工事施工及び資材関係見積書用） '!D311,単位!$D$2:$D$161,単位!$B$2:$B$161))</f>
        <v/>
      </c>
      <c r="E311" s="35" t="str">
        <f>IF('見積書様式Ⅰ(工事施工及び資材関係見積書用） '!E311="","",'見積書様式Ⅰ(工事施工及び資材関係見積書用） '!E311)</f>
        <v/>
      </c>
      <c r="F311" s="36" t="str">
        <f>IF('見積書様式Ⅰ(工事施工及び資材関係見積書用） '!F311="","",'見積書様式Ⅰ(工事施工及び資材関係見積書用） '!F311)</f>
        <v/>
      </c>
      <c r="G311" s="41" t="str">
        <f>IF('見積書様式Ⅰ(工事施工及び資材関係見積書用） '!G311="","",'見積書様式Ⅰ(工事施工及び資材関係見積書用） '!G311)</f>
        <v/>
      </c>
    </row>
    <row r="312" spans="1:7" ht="26.25" customHeight="1">
      <c r="A312" s="45" t="str">
        <f>IF('見積書様式Ⅰ(工事施工及び資材関係見積書用） '!A312="","",'見積書様式Ⅰ(工事施工及び資材関係見積書用） '!A312)</f>
        <v/>
      </c>
      <c r="B312" s="45" t="str">
        <f>IF('見積書様式Ⅰ(工事施工及び資材関係見積書用） '!B312="","",'見積書様式Ⅰ(工事施工及び資材関係見積書用） '!B312)</f>
        <v/>
      </c>
      <c r="C312" s="34" t="str">
        <f>IF('見積書様式Ⅰ(工事施工及び資材関係見積書用） '!C312="","",'見積書様式Ⅰ(工事施工及び資材関係見積書用） '!C312)</f>
        <v/>
      </c>
      <c r="D312" s="32" t="str">
        <f>IF('見積書様式Ⅰ(工事施工及び資材関係見積書用） '!D312="","",LOOKUP('見積書様式Ⅰ(工事施工及び資材関係見積書用） '!D312,単位!$D$2:$D$161,単位!$B$2:$B$161))</f>
        <v/>
      </c>
      <c r="E312" s="35" t="str">
        <f>IF('見積書様式Ⅰ(工事施工及び資材関係見積書用） '!E312="","",'見積書様式Ⅰ(工事施工及び資材関係見積書用） '!E312)</f>
        <v/>
      </c>
      <c r="F312" s="36" t="str">
        <f>IF('見積書様式Ⅰ(工事施工及び資材関係見積書用） '!F312="","",'見積書様式Ⅰ(工事施工及び資材関係見積書用） '!F312)</f>
        <v/>
      </c>
      <c r="G312" s="41" t="str">
        <f>IF('見積書様式Ⅰ(工事施工及び資材関係見積書用） '!G312="","",'見積書様式Ⅰ(工事施工及び資材関係見積書用） '!G312)</f>
        <v/>
      </c>
    </row>
    <row r="313" spans="1:7" ht="26.25" customHeight="1">
      <c r="A313" s="45" t="str">
        <f>IF('見積書様式Ⅰ(工事施工及び資材関係見積書用） '!A313="","",'見積書様式Ⅰ(工事施工及び資材関係見積書用） '!A313)</f>
        <v/>
      </c>
      <c r="B313" s="45" t="str">
        <f>IF('見積書様式Ⅰ(工事施工及び資材関係見積書用） '!B313="","",'見積書様式Ⅰ(工事施工及び資材関係見積書用） '!B313)</f>
        <v/>
      </c>
      <c r="C313" s="34" t="str">
        <f>IF('見積書様式Ⅰ(工事施工及び資材関係見積書用） '!C313="","",'見積書様式Ⅰ(工事施工及び資材関係見積書用） '!C313)</f>
        <v/>
      </c>
      <c r="D313" s="32" t="str">
        <f>IF('見積書様式Ⅰ(工事施工及び資材関係見積書用） '!D313="","",LOOKUP('見積書様式Ⅰ(工事施工及び資材関係見積書用） '!D313,単位!$D$2:$D$161,単位!$B$2:$B$161))</f>
        <v/>
      </c>
      <c r="E313" s="35" t="str">
        <f>IF('見積書様式Ⅰ(工事施工及び資材関係見積書用） '!E313="","",'見積書様式Ⅰ(工事施工及び資材関係見積書用） '!E313)</f>
        <v/>
      </c>
      <c r="F313" s="36" t="str">
        <f>IF('見積書様式Ⅰ(工事施工及び資材関係見積書用） '!F313="","",'見積書様式Ⅰ(工事施工及び資材関係見積書用） '!F313)</f>
        <v/>
      </c>
      <c r="G313" s="41" t="str">
        <f>IF('見積書様式Ⅰ(工事施工及び資材関係見積書用） '!G313="","",'見積書様式Ⅰ(工事施工及び資材関係見積書用） '!G313)</f>
        <v/>
      </c>
    </row>
    <row r="314" spans="1:7" ht="26.25" customHeight="1">
      <c r="A314" s="45" t="str">
        <f>IF('見積書様式Ⅰ(工事施工及び資材関係見積書用） '!A314="","",'見積書様式Ⅰ(工事施工及び資材関係見積書用） '!A314)</f>
        <v/>
      </c>
      <c r="B314" s="45" t="str">
        <f>IF('見積書様式Ⅰ(工事施工及び資材関係見積書用） '!B314="","",'見積書様式Ⅰ(工事施工及び資材関係見積書用） '!B314)</f>
        <v/>
      </c>
      <c r="C314" s="34" t="str">
        <f>IF('見積書様式Ⅰ(工事施工及び資材関係見積書用） '!C314="","",'見積書様式Ⅰ(工事施工及び資材関係見積書用） '!C314)</f>
        <v/>
      </c>
      <c r="D314" s="32" t="str">
        <f>IF('見積書様式Ⅰ(工事施工及び資材関係見積書用） '!D314="","",LOOKUP('見積書様式Ⅰ(工事施工及び資材関係見積書用） '!D314,単位!$D$2:$D$161,単位!$B$2:$B$161))</f>
        <v/>
      </c>
      <c r="E314" s="35" t="str">
        <f>IF('見積書様式Ⅰ(工事施工及び資材関係見積書用） '!E314="","",'見積書様式Ⅰ(工事施工及び資材関係見積書用） '!E314)</f>
        <v/>
      </c>
      <c r="F314" s="36" t="str">
        <f>IF('見積書様式Ⅰ(工事施工及び資材関係見積書用） '!F314="","",'見積書様式Ⅰ(工事施工及び資材関係見積書用） '!F314)</f>
        <v/>
      </c>
      <c r="G314" s="41" t="str">
        <f>IF('見積書様式Ⅰ(工事施工及び資材関係見積書用） '!G314="","",'見積書様式Ⅰ(工事施工及び資材関係見積書用） '!G314)</f>
        <v/>
      </c>
    </row>
    <row r="315" spans="1:7" ht="26.25" customHeight="1">
      <c r="A315" s="45" t="str">
        <f>IF('見積書様式Ⅰ(工事施工及び資材関係見積書用） '!A315="","",'見積書様式Ⅰ(工事施工及び資材関係見積書用） '!A315)</f>
        <v/>
      </c>
      <c r="B315" s="45" t="str">
        <f>IF('見積書様式Ⅰ(工事施工及び資材関係見積書用） '!B315="","",'見積書様式Ⅰ(工事施工及び資材関係見積書用） '!B315)</f>
        <v/>
      </c>
      <c r="C315" s="34" t="str">
        <f>IF('見積書様式Ⅰ(工事施工及び資材関係見積書用） '!C315="","",'見積書様式Ⅰ(工事施工及び資材関係見積書用） '!C315)</f>
        <v/>
      </c>
      <c r="D315" s="32" t="str">
        <f>IF('見積書様式Ⅰ(工事施工及び資材関係見積書用） '!D315="","",LOOKUP('見積書様式Ⅰ(工事施工及び資材関係見積書用） '!D315,単位!$D$2:$D$161,単位!$B$2:$B$161))</f>
        <v/>
      </c>
      <c r="E315" s="35" t="str">
        <f>IF('見積書様式Ⅰ(工事施工及び資材関係見積書用） '!E315="","",'見積書様式Ⅰ(工事施工及び資材関係見積書用） '!E315)</f>
        <v/>
      </c>
      <c r="F315" s="36" t="str">
        <f>IF('見積書様式Ⅰ(工事施工及び資材関係見積書用） '!F315="","",'見積書様式Ⅰ(工事施工及び資材関係見積書用） '!F315)</f>
        <v/>
      </c>
      <c r="G315" s="41" t="str">
        <f>IF('見積書様式Ⅰ(工事施工及び資材関係見積書用） '!G315="","",'見積書様式Ⅰ(工事施工及び資材関係見積書用） '!G315)</f>
        <v/>
      </c>
    </row>
    <row r="316" spans="1:7" ht="26.25" customHeight="1">
      <c r="A316" s="45" t="str">
        <f>IF('見積書様式Ⅰ(工事施工及び資材関係見積書用） '!A316="","",'見積書様式Ⅰ(工事施工及び資材関係見積書用） '!A316)</f>
        <v/>
      </c>
      <c r="B316" s="45" t="str">
        <f>IF('見積書様式Ⅰ(工事施工及び資材関係見積書用） '!B316="","",'見積書様式Ⅰ(工事施工及び資材関係見積書用） '!B316)</f>
        <v/>
      </c>
      <c r="C316" s="34" t="str">
        <f>IF('見積書様式Ⅰ(工事施工及び資材関係見積書用） '!C316="","",'見積書様式Ⅰ(工事施工及び資材関係見積書用） '!C316)</f>
        <v/>
      </c>
      <c r="D316" s="32" t="str">
        <f>IF('見積書様式Ⅰ(工事施工及び資材関係見積書用） '!D316="","",LOOKUP('見積書様式Ⅰ(工事施工及び資材関係見積書用） '!D316,単位!$D$2:$D$161,単位!$B$2:$B$161))</f>
        <v/>
      </c>
      <c r="E316" s="35" t="str">
        <f>IF('見積書様式Ⅰ(工事施工及び資材関係見積書用） '!E316="","",'見積書様式Ⅰ(工事施工及び資材関係見積書用） '!E316)</f>
        <v/>
      </c>
      <c r="F316" s="36" t="str">
        <f>IF('見積書様式Ⅰ(工事施工及び資材関係見積書用） '!F316="","",'見積書様式Ⅰ(工事施工及び資材関係見積書用） '!F316)</f>
        <v/>
      </c>
      <c r="G316" s="41" t="str">
        <f>IF('見積書様式Ⅰ(工事施工及び資材関係見積書用） '!G316="","",'見積書様式Ⅰ(工事施工及び資材関係見積書用） '!G316)</f>
        <v/>
      </c>
    </row>
    <row r="317" spans="1:7" ht="26.25" customHeight="1">
      <c r="A317" s="45" t="str">
        <f>IF('見積書様式Ⅰ(工事施工及び資材関係見積書用） '!A317="","",'見積書様式Ⅰ(工事施工及び資材関係見積書用） '!A317)</f>
        <v/>
      </c>
      <c r="B317" s="45" t="str">
        <f>IF('見積書様式Ⅰ(工事施工及び資材関係見積書用） '!B317="","",'見積書様式Ⅰ(工事施工及び資材関係見積書用） '!B317)</f>
        <v/>
      </c>
      <c r="C317" s="34" t="str">
        <f>IF('見積書様式Ⅰ(工事施工及び資材関係見積書用） '!C317="","",'見積書様式Ⅰ(工事施工及び資材関係見積書用） '!C317)</f>
        <v/>
      </c>
      <c r="D317" s="32" t="str">
        <f>IF('見積書様式Ⅰ(工事施工及び資材関係見積書用） '!D317="","",LOOKUP('見積書様式Ⅰ(工事施工及び資材関係見積書用） '!D317,単位!$D$2:$D$161,単位!$B$2:$B$161))</f>
        <v/>
      </c>
      <c r="E317" s="35" t="str">
        <f>IF('見積書様式Ⅰ(工事施工及び資材関係見積書用） '!E317="","",'見積書様式Ⅰ(工事施工及び資材関係見積書用） '!E317)</f>
        <v/>
      </c>
      <c r="F317" s="36" t="str">
        <f>IF('見積書様式Ⅰ(工事施工及び資材関係見積書用） '!F317="","",'見積書様式Ⅰ(工事施工及び資材関係見積書用） '!F317)</f>
        <v/>
      </c>
      <c r="G317" s="41" t="str">
        <f>IF('見積書様式Ⅰ(工事施工及び資材関係見積書用） '!G317="","",'見積書様式Ⅰ(工事施工及び資材関係見積書用） '!G317)</f>
        <v/>
      </c>
    </row>
    <row r="318" spans="1:7" ht="26.25" customHeight="1">
      <c r="A318" s="45" t="str">
        <f>IF('見積書様式Ⅰ(工事施工及び資材関係見積書用） '!A318="","",'見積書様式Ⅰ(工事施工及び資材関係見積書用） '!A318)</f>
        <v/>
      </c>
      <c r="B318" s="45" t="str">
        <f>IF('見積書様式Ⅰ(工事施工及び資材関係見積書用） '!B318="","",'見積書様式Ⅰ(工事施工及び資材関係見積書用） '!B318)</f>
        <v/>
      </c>
      <c r="C318" s="34" t="str">
        <f>IF('見積書様式Ⅰ(工事施工及び資材関係見積書用） '!C318="","",'見積書様式Ⅰ(工事施工及び資材関係見積書用） '!C318)</f>
        <v/>
      </c>
      <c r="D318" s="32" t="str">
        <f>IF('見積書様式Ⅰ(工事施工及び資材関係見積書用） '!D318="","",LOOKUP('見積書様式Ⅰ(工事施工及び資材関係見積書用） '!D318,単位!$D$2:$D$161,単位!$B$2:$B$161))</f>
        <v/>
      </c>
      <c r="E318" s="35" t="str">
        <f>IF('見積書様式Ⅰ(工事施工及び資材関係見積書用） '!E318="","",'見積書様式Ⅰ(工事施工及び資材関係見積書用） '!E318)</f>
        <v/>
      </c>
      <c r="F318" s="36" t="str">
        <f>IF('見積書様式Ⅰ(工事施工及び資材関係見積書用） '!F318="","",'見積書様式Ⅰ(工事施工及び資材関係見積書用） '!F318)</f>
        <v/>
      </c>
      <c r="G318" s="41" t="str">
        <f>IF('見積書様式Ⅰ(工事施工及び資材関係見積書用） '!G318="","",'見積書様式Ⅰ(工事施工及び資材関係見積書用） '!G318)</f>
        <v/>
      </c>
    </row>
    <row r="319" spans="1:7" ht="26.25" customHeight="1">
      <c r="A319" s="45" t="str">
        <f>IF('見積書様式Ⅰ(工事施工及び資材関係見積書用） '!A319="","",'見積書様式Ⅰ(工事施工及び資材関係見積書用） '!A319)</f>
        <v/>
      </c>
      <c r="B319" s="45" t="str">
        <f>IF('見積書様式Ⅰ(工事施工及び資材関係見積書用） '!B319="","",'見積書様式Ⅰ(工事施工及び資材関係見積書用） '!B319)</f>
        <v/>
      </c>
      <c r="C319" s="34" t="str">
        <f>IF('見積書様式Ⅰ(工事施工及び資材関係見積書用） '!C319="","",'見積書様式Ⅰ(工事施工及び資材関係見積書用） '!C319)</f>
        <v/>
      </c>
      <c r="D319" s="32" t="str">
        <f>IF('見積書様式Ⅰ(工事施工及び資材関係見積書用） '!D319="","",LOOKUP('見積書様式Ⅰ(工事施工及び資材関係見積書用） '!D319,単位!$D$2:$D$161,単位!$B$2:$B$161))</f>
        <v/>
      </c>
      <c r="E319" s="35" t="str">
        <f>IF('見積書様式Ⅰ(工事施工及び資材関係見積書用） '!E319="","",'見積書様式Ⅰ(工事施工及び資材関係見積書用） '!E319)</f>
        <v/>
      </c>
      <c r="F319" s="36" t="str">
        <f>IF('見積書様式Ⅰ(工事施工及び資材関係見積書用） '!F319="","",'見積書様式Ⅰ(工事施工及び資材関係見積書用） '!F319)</f>
        <v/>
      </c>
      <c r="G319" s="41" t="str">
        <f>IF('見積書様式Ⅰ(工事施工及び資材関係見積書用） '!G319="","",'見積書様式Ⅰ(工事施工及び資材関係見積書用） '!G319)</f>
        <v/>
      </c>
    </row>
    <row r="320" spans="1:7" ht="26.25" customHeight="1">
      <c r="A320" s="45" t="str">
        <f>IF('見積書様式Ⅰ(工事施工及び資材関係見積書用） '!A320="","",'見積書様式Ⅰ(工事施工及び資材関係見積書用） '!A320)</f>
        <v/>
      </c>
      <c r="B320" s="45" t="str">
        <f>IF('見積書様式Ⅰ(工事施工及び資材関係見積書用） '!B320="","",'見積書様式Ⅰ(工事施工及び資材関係見積書用） '!B320)</f>
        <v/>
      </c>
      <c r="C320" s="34" t="str">
        <f>IF('見積書様式Ⅰ(工事施工及び資材関係見積書用） '!C320="","",'見積書様式Ⅰ(工事施工及び資材関係見積書用） '!C320)</f>
        <v/>
      </c>
      <c r="D320" s="32" t="str">
        <f>IF('見積書様式Ⅰ(工事施工及び資材関係見積書用） '!D320="","",LOOKUP('見積書様式Ⅰ(工事施工及び資材関係見積書用） '!D320,単位!$D$2:$D$161,単位!$B$2:$B$161))</f>
        <v/>
      </c>
      <c r="E320" s="35" t="str">
        <f>IF('見積書様式Ⅰ(工事施工及び資材関係見積書用） '!E320="","",'見積書様式Ⅰ(工事施工及び資材関係見積書用） '!E320)</f>
        <v/>
      </c>
      <c r="F320" s="36" t="str">
        <f>IF('見積書様式Ⅰ(工事施工及び資材関係見積書用） '!F320="","",'見積書様式Ⅰ(工事施工及び資材関係見積書用） '!F320)</f>
        <v/>
      </c>
      <c r="G320" s="41" t="str">
        <f>IF('見積書様式Ⅰ(工事施工及び資材関係見積書用） '!G320="","",'見積書様式Ⅰ(工事施工及び資材関係見積書用） '!G320)</f>
        <v/>
      </c>
    </row>
    <row r="321" spans="1:7" ht="26.25" customHeight="1">
      <c r="A321" s="45" t="str">
        <f>IF('見積書様式Ⅰ(工事施工及び資材関係見積書用） '!A321="","",'見積書様式Ⅰ(工事施工及び資材関係見積書用） '!A321)</f>
        <v/>
      </c>
      <c r="B321" s="45" t="str">
        <f>IF('見積書様式Ⅰ(工事施工及び資材関係見積書用） '!B321="","",'見積書様式Ⅰ(工事施工及び資材関係見積書用） '!B321)</f>
        <v/>
      </c>
      <c r="C321" s="34" t="str">
        <f>IF('見積書様式Ⅰ(工事施工及び資材関係見積書用） '!C321="","",'見積書様式Ⅰ(工事施工及び資材関係見積書用） '!C321)</f>
        <v/>
      </c>
      <c r="D321" s="32" t="str">
        <f>IF('見積書様式Ⅰ(工事施工及び資材関係見積書用） '!D321="","",LOOKUP('見積書様式Ⅰ(工事施工及び資材関係見積書用） '!D321,単位!$D$2:$D$161,単位!$B$2:$B$161))</f>
        <v/>
      </c>
      <c r="E321" s="35" t="str">
        <f>IF('見積書様式Ⅰ(工事施工及び資材関係見積書用） '!E321="","",'見積書様式Ⅰ(工事施工及び資材関係見積書用） '!E321)</f>
        <v/>
      </c>
      <c r="F321" s="36" t="str">
        <f>IF('見積書様式Ⅰ(工事施工及び資材関係見積書用） '!F321="","",'見積書様式Ⅰ(工事施工及び資材関係見積書用） '!F321)</f>
        <v/>
      </c>
      <c r="G321" s="41" t="str">
        <f>IF('見積書様式Ⅰ(工事施工及び資材関係見積書用） '!G321="","",'見積書様式Ⅰ(工事施工及び資材関係見積書用） '!G321)</f>
        <v/>
      </c>
    </row>
    <row r="322" spans="1:7" ht="26.25" customHeight="1">
      <c r="A322" s="45" t="str">
        <f>IF('見積書様式Ⅰ(工事施工及び資材関係見積書用） '!A322="","",'見積書様式Ⅰ(工事施工及び資材関係見積書用） '!A322)</f>
        <v/>
      </c>
      <c r="B322" s="45" t="str">
        <f>IF('見積書様式Ⅰ(工事施工及び資材関係見積書用） '!B322="","",'見積書様式Ⅰ(工事施工及び資材関係見積書用） '!B322)</f>
        <v/>
      </c>
      <c r="C322" s="34" t="str">
        <f>IF('見積書様式Ⅰ(工事施工及び資材関係見積書用） '!C322="","",'見積書様式Ⅰ(工事施工及び資材関係見積書用） '!C322)</f>
        <v/>
      </c>
      <c r="D322" s="32" t="str">
        <f>IF('見積書様式Ⅰ(工事施工及び資材関係見積書用） '!D322="","",LOOKUP('見積書様式Ⅰ(工事施工及び資材関係見積書用） '!D322,単位!$D$2:$D$161,単位!$B$2:$B$161))</f>
        <v/>
      </c>
      <c r="E322" s="35" t="str">
        <f>IF('見積書様式Ⅰ(工事施工及び資材関係見積書用） '!E322="","",'見積書様式Ⅰ(工事施工及び資材関係見積書用） '!E322)</f>
        <v/>
      </c>
      <c r="F322" s="36" t="str">
        <f>IF('見積書様式Ⅰ(工事施工及び資材関係見積書用） '!F322="","",'見積書様式Ⅰ(工事施工及び資材関係見積書用） '!F322)</f>
        <v/>
      </c>
      <c r="G322" s="41" t="str">
        <f>IF('見積書様式Ⅰ(工事施工及び資材関係見積書用） '!G322="","",'見積書様式Ⅰ(工事施工及び資材関係見積書用） '!G322)</f>
        <v/>
      </c>
    </row>
    <row r="323" spans="1:7" ht="26.25" customHeight="1">
      <c r="A323" s="45" t="str">
        <f>IF('見積書様式Ⅰ(工事施工及び資材関係見積書用） '!A323="","",'見積書様式Ⅰ(工事施工及び資材関係見積書用） '!A323)</f>
        <v/>
      </c>
      <c r="B323" s="45" t="str">
        <f>IF('見積書様式Ⅰ(工事施工及び資材関係見積書用） '!B323="","",'見積書様式Ⅰ(工事施工及び資材関係見積書用） '!B323)</f>
        <v/>
      </c>
      <c r="C323" s="34" t="str">
        <f>IF('見積書様式Ⅰ(工事施工及び資材関係見積書用） '!C323="","",'見積書様式Ⅰ(工事施工及び資材関係見積書用） '!C323)</f>
        <v/>
      </c>
      <c r="D323" s="32" t="str">
        <f>IF('見積書様式Ⅰ(工事施工及び資材関係見積書用） '!D323="","",LOOKUP('見積書様式Ⅰ(工事施工及び資材関係見積書用） '!D323,単位!$D$2:$D$161,単位!$B$2:$B$161))</f>
        <v/>
      </c>
      <c r="E323" s="35" t="str">
        <f>IF('見積書様式Ⅰ(工事施工及び資材関係見積書用） '!E323="","",'見積書様式Ⅰ(工事施工及び資材関係見積書用） '!E323)</f>
        <v/>
      </c>
      <c r="F323" s="36" t="str">
        <f>IF('見積書様式Ⅰ(工事施工及び資材関係見積書用） '!F323="","",'見積書様式Ⅰ(工事施工及び資材関係見積書用） '!F323)</f>
        <v/>
      </c>
      <c r="G323" s="41" t="str">
        <f>IF('見積書様式Ⅰ(工事施工及び資材関係見積書用） '!G323="","",'見積書様式Ⅰ(工事施工及び資材関係見積書用） '!G323)</f>
        <v/>
      </c>
    </row>
    <row r="324" spans="1:7" ht="26.25" customHeight="1">
      <c r="A324" s="45" t="str">
        <f>IF('見積書様式Ⅰ(工事施工及び資材関係見積書用） '!A324="","",'見積書様式Ⅰ(工事施工及び資材関係見積書用） '!A324)</f>
        <v/>
      </c>
      <c r="B324" s="45" t="str">
        <f>IF('見積書様式Ⅰ(工事施工及び資材関係見積書用） '!B324="","",'見積書様式Ⅰ(工事施工及び資材関係見積書用） '!B324)</f>
        <v/>
      </c>
      <c r="C324" s="34" t="str">
        <f>IF('見積書様式Ⅰ(工事施工及び資材関係見積書用） '!C324="","",'見積書様式Ⅰ(工事施工及び資材関係見積書用） '!C324)</f>
        <v/>
      </c>
      <c r="D324" s="32" t="str">
        <f>IF('見積書様式Ⅰ(工事施工及び資材関係見積書用） '!D324="","",LOOKUP('見積書様式Ⅰ(工事施工及び資材関係見積書用） '!D324,単位!$D$2:$D$161,単位!$B$2:$B$161))</f>
        <v/>
      </c>
      <c r="E324" s="35" t="str">
        <f>IF('見積書様式Ⅰ(工事施工及び資材関係見積書用） '!E324="","",'見積書様式Ⅰ(工事施工及び資材関係見積書用） '!E324)</f>
        <v/>
      </c>
      <c r="F324" s="36" t="str">
        <f>IF('見積書様式Ⅰ(工事施工及び資材関係見積書用） '!F324="","",'見積書様式Ⅰ(工事施工及び資材関係見積書用） '!F324)</f>
        <v/>
      </c>
      <c r="G324" s="41" t="str">
        <f>IF('見積書様式Ⅰ(工事施工及び資材関係見積書用） '!G324="","",'見積書様式Ⅰ(工事施工及び資材関係見積書用） '!G324)</f>
        <v/>
      </c>
    </row>
    <row r="325" spans="1:7" ht="26.25" customHeight="1">
      <c r="A325" s="45" t="str">
        <f>IF('見積書様式Ⅰ(工事施工及び資材関係見積書用） '!A325="","",'見積書様式Ⅰ(工事施工及び資材関係見積書用） '!A325)</f>
        <v/>
      </c>
      <c r="B325" s="45" t="str">
        <f>IF('見積書様式Ⅰ(工事施工及び資材関係見積書用） '!B325="","",'見積書様式Ⅰ(工事施工及び資材関係見積書用） '!B325)</f>
        <v/>
      </c>
      <c r="C325" s="34" t="str">
        <f>IF('見積書様式Ⅰ(工事施工及び資材関係見積書用） '!C325="","",'見積書様式Ⅰ(工事施工及び資材関係見積書用） '!C325)</f>
        <v/>
      </c>
      <c r="D325" s="32" t="str">
        <f>IF('見積書様式Ⅰ(工事施工及び資材関係見積書用） '!D325="","",LOOKUP('見積書様式Ⅰ(工事施工及び資材関係見積書用） '!D325,単位!$D$2:$D$161,単位!$B$2:$B$161))</f>
        <v/>
      </c>
      <c r="E325" s="35" t="str">
        <f>IF('見積書様式Ⅰ(工事施工及び資材関係見積書用） '!E325="","",'見積書様式Ⅰ(工事施工及び資材関係見積書用） '!E325)</f>
        <v/>
      </c>
      <c r="F325" s="36" t="str">
        <f>IF('見積書様式Ⅰ(工事施工及び資材関係見積書用） '!F325="","",'見積書様式Ⅰ(工事施工及び資材関係見積書用） '!F325)</f>
        <v/>
      </c>
      <c r="G325" s="41" t="str">
        <f>IF('見積書様式Ⅰ(工事施工及び資材関係見積書用） '!G325="","",'見積書様式Ⅰ(工事施工及び資材関係見積書用） '!G325)</f>
        <v/>
      </c>
    </row>
    <row r="326" spans="1:7" ht="26.25" customHeight="1">
      <c r="A326" s="45" t="str">
        <f>IF('見積書様式Ⅰ(工事施工及び資材関係見積書用） '!A326="","",'見積書様式Ⅰ(工事施工及び資材関係見積書用） '!A326)</f>
        <v/>
      </c>
      <c r="B326" s="45" t="str">
        <f>IF('見積書様式Ⅰ(工事施工及び資材関係見積書用） '!B326="","",'見積書様式Ⅰ(工事施工及び資材関係見積書用） '!B326)</f>
        <v/>
      </c>
      <c r="C326" s="34" t="str">
        <f>IF('見積書様式Ⅰ(工事施工及び資材関係見積書用） '!C326="","",'見積書様式Ⅰ(工事施工及び資材関係見積書用） '!C326)</f>
        <v/>
      </c>
      <c r="D326" s="32" t="str">
        <f>IF('見積書様式Ⅰ(工事施工及び資材関係見積書用） '!D326="","",LOOKUP('見積書様式Ⅰ(工事施工及び資材関係見積書用） '!D326,単位!$D$2:$D$161,単位!$B$2:$B$161))</f>
        <v/>
      </c>
      <c r="E326" s="35" t="str">
        <f>IF('見積書様式Ⅰ(工事施工及び資材関係見積書用） '!E326="","",'見積書様式Ⅰ(工事施工及び資材関係見積書用） '!E326)</f>
        <v/>
      </c>
      <c r="F326" s="36" t="str">
        <f>IF('見積書様式Ⅰ(工事施工及び資材関係見積書用） '!F326="","",'見積書様式Ⅰ(工事施工及び資材関係見積書用） '!F326)</f>
        <v/>
      </c>
      <c r="G326" s="41" t="str">
        <f>IF('見積書様式Ⅰ(工事施工及び資材関係見積書用） '!G326="","",'見積書様式Ⅰ(工事施工及び資材関係見積書用） '!G326)</f>
        <v/>
      </c>
    </row>
    <row r="327" spans="1:7" ht="26.25" customHeight="1">
      <c r="A327" s="45" t="str">
        <f>IF('見積書様式Ⅰ(工事施工及び資材関係見積書用） '!A327="","",'見積書様式Ⅰ(工事施工及び資材関係見積書用） '!A327)</f>
        <v/>
      </c>
      <c r="B327" s="45" t="str">
        <f>IF('見積書様式Ⅰ(工事施工及び資材関係見積書用） '!B327="","",'見積書様式Ⅰ(工事施工及び資材関係見積書用） '!B327)</f>
        <v/>
      </c>
      <c r="C327" s="34" t="str">
        <f>IF('見積書様式Ⅰ(工事施工及び資材関係見積書用） '!C327="","",'見積書様式Ⅰ(工事施工及び資材関係見積書用） '!C327)</f>
        <v/>
      </c>
      <c r="D327" s="32" t="str">
        <f>IF('見積書様式Ⅰ(工事施工及び資材関係見積書用） '!D327="","",LOOKUP('見積書様式Ⅰ(工事施工及び資材関係見積書用） '!D327,単位!$D$2:$D$161,単位!$B$2:$B$161))</f>
        <v/>
      </c>
      <c r="E327" s="35" t="str">
        <f>IF('見積書様式Ⅰ(工事施工及び資材関係見積書用） '!E327="","",'見積書様式Ⅰ(工事施工及び資材関係見積書用） '!E327)</f>
        <v/>
      </c>
      <c r="F327" s="36" t="str">
        <f>IF('見積書様式Ⅰ(工事施工及び資材関係見積書用） '!F327="","",'見積書様式Ⅰ(工事施工及び資材関係見積書用） '!F327)</f>
        <v/>
      </c>
      <c r="G327" s="41" t="str">
        <f>IF('見積書様式Ⅰ(工事施工及び資材関係見積書用） '!G327="","",'見積書様式Ⅰ(工事施工及び資材関係見積書用） '!G327)</f>
        <v/>
      </c>
    </row>
    <row r="328" spans="1:7" ht="26.25" customHeight="1">
      <c r="A328" s="45" t="str">
        <f>IF('見積書様式Ⅰ(工事施工及び資材関係見積書用） '!A328="","",'見積書様式Ⅰ(工事施工及び資材関係見積書用） '!A328)</f>
        <v/>
      </c>
      <c r="B328" s="45" t="str">
        <f>IF('見積書様式Ⅰ(工事施工及び資材関係見積書用） '!B328="","",'見積書様式Ⅰ(工事施工及び資材関係見積書用） '!B328)</f>
        <v/>
      </c>
      <c r="C328" s="34" t="str">
        <f>IF('見積書様式Ⅰ(工事施工及び資材関係見積書用） '!C328="","",'見積書様式Ⅰ(工事施工及び資材関係見積書用） '!C328)</f>
        <v/>
      </c>
      <c r="D328" s="32" t="str">
        <f>IF('見積書様式Ⅰ(工事施工及び資材関係見積書用） '!D328="","",LOOKUP('見積書様式Ⅰ(工事施工及び資材関係見積書用） '!D328,単位!$D$2:$D$161,単位!$B$2:$B$161))</f>
        <v/>
      </c>
      <c r="E328" s="35" t="str">
        <f>IF('見積書様式Ⅰ(工事施工及び資材関係見積書用） '!E328="","",'見積書様式Ⅰ(工事施工及び資材関係見積書用） '!E328)</f>
        <v/>
      </c>
      <c r="F328" s="36" t="str">
        <f>IF('見積書様式Ⅰ(工事施工及び資材関係見積書用） '!F328="","",'見積書様式Ⅰ(工事施工及び資材関係見積書用） '!F328)</f>
        <v/>
      </c>
      <c r="G328" s="41" t="str">
        <f>IF('見積書様式Ⅰ(工事施工及び資材関係見積書用） '!G328="","",'見積書様式Ⅰ(工事施工及び資材関係見積書用） '!G328)</f>
        <v/>
      </c>
    </row>
    <row r="329" spans="1:7" ht="26.25" customHeight="1">
      <c r="A329" s="45" t="str">
        <f>IF('見積書様式Ⅰ(工事施工及び資材関係見積書用） '!A329="","",'見積書様式Ⅰ(工事施工及び資材関係見積書用） '!A329)</f>
        <v/>
      </c>
      <c r="B329" s="45" t="str">
        <f>IF('見積書様式Ⅰ(工事施工及び資材関係見積書用） '!B329="","",'見積書様式Ⅰ(工事施工及び資材関係見積書用） '!B329)</f>
        <v/>
      </c>
      <c r="C329" s="34" t="str">
        <f>IF('見積書様式Ⅰ(工事施工及び資材関係見積書用） '!C329="","",'見積書様式Ⅰ(工事施工及び資材関係見積書用） '!C329)</f>
        <v/>
      </c>
      <c r="D329" s="32" t="str">
        <f>IF('見積書様式Ⅰ(工事施工及び資材関係見積書用） '!D329="","",LOOKUP('見積書様式Ⅰ(工事施工及び資材関係見積書用） '!D329,単位!$D$2:$D$161,単位!$B$2:$B$161))</f>
        <v/>
      </c>
      <c r="E329" s="35" t="str">
        <f>IF('見積書様式Ⅰ(工事施工及び資材関係見積書用） '!E329="","",'見積書様式Ⅰ(工事施工及び資材関係見積書用） '!E329)</f>
        <v/>
      </c>
      <c r="F329" s="36" t="str">
        <f>IF('見積書様式Ⅰ(工事施工及び資材関係見積書用） '!F329="","",'見積書様式Ⅰ(工事施工及び資材関係見積書用） '!F329)</f>
        <v/>
      </c>
      <c r="G329" s="41" t="str">
        <f>IF('見積書様式Ⅰ(工事施工及び資材関係見積書用） '!G329="","",'見積書様式Ⅰ(工事施工及び資材関係見積書用） '!G329)</f>
        <v/>
      </c>
    </row>
    <row r="330" spans="1:7" ht="26.25" customHeight="1">
      <c r="A330" s="45" t="str">
        <f>IF('見積書様式Ⅰ(工事施工及び資材関係見積書用） '!A330="","",'見積書様式Ⅰ(工事施工及び資材関係見積書用） '!A330)</f>
        <v/>
      </c>
      <c r="B330" s="45" t="str">
        <f>IF('見積書様式Ⅰ(工事施工及び資材関係見積書用） '!B330="","",'見積書様式Ⅰ(工事施工及び資材関係見積書用） '!B330)</f>
        <v/>
      </c>
      <c r="C330" s="34" t="str">
        <f>IF('見積書様式Ⅰ(工事施工及び資材関係見積書用） '!C330="","",'見積書様式Ⅰ(工事施工及び資材関係見積書用） '!C330)</f>
        <v/>
      </c>
      <c r="D330" s="32" t="str">
        <f>IF('見積書様式Ⅰ(工事施工及び資材関係見積書用） '!D330="","",LOOKUP('見積書様式Ⅰ(工事施工及び資材関係見積書用） '!D330,単位!$D$2:$D$161,単位!$B$2:$B$161))</f>
        <v/>
      </c>
      <c r="E330" s="35" t="str">
        <f>IF('見積書様式Ⅰ(工事施工及び資材関係見積書用） '!E330="","",'見積書様式Ⅰ(工事施工及び資材関係見積書用） '!E330)</f>
        <v/>
      </c>
      <c r="F330" s="36" t="str">
        <f>IF('見積書様式Ⅰ(工事施工及び資材関係見積書用） '!F330="","",'見積書様式Ⅰ(工事施工及び資材関係見積書用） '!F330)</f>
        <v/>
      </c>
      <c r="G330" s="41" t="str">
        <f>IF('見積書様式Ⅰ(工事施工及び資材関係見積書用） '!G330="","",'見積書様式Ⅰ(工事施工及び資材関係見積書用） '!G330)</f>
        <v/>
      </c>
    </row>
    <row r="331" spans="1:7" ht="26.25" customHeight="1">
      <c r="A331" s="45" t="str">
        <f>IF('見積書様式Ⅰ(工事施工及び資材関係見積書用） '!A331="","",'見積書様式Ⅰ(工事施工及び資材関係見積書用） '!A331)</f>
        <v/>
      </c>
      <c r="B331" s="45" t="str">
        <f>IF('見積書様式Ⅰ(工事施工及び資材関係見積書用） '!B331="","",'見積書様式Ⅰ(工事施工及び資材関係見積書用） '!B331)</f>
        <v/>
      </c>
      <c r="C331" s="34" t="str">
        <f>IF('見積書様式Ⅰ(工事施工及び資材関係見積書用） '!C331="","",'見積書様式Ⅰ(工事施工及び資材関係見積書用） '!C331)</f>
        <v/>
      </c>
      <c r="D331" s="32" t="str">
        <f>IF('見積書様式Ⅰ(工事施工及び資材関係見積書用） '!D331="","",LOOKUP('見積書様式Ⅰ(工事施工及び資材関係見積書用） '!D331,単位!$D$2:$D$161,単位!$B$2:$B$161))</f>
        <v/>
      </c>
      <c r="E331" s="35" t="str">
        <f>IF('見積書様式Ⅰ(工事施工及び資材関係見積書用） '!E331="","",'見積書様式Ⅰ(工事施工及び資材関係見積書用） '!E331)</f>
        <v/>
      </c>
      <c r="F331" s="36" t="str">
        <f>IF('見積書様式Ⅰ(工事施工及び資材関係見積書用） '!F331="","",'見積書様式Ⅰ(工事施工及び資材関係見積書用） '!F331)</f>
        <v/>
      </c>
      <c r="G331" s="41" t="str">
        <f>IF('見積書様式Ⅰ(工事施工及び資材関係見積書用） '!G331="","",'見積書様式Ⅰ(工事施工及び資材関係見積書用） '!G331)</f>
        <v/>
      </c>
    </row>
    <row r="332" spans="1:7" ht="26.25" customHeight="1">
      <c r="A332" s="45" t="str">
        <f>IF('見積書様式Ⅰ(工事施工及び資材関係見積書用） '!A332="","",'見積書様式Ⅰ(工事施工及び資材関係見積書用） '!A332)</f>
        <v/>
      </c>
      <c r="B332" s="45" t="str">
        <f>IF('見積書様式Ⅰ(工事施工及び資材関係見積書用） '!B332="","",'見積書様式Ⅰ(工事施工及び資材関係見積書用） '!B332)</f>
        <v/>
      </c>
      <c r="C332" s="34" t="str">
        <f>IF('見積書様式Ⅰ(工事施工及び資材関係見積書用） '!C332="","",'見積書様式Ⅰ(工事施工及び資材関係見積書用） '!C332)</f>
        <v/>
      </c>
      <c r="D332" s="32" t="str">
        <f>IF('見積書様式Ⅰ(工事施工及び資材関係見積書用） '!D332="","",LOOKUP('見積書様式Ⅰ(工事施工及び資材関係見積書用） '!D332,単位!$D$2:$D$161,単位!$B$2:$B$161))</f>
        <v/>
      </c>
      <c r="E332" s="35" t="str">
        <f>IF('見積書様式Ⅰ(工事施工及び資材関係見積書用） '!E332="","",'見積書様式Ⅰ(工事施工及び資材関係見積書用） '!E332)</f>
        <v/>
      </c>
      <c r="F332" s="36" t="str">
        <f>IF('見積書様式Ⅰ(工事施工及び資材関係見積書用） '!F332="","",'見積書様式Ⅰ(工事施工及び資材関係見積書用） '!F332)</f>
        <v/>
      </c>
      <c r="G332" s="41" t="str">
        <f>IF('見積書様式Ⅰ(工事施工及び資材関係見積書用） '!G332="","",'見積書様式Ⅰ(工事施工及び資材関係見積書用） '!G332)</f>
        <v/>
      </c>
    </row>
    <row r="333" spans="1:7" ht="26.25" customHeight="1">
      <c r="A333" s="45" t="str">
        <f>IF('見積書様式Ⅰ(工事施工及び資材関係見積書用） '!A333="","",'見積書様式Ⅰ(工事施工及び資材関係見積書用） '!A333)</f>
        <v/>
      </c>
      <c r="B333" s="45" t="str">
        <f>IF('見積書様式Ⅰ(工事施工及び資材関係見積書用） '!B333="","",'見積書様式Ⅰ(工事施工及び資材関係見積書用） '!B333)</f>
        <v/>
      </c>
      <c r="C333" s="34" t="str">
        <f>IF('見積書様式Ⅰ(工事施工及び資材関係見積書用） '!C333="","",'見積書様式Ⅰ(工事施工及び資材関係見積書用） '!C333)</f>
        <v/>
      </c>
      <c r="D333" s="32" t="str">
        <f>IF('見積書様式Ⅰ(工事施工及び資材関係見積書用） '!D333="","",LOOKUP('見積書様式Ⅰ(工事施工及び資材関係見積書用） '!D333,単位!$D$2:$D$161,単位!$B$2:$B$161))</f>
        <v/>
      </c>
      <c r="E333" s="35" t="str">
        <f>IF('見積書様式Ⅰ(工事施工及び資材関係見積書用） '!E333="","",'見積書様式Ⅰ(工事施工及び資材関係見積書用） '!E333)</f>
        <v/>
      </c>
      <c r="F333" s="36" t="str">
        <f>IF('見積書様式Ⅰ(工事施工及び資材関係見積書用） '!F333="","",'見積書様式Ⅰ(工事施工及び資材関係見積書用） '!F333)</f>
        <v/>
      </c>
      <c r="G333" s="41" t="str">
        <f>IF('見積書様式Ⅰ(工事施工及び資材関係見積書用） '!G333="","",'見積書様式Ⅰ(工事施工及び資材関係見積書用） '!G333)</f>
        <v/>
      </c>
    </row>
    <row r="334" spans="1:7" ht="26.25" customHeight="1">
      <c r="A334" s="45" t="str">
        <f>IF('見積書様式Ⅰ(工事施工及び資材関係見積書用） '!A334="","",'見積書様式Ⅰ(工事施工及び資材関係見積書用） '!A334)</f>
        <v/>
      </c>
      <c r="B334" s="45" t="str">
        <f>IF('見積書様式Ⅰ(工事施工及び資材関係見積書用） '!B334="","",'見積書様式Ⅰ(工事施工及び資材関係見積書用） '!B334)</f>
        <v/>
      </c>
      <c r="C334" s="34" t="str">
        <f>IF('見積書様式Ⅰ(工事施工及び資材関係見積書用） '!C334="","",'見積書様式Ⅰ(工事施工及び資材関係見積書用） '!C334)</f>
        <v/>
      </c>
      <c r="D334" s="32" t="str">
        <f>IF('見積書様式Ⅰ(工事施工及び資材関係見積書用） '!D334="","",LOOKUP('見積書様式Ⅰ(工事施工及び資材関係見積書用） '!D334,単位!$D$2:$D$161,単位!$B$2:$B$161))</f>
        <v/>
      </c>
      <c r="E334" s="35" t="str">
        <f>IF('見積書様式Ⅰ(工事施工及び資材関係見積書用） '!E334="","",'見積書様式Ⅰ(工事施工及び資材関係見積書用） '!E334)</f>
        <v/>
      </c>
      <c r="F334" s="36" t="str">
        <f>IF('見積書様式Ⅰ(工事施工及び資材関係見積書用） '!F334="","",'見積書様式Ⅰ(工事施工及び資材関係見積書用） '!F334)</f>
        <v/>
      </c>
      <c r="G334" s="41" t="str">
        <f>IF('見積書様式Ⅰ(工事施工及び資材関係見積書用） '!G334="","",'見積書様式Ⅰ(工事施工及び資材関係見積書用） '!G334)</f>
        <v/>
      </c>
    </row>
    <row r="335" spans="1:7" ht="26.25" customHeight="1">
      <c r="A335" s="45" t="str">
        <f>IF('見積書様式Ⅰ(工事施工及び資材関係見積書用） '!A335="","",'見積書様式Ⅰ(工事施工及び資材関係見積書用） '!A335)</f>
        <v/>
      </c>
      <c r="B335" s="45" t="str">
        <f>IF('見積書様式Ⅰ(工事施工及び資材関係見積書用） '!B335="","",'見積書様式Ⅰ(工事施工及び資材関係見積書用） '!B335)</f>
        <v/>
      </c>
      <c r="C335" s="34" t="str">
        <f>IF('見積書様式Ⅰ(工事施工及び資材関係見積書用） '!C335="","",'見積書様式Ⅰ(工事施工及び資材関係見積書用） '!C335)</f>
        <v/>
      </c>
      <c r="D335" s="32" t="str">
        <f>IF('見積書様式Ⅰ(工事施工及び資材関係見積書用） '!D335="","",LOOKUP('見積書様式Ⅰ(工事施工及び資材関係見積書用） '!D335,単位!$D$2:$D$161,単位!$B$2:$B$161))</f>
        <v/>
      </c>
      <c r="E335" s="35" t="str">
        <f>IF('見積書様式Ⅰ(工事施工及び資材関係見積書用） '!E335="","",'見積書様式Ⅰ(工事施工及び資材関係見積書用） '!E335)</f>
        <v/>
      </c>
      <c r="F335" s="36" t="str">
        <f>IF('見積書様式Ⅰ(工事施工及び資材関係見積書用） '!F335="","",'見積書様式Ⅰ(工事施工及び資材関係見積書用） '!F335)</f>
        <v/>
      </c>
      <c r="G335" s="41" t="str">
        <f>IF('見積書様式Ⅰ(工事施工及び資材関係見積書用） '!G335="","",'見積書様式Ⅰ(工事施工及び資材関係見積書用） '!G335)</f>
        <v/>
      </c>
    </row>
    <row r="336" spans="1:7" ht="26.25" customHeight="1">
      <c r="A336" s="45" t="str">
        <f>IF('見積書様式Ⅰ(工事施工及び資材関係見積書用） '!A336="","",'見積書様式Ⅰ(工事施工及び資材関係見積書用） '!A336)</f>
        <v/>
      </c>
      <c r="B336" s="45" t="str">
        <f>IF('見積書様式Ⅰ(工事施工及び資材関係見積書用） '!B336="","",'見積書様式Ⅰ(工事施工及び資材関係見積書用） '!B336)</f>
        <v/>
      </c>
      <c r="C336" s="34" t="str">
        <f>IF('見積書様式Ⅰ(工事施工及び資材関係見積書用） '!C336="","",'見積書様式Ⅰ(工事施工及び資材関係見積書用） '!C336)</f>
        <v/>
      </c>
      <c r="D336" s="32" t="str">
        <f>IF('見積書様式Ⅰ(工事施工及び資材関係見積書用） '!D336="","",LOOKUP('見積書様式Ⅰ(工事施工及び資材関係見積書用） '!D336,単位!$D$2:$D$161,単位!$B$2:$B$161))</f>
        <v/>
      </c>
      <c r="E336" s="35" t="str">
        <f>IF('見積書様式Ⅰ(工事施工及び資材関係見積書用） '!E336="","",'見積書様式Ⅰ(工事施工及び資材関係見積書用） '!E336)</f>
        <v/>
      </c>
      <c r="F336" s="36" t="str">
        <f>IF('見積書様式Ⅰ(工事施工及び資材関係見積書用） '!F336="","",'見積書様式Ⅰ(工事施工及び資材関係見積書用） '!F336)</f>
        <v/>
      </c>
      <c r="G336" s="41" t="str">
        <f>IF('見積書様式Ⅰ(工事施工及び資材関係見積書用） '!G336="","",'見積書様式Ⅰ(工事施工及び資材関係見積書用） '!G336)</f>
        <v/>
      </c>
    </row>
    <row r="337" spans="1:7" ht="26.25" customHeight="1">
      <c r="A337" s="45" t="str">
        <f>IF('見積書様式Ⅰ(工事施工及び資材関係見積書用） '!A337="","",'見積書様式Ⅰ(工事施工及び資材関係見積書用） '!A337)</f>
        <v/>
      </c>
      <c r="B337" s="45" t="str">
        <f>IF('見積書様式Ⅰ(工事施工及び資材関係見積書用） '!B337="","",'見積書様式Ⅰ(工事施工及び資材関係見積書用） '!B337)</f>
        <v/>
      </c>
      <c r="C337" s="34" t="str">
        <f>IF('見積書様式Ⅰ(工事施工及び資材関係見積書用） '!C337="","",'見積書様式Ⅰ(工事施工及び資材関係見積書用） '!C337)</f>
        <v/>
      </c>
      <c r="D337" s="32" t="str">
        <f>IF('見積書様式Ⅰ(工事施工及び資材関係見積書用） '!D337="","",LOOKUP('見積書様式Ⅰ(工事施工及び資材関係見積書用） '!D337,単位!$D$2:$D$161,単位!$B$2:$B$161))</f>
        <v/>
      </c>
      <c r="E337" s="35" t="str">
        <f>IF('見積書様式Ⅰ(工事施工及び資材関係見積書用） '!E337="","",'見積書様式Ⅰ(工事施工及び資材関係見積書用） '!E337)</f>
        <v/>
      </c>
      <c r="F337" s="36" t="str">
        <f>IF('見積書様式Ⅰ(工事施工及び資材関係見積書用） '!F337="","",'見積書様式Ⅰ(工事施工及び資材関係見積書用） '!F337)</f>
        <v/>
      </c>
      <c r="G337" s="41" t="str">
        <f>IF('見積書様式Ⅰ(工事施工及び資材関係見積書用） '!G337="","",'見積書様式Ⅰ(工事施工及び資材関係見積書用） '!G337)</f>
        <v/>
      </c>
    </row>
    <row r="338" spans="1:7" ht="26.25" customHeight="1">
      <c r="A338" s="45" t="str">
        <f>IF('見積書様式Ⅰ(工事施工及び資材関係見積書用） '!A338="","",'見積書様式Ⅰ(工事施工及び資材関係見積書用） '!A338)</f>
        <v/>
      </c>
      <c r="B338" s="45" t="str">
        <f>IF('見積書様式Ⅰ(工事施工及び資材関係見積書用） '!B338="","",'見積書様式Ⅰ(工事施工及び資材関係見積書用） '!B338)</f>
        <v/>
      </c>
      <c r="C338" s="34" t="str">
        <f>IF('見積書様式Ⅰ(工事施工及び資材関係見積書用） '!C338="","",'見積書様式Ⅰ(工事施工及び資材関係見積書用） '!C338)</f>
        <v/>
      </c>
      <c r="D338" s="32" t="str">
        <f>IF('見積書様式Ⅰ(工事施工及び資材関係見積書用） '!D338="","",LOOKUP('見積書様式Ⅰ(工事施工及び資材関係見積書用） '!D338,単位!$D$2:$D$161,単位!$B$2:$B$161))</f>
        <v/>
      </c>
      <c r="E338" s="35" t="str">
        <f>IF('見積書様式Ⅰ(工事施工及び資材関係見積書用） '!E338="","",'見積書様式Ⅰ(工事施工及び資材関係見積書用） '!E338)</f>
        <v/>
      </c>
      <c r="F338" s="36" t="str">
        <f>IF('見積書様式Ⅰ(工事施工及び資材関係見積書用） '!F338="","",'見積書様式Ⅰ(工事施工及び資材関係見積書用） '!F338)</f>
        <v/>
      </c>
      <c r="G338" s="41" t="str">
        <f>IF('見積書様式Ⅰ(工事施工及び資材関係見積書用） '!G338="","",'見積書様式Ⅰ(工事施工及び資材関係見積書用） '!G338)</f>
        <v/>
      </c>
    </row>
    <row r="339" spans="1:7" ht="26.25" customHeight="1">
      <c r="A339" s="45" t="str">
        <f>IF('見積書様式Ⅰ(工事施工及び資材関係見積書用） '!A339="","",'見積書様式Ⅰ(工事施工及び資材関係見積書用） '!A339)</f>
        <v/>
      </c>
      <c r="B339" s="45" t="str">
        <f>IF('見積書様式Ⅰ(工事施工及び資材関係見積書用） '!B339="","",'見積書様式Ⅰ(工事施工及び資材関係見積書用） '!B339)</f>
        <v/>
      </c>
      <c r="C339" s="34" t="str">
        <f>IF('見積書様式Ⅰ(工事施工及び資材関係見積書用） '!C339="","",'見積書様式Ⅰ(工事施工及び資材関係見積書用） '!C339)</f>
        <v/>
      </c>
      <c r="D339" s="32" t="str">
        <f>IF('見積書様式Ⅰ(工事施工及び資材関係見積書用） '!D339="","",LOOKUP('見積書様式Ⅰ(工事施工及び資材関係見積書用） '!D339,単位!$D$2:$D$161,単位!$B$2:$B$161))</f>
        <v/>
      </c>
      <c r="E339" s="35" t="str">
        <f>IF('見積書様式Ⅰ(工事施工及び資材関係見積書用） '!E339="","",'見積書様式Ⅰ(工事施工及び資材関係見積書用） '!E339)</f>
        <v/>
      </c>
      <c r="F339" s="36" t="str">
        <f>IF('見積書様式Ⅰ(工事施工及び資材関係見積書用） '!F339="","",'見積書様式Ⅰ(工事施工及び資材関係見積書用） '!F339)</f>
        <v/>
      </c>
      <c r="G339" s="41" t="str">
        <f>IF('見積書様式Ⅰ(工事施工及び資材関係見積書用） '!G339="","",'見積書様式Ⅰ(工事施工及び資材関係見積書用） '!G339)</f>
        <v/>
      </c>
    </row>
    <row r="340" spans="1:7" ht="26.25" customHeight="1">
      <c r="A340" s="45" t="str">
        <f>IF('見積書様式Ⅰ(工事施工及び資材関係見積書用） '!A340="","",'見積書様式Ⅰ(工事施工及び資材関係見積書用） '!A340)</f>
        <v/>
      </c>
      <c r="B340" s="45" t="str">
        <f>IF('見積書様式Ⅰ(工事施工及び資材関係見積書用） '!B340="","",'見積書様式Ⅰ(工事施工及び資材関係見積書用） '!B340)</f>
        <v/>
      </c>
      <c r="C340" s="34" t="str">
        <f>IF('見積書様式Ⅰ(工事施工及び資材関係見積書用） '!C340="","",'見積書様式Ⅰ(工事施工及び資材関係見積書用） '!C340)</f>
        <v/>
      </c>
      <c r="D340" s="32" t="str">
        <f>IF('見積書様式Ⅰ(工事施工及び資材関係見積書用） '!D340="","",LOOKUP('見積書様式Ⅰ(工事施工及び資材関係見積書用） '!D340,単位!$D$2:$D$161,単位!$B$2:$B$161))</f>
        <v/>
      </c>
      <c r="E340" s="35" t="str">
        <f>IF('見積書様式Ⅰ(工事施工及び資材関係見積書用） '!E340="","",'見積書様式Ⅰ(工事施工及び資材関係見積書用） '!E340)</f>
        <v/>
      </c>
      <c r="F340" s="36" t="str">
        <f>IF('見積書様式Ⅰ(工事施工及び資材関係見積書用） '!F340="","",'見積書様式Ⅰ(工事施工及び資材関係見積書用） '!F340)</f>
        <v/>
      </c>
      <c r="G340" s="41" t="str">
        <f>IF('見積書様式Ⅰ(工事施工及び資材関係見積書用） '!G340="","",'見積書様式Ⅰ(工事施工及び資材関係見積書用） '!G340)</f>
        <v/>
      </c>
    </row>
    <row r="341" spans="1:7" ht="26.25" customHeight="1">
      <c r="A341" s="45" t="str">
        <f>IF('見積書様式Ⅰ(工事施工及び資材関係見積書用） '!A341="","",'見積書様式Ⅰ(工事施工及び資材関係見積書用） '!A341)</f>
        <v/>
      </c>
      <c r="B341" s="45" t="str">
        <f>IF('見積書様式Ⅰ(工事施工及び資材関係見積書用） '!B341="","",'見積書様式Ⅰ(工事施工及び資材関係見積書用） '!B341)</f>
        <v/>
      </c>
      <c r="C341" s="34" t="str">
        <f>IF('見積書様式Ⅰ(工事施工及び資材関係見積書用） '!C341="","",'見積書様式Ⅰ(工事施工及び資材関係見積書用） '!C341)</f>
        <v/>
      </c>
      <c r="D341" s="32" t="str">
        <f>IF('見積書様式Ⅰ(工事施工及び資材関係見積書用） '!D341="","",LOOKUP('見積書様式Ⅰ(工事施工及び資材関係見積書用） '!D341,単位!$D$2:$D$161,単位!$B$2:$B$161))</f>
        <v/>
      </c>
      <c r="E341" s="35" t="str">
        <f>IF('見積書様式Ⅰ(工事施工及び資材関係見積書用） '!E341="","",'見積書様式Ⅰ(工事施工及び資材関係見積書用） '!E341)</f>
        <v/>
      </c>
      <c r="F341" s="36" t="str">
        <f>IF('見積書様式Ⅰ(工事施工及び資材関係見積書用） '!F341="","",'見積書様式Ⅰ(工事施工及び資材関係見積書用） '!F341)</f>
        <v/>
      </c>
      <c r="G341" s="41" t="str">
        <f>IF('見積書様式Ⅰ(工事施工及び資材関係見積書用） '!G341="","",'見積書様式Ⅰ(工事施工及び資材関係見積書用） '!G341)</f>
        <v/>
      </c>
    </row>
    <row r="342" spans="1:7" ht="26.25" customHeight="1">
      <c r="A342" s="45" t="str">
        <f>IF('見積書様式Ⅰ(工事施工及び資材関係見積書用） '!A342="","",'見積書様式Ⅰ(工事施工及び資材関係見積書用） '!A342)</f>
        <v/>
      </c>
      <c r="B342" s="45" t="str">
        <f>IF('見積書様式Ⅰ(工事施工及び資材関係見積書用） '!B342="","",'見積書様式Ⅰ(工事施工及び資材関係見積書用） '!B342)</f>
        <v/>
      </c>
      <c r="C342" s="34" t="str">
        <f>IF('見積書様式Ⅰ(工事施工及び資材関係見積書用） '!C342="","",'見積書様式Ⅰ(工事施工及び資材関係見積書用） '!C342)</f>
        <v/>
      </c>
      <c r="D342" s="32" t="str">
        <f>IF('見積書様式Ⅰ(工事施工及び資材関係見積書用） '!D342="","",LOOKUP('見積書様式Ⅰ(工事施工及び資材関係見積書用） '!D342,単位!$D$2:$D$161,単位!$B$2:$B$161))</f>
        <v/>
      </c>
      <c r="E342" s="35" t="str">
        <f>IF('見積書様式Ⅰ(工事施工及び資材関係見積書用） '!E342="","",'見積書様式Ⅰ(工事施工及び資材関係見積書用） '!E342)</f>
        <v/>
      </c>
      <c r="F342" s="36" t="str">
        <f>IF('見積書様式Ⅰ(工事施工及び資材関係見積書用） '!F342="","",'見積書様式Ⅰ(工事施工及び資材関係見積書用） '!F342)</f>
        <v/>
      </c>
      <c r="G342" s="41" t="str">
        <f>IF('見積書様式Ⅰ(工事施工及び資材関係見積書用） '!G342="","",'見積書様式Ⅰ(工事施工及び資材関係見積書用） '!G342)</f>
        <v/>
      </c>
    </row>
    <row r="343" spans="1:7" ht="26.25" customHeight="1">
      <c r="A343" s="45" t="str">
        <f>IF('見積書様式Ⅰ(工事施工及び資材関係見積書用） '!A343="","",'見積書様式Ⅰ(工事施工及び資材関係見積書用） '!A343)</f>
        <v/>
      </c>
      <c r="B343" s="45" t="str">
        <f>IF('見積書様式Ⅰ(工事施工及び資材関係見積書用） '!B343="","",'見積書様式Ⅰ(工事施工及び資材関係見積書用） '!B343)</f>
        <v/>
      </c>
      <c r="C343" s="34" t="str">
        <f>IF('見積書様式Ⅰ(工事施工及び資材関係見積書用） '!C343="","",'見積書様式Ⅰ(工事施工及び資材関係見積書用） '!C343)</f>
        <v/>
      </c>
      <c r="D343" s="32" t="str">
        <f>IF('見積書様式Ⅰ(工事施工及び資材関係見積書用） '!D343="","",LOOKUP('見積書様式Ⅰ(工事施工及び資材関係見積書用） '!D343,単位!$D$2:$D$161,単位!$B$2:$B$161))</f>
        <v/>
      </c>
      <c r="E343" s="35" t="str">
        <f>IF('見積書様式Ⅰ(工事施工及び資材関係見積書用） '!E343="","",'見積書様式Ⅰ(工事施工及び資材関係見積書用） '!E343)</f>
        <v/>
      </c>
      <c r="F343" s="36" t="str">
        <f>IF('見積書様式Ⅰ(工事施工及び資材関係見積書用） '!F343="","",'見積書様式Ⅰ(工事施工及び資材関係見積書用） '!F343)</f>
        <v/>
      </c>
      <c r="G343" s="41" t="str">
        <f>IF('見積書様式Ⅰ(工事施工及び資材関係見積書用） '!G343="","",'見積書様式Ⅰ(工事施工及び資材関係見積書用） '!G343)</f>
        <v/>
      </c>
    </row>
    <row r="344" spans="1:7" ht="26.25" customHeight="1">
      <c r="A344" s="45" t="str">
        <f>IF('見積書様式Ⅰ(工事施工及び資材関係見積書用） '!A344="","",'見積書様式Ⅰ(工事施工及び資材関係見積書用） '!A344)</f>
        <v/>
      </c>
      <c r="B344" s="45" t="str">
        <f>IF('見積書様式Ⅰ(工事施工及び資材関係見積書用） '!B344="","",'見積書様式Ⅰ(工事施工及び資材関係見積書用） '!B344)</f>
        <v/>
      </c>
      <c r="C344" s="34" t="str">
        <f>IF('見積書様式Ⅰ(工事施工及び資材関係見積書用） '!C344="","",'見積書様式Ⅰ(工事施工及び資材関係見積書用） '!C344)</f>
        <v/>
      </c>
      <c r="D344" s="32" t="str">
        <f>IF('見積書様式Ⅰ(工事施工及び資材関係見積書用） '!D344="","",LOOKUP('見積書様式Ⅰ(工事施工及び資材関係見積書用） '!D344,単位!$D$2:$D$161,単位!$B$2:$B$161))</f>
        <v/>
      </c>
      <c r="E344" s="35" t="str">
        <f>IF('見積書様式Ⅰ(工事施工及び資材関係見積書用） '!E344="","",'見積書様式Ⅰ(工事施工及び資材関係見積書用） '!E344)</f>
        <v/>
      </c>
      <c r="F344" s="36" t="str">
        <f>IF('見積書様式Ⅰ(工事施工及び資材関係見積書用） '!F344="","",'見積書様式Ⅰ(工事施工及び資材関係見積書用） '!F344)</f>
        <v/>
      </c>
      <c r="G344" s="41" t="str">
        <f>IF('見積書様式Ⅰ(工事施工及び資材関係見積書用） '!G344="","",'見積書様式Ⅰ(工事施工及び資材関係見積書用） '!G344)</f>
        <v/>
      </c>
    </row>
    <row r="345" spans="1:7" ht="26.25" customHeight="1">
      <c r="A345" s="45" t="str">
        <f>IF('見積書様式Ⅰ(工事施工及び資材関係見積書用） '!A345="","",'見積書様式Ⅰ(工事施工及び資材関係見積書用） '!A345)</f>
        <v/>
      </c>
      <c r="B345" s="45" t="str">
        <f>IF('見積書様式Ⅰ(工事施工及び資材関係見積書用） '!B345="","",'見積書様式Ⅰ(工事施工及び資材関係見積書用） '!B345)</f>
        <v/>
      </c>
      <c r="C345" s="34" t="str">
        <f>IF('見積書様式Ⅰ(工事施工及び資材関係見積書用） '!C345="","",'見積書様式Ⅰ(工事施工及び資材関係見積書用） '!C345)</f>
        <v/>
      </c>
      <c r="D345" s="32" t="str">
        <f>IF('見積書様式Ⅰ(工事施工及び資材関係見積書用） '!D345="","",LOOKUP('見積書様式Ⅰ(工事施工及び資材関係見積書用） '!D345,単位!$D$2:$D$161,単位!$B$2:$B$161))</f>
        <v/>
      </c>
      <c r="E345" s="35" t="str">
        <f>IF('見積書様式Ⅰ(工事施工及び資材関係見積書用） '!E345="","",'見積書様式Ⅰ(工事施工及び資材関係見積書用） '!E345)</f>
        <v/>
      </c>
      <c r="F345" s="36" t="str">
        <f>IF('見積書様式Ⅰ(工事施工及び資材関係見積書用） '!F345="","",'見積書様式Ⅰ(工事施工及び資材関係見積書用） '!F345)</f>
        <v/>
      </c>
      <c r="G345" s="41" t="str">
        <f>IF('見積書様式Ⅰ(工事施工及び資材関係見積書用） '!G345="","",'見積書様式Ⅰ(工事施工及び資材関係見積書用） '!G345)</f>
        <v/>
      </c>
    </row>
    <row r="346" spans="1:7" ht="26.25" customHeight="1">
      <c r="A346" s="45" t="str">
        <f>IF('見積書様式Ⅰ(工事施工及び資材関係見積書用） '!A346="","",'見積書様式Ⅰ(工事施工及び資材関係見積書用） '!A346)</f>
        <v/>
      </c>
      <c r="B346" s="45" t="str">
        <f>IF('見積書様式Ⅰ(工事施工及び資材関係見積書用） '!B346="","",'見積書様式Ⅰ(工事施工及び資材関係見積書用） '!B346)</f>
        <v/>
      </c>
      <c r="C346" s="34" t="str">
        <f>IF('見積書様式Ⅰ(工事施工及び資材関係見積書用） '!C346="","",'見積書様式Ⅰ(工事施工及び資材関係見積書用） '!C346)</f>
        <v/>
      </c>
      <c r="D346" s="32" t="str">
        <f>IF('見積書様式Ⅰ(工事施工及び資材関係見積書用） '!D346="","",LOOKUP('見積書様式Ⅰ(工事施工及び資材関係見積書用） '!D346,単位!$D$2:$D$161,単位!$B$2:$B$161))</f>
        <v/>
      </c>
      <c r="E346" s="35" t="str">
        <f>IF('見積書様式Ⅰ(工事施工及び資材関係見積書用） '!E346="","",'見積書様式Ⅰ(工事施工及び資材関係見積書用） '!E346)</f>
        <v/>
      </c>
      <c r="F346" s="36" t="str">
        <f>IF('見積書様式Ⅰ(工事施工及び資材関係見積書用） '!F346="","",'見積書様式Ⅰ(工事施工及び資材関係見積書用） '!F346)</f>
        <v/>
      </c>
      <c r="G346" s="41" t="str">
        <f>IF('見積書様式Ⅰ(工事施工及び資材関係見積書用） '!G346="","",'見積書様式Ⅰ(工事施工及び資材関係見積書用） '!G346)</f>
        <v/>
      </c>
    </row>
    <row r="347" spans="1:7" ht="26.25" customHeight="1">
      <c r="A347" s="45" t="str">
        <f>IF('見積書様式Ⅰ(工事施工及び資材関係見積書用） '!A347="","",'見積書様式Ⅰ(工事施工及び資材関係見積書用） '!A347)</f>
        <v/>
      </c>
      <c r="B347" s="45" t="str">
        <f>IF('見積書様式Ⅰ(工事施工及び資材関係見積書用） '!B347="","",'見積書様式Ⅰ(工事施工及び資材関係見積書用） '!B347)</f>
        <v/>
      </c>
      <c r="C347" s="34" t="str">
        <f>IF('見積書様式Ⅰ(工事施工及び資材関係見積書用） '!C347="","",'見積書様式Ⅰ(工事施工及び資材関係見積書用） '!C347)</f>
        <v/>
      </c>
      <c r="D347" s="32" t="str">
        <f>IF('見積書様式Ⅰ(工事施工及び資材関係見積書用） '!D347="","",LOOKUP('見積書様式Ⅰ(工事施工及び資材関係見積書用） '!D347,単位!$D$2:$D$161,単位!$B$2:$B$161))</f>
        <v/>
      </c>
      <c r="E347" s="35" t="str">
        <f>IF('見積書様式Ⅰ(工事施工及び資材関係見積書用） '!E347="","",'見積書様式Ⅰ(工事施工及び資材関係見積書用） '!E347)</f>
        <v/>
      </c>
      <c r="F347" s="36" t="str">
        <f>IF('見積書様式Ⅰ(工事施工及び資材関係見積書用） '!F347="","",'見積書様式Ⅰ(工事施工及び資材関係見積書用） '!F347)</f>
        <v/>
      </c>
      <c r="G347" s="41" t="str">
        <f>IF('見積書様式Ⅰ(工事施工及び資材関係見積書用） '!G347="","",'見積書様式Ⅰ(工事施工及び資材関係見積書用） '!G347)</f>
        <v/>
      </c>
    </row>
    <row r="348" spans="1:7" ht="26.25" customHeight="1">
      <c r="A348" s="45" t="str">
        <f>IF('見積書様式Ⅰ(工事施工及び資材関係見積書用） '!A348="","",'見積書様式Ⅰ(工事施工及び資材関係見積書用） '!A348)</f>
        <v/>
      </c>
      <c r="B348" s="45" t="str">
        <f>IF('見積書様式Ⅰ(工事施工及び資材関係見積書用） '!B348="","",'見積書様式Ⅰ(工事施工及び資材関係見積書用） '!B348)</f>
        <v/>
      </c>
      <c r="C348" s="34" t="str">
        <f>IF('見積書様式Ⅰ(工事施工及び資材関係見積書用） '!C348="","",'見積書様式Ⅰ(工事施工及び資材関係見積書用） '!C348)</f>
        <v/>
      </c>
      <c r="D348" s="32" t="str">
        <f>IF('見積書様式Ⅰ(工事施工及び資材関係見積書用） '!D348="","",LOOKUP('見積書様式Ⅰ(工事施工及び資材関係見積書用） '!D348,単位!$D$2:$D$161,単位!$B$2:$B$161))</f>
        <v/>
      </c>
      <c r="E348" s="35" t="str">
        <f>IF('見積書様式Ⅰ(工事施工及び資材関係見積書用） '!E348="","",'見積書様式Ⅰ(工事施工及び資材関係見積書用） '!E348)</f>
        <v/>
      </c>
      <c r="F348" s="36" t="str">
        <f>IF('見積書様式Ⅰ(工事施工及び資材関係見積書用） '!F348="","",'見積書様式Ⅰ(工事施工及び資材関係見積書用） '!F348)</f>
        <v/>
      </c>
      <c r="G348" s="41" t="str">
        <f>IF('見積書様式Ⅰ(工事施工及び資材関係見積書用） '!G348="","",'見積書様式Ⅰ(工事施工及び資材関係見積書用） '!G348)</f>
        <v/>
      </c>
    </row>
    <row r="349" spans="1:7" ht="26.25" customHeight="1">
      <c r="A349" s="45" t="str">
        <f>IF('見積書様式Ⅰ(工事施工及び資材関係見積書用） '!A349="","",'見積書様式Ⅰ(工事施工及び資材関係見積書用） '!A349)</f>
        <v/>
      </c>
      <c r="B349" s="45" t="str">
        <f>IF('見積書様式Ⅰ(工事施工及び資材関係見積書用） '!B349="","",'見積書様式Ⅰ(工事施工及び資材関係見積書用） '!B349)</f>
        <v/>
      </c>
      <c r="C349" s="34" t="str">
        <f>IF('見積書様式Ⅰ(工事施工及び資材関係見積書用） '!C349="","",'見積書様式Ⅰ(工事施工及び資材関係見積書用） '!C349)</f>
        <v/>
      </c>
      <c r="D349" s="32" t="str">
        <f>IF('見積書様式Ⅰ(工事施工及び資材関係見積書用） '!D349="","",LOOKUP('見積書様式Ⅰ(工事施工及び資材関係見積書用） '!D349,単位!$D$2:$D$161,単位!$B$2:$B$161))</f>
        <v/>
      </c>
      <c r="E349" s="35" t="str">
        <f>IF('見積書様式Ⅰ(工事施工及び資材関係見積書用） '!E349="","",'見積書様式Ⅰ(工事施工及び資材関係見積書用） '!E349)</f>
        <v/>
      </c>
      <c r="F349" s="36" t="str">
        <f>IF('見積書様式Ⅰ(工事施工及び資材関係見積書用） '!F349="","",'見積書様式Ⅰ(工事施工及び資材関係見積書用） '!F349)</f>
        <v/>
      </c>
      <c r="G349" s="41" t="str">
        <f>IF('見積書様式Ⅰ(工事施工及び資材関係見積書用） '!G349="","",'見積書様式Ⅰ(工事施工及び資材関係見積書用） '!G349)</f>
        <v/>
      </c>
    </row>
    <row r="350" spans="1:7" ht="26.25" customHeight="1">
      <c r="A350" s="45" t="str">
        <f>IF('見積書様式Ⅰ(工事施工及び資材関係見積書用） '!A350="","",'見積書様式Ⅰ(工事施工及び資材関係見積書用） '!A350)</f>
        <v/>
      </c>
      <c r="B350" s="45" t="str">
        <f>IF('見積書様式Ⅰ(工事施工及び資材関係見積書用） '!B350="","",'見積書様式Ⅰ(工事施工及び資材関係見積書用） '!B350)</f>
        <v/>
      </c>
      <c r="C350" s="34" t="str">
        <f>IF('見積書様式Ⅰ(工事施工及び資材関係見積書用） '!C350="","",'見積書様式Ⅰ(工事施工及び資材関係見積書用） '!C350)</f>
        <v/>
      </c>
      <c r="D350" s="32" t="str">
        <f>IF('見積書様式Ⅰ(工事施工及び資材関係見積書用） '!D350="","",LOOKUP('見積書様式Ⅰ(工事施工及び資材関係見積書用） '!D350,単位!$D$2:$D$161,単位!$B$2:$B$161))</f>
        <v/>
      </c>
      <c r="E350" s="35" t="str">
        <f>IF('見積書様式Ⅰ(工事施工及び資材関係見積書用） '!E350="","",'見積書様式Ⅰ(工事施工及び資材関係見積書用） '!E350)</f>
        <v/>
      </c>
      <c r="F350" s="36" t="str">
        <f>IF('見積書様式Ⅰ(工事施工及び資材関係見積書用） '!F350="","",'見積書様式Ⅰ(工事施工及び資材関係見積書用） '!F350)</f>
        <v/>
      </c>
      <c r="G350" s="41" t="str">
        <f>IF('見積書様式Ⅰ(工事施工及び資材関係見積書用） '!G350="","",'見積書様式Ⅰ(工事施工及び資材関係見積書用） '!G350)</f>
        <v/>
      </c>
    </row>
    <row r="351" spans="1:7" ht="26.25" customHeight="1">
      <c r="A351" s="45" t="str">
        <f>IF('見積書様式Ⅰ(工事施工及び資材関係見積書用） '!A351="","",'見積書様式Ⅰ(工事施工及び資材関係見積書用） '!A351)</f>
        <v/>
      </c>
      <c r="B351" s="45" t="str">
        <f>IF('見積書様式Ⅰ(工事施工及び資材関係見積書用） '!B351="","",'見積書様式Ⅰ(工事施工及び資材関係見積書用） '!B351)</f>
        <v/>
      </c>
      <c r="C351" s="34" t="str">
        <f>IF('見積書様式Ⅰ(工事施工及び資材関係見積書用） '!C351="","",'見積書様式Ⅰ(工事施工及び資材関係見積書用） '!C351)</f>
        <v/>
      </c>
      <c r="D351" s="32" t="str">
        <f>IF('見積書様式Ⅰ(工事施工及び資材関係見積書用） '!D351="","",LOOKUP('見積書様式Ⅰ(工事施工及び資材関係見積書用） '!D351,単位!$D$2:$D$161,単位!$B$2:$B$161))</f>
        <v/>
      </c>
      <c r="E351" s="35" t="str">
        <f>IF('見積書様式Ⅰ(工事施工及び資材関係見積書用） '!E351="","",'見積書様式Ⅰ(工事施工及び資材関係見積書用） '!E351)</f>
        <v/>
      </c>
      <c r="F351" s="36" t="str">
        <f>IF('見積書様式Ⅰ(工事施工及び資材関係見積書用） '!F351="","",'見積書様式Ⅰ(工事施工及び資材関係見積書用） '!F351)</f>
        <v/>
      </c>
      <c r="G351" s="41" t="str">
        <f>IF('見積書様式Ⅰ(工事施工及び資材関係見積書用） '!G351="","",'見積書様式Ⅰ(工事施工及び資材関係見積書用） '!G351)</f>
        <v/>
      </c>
    </row>
    <row r="352" spans="1:7" ht="26.25" customHeight="1">
      <c r="A352" s="45" t="str">
        <f>IF('見積書様式Ⅰ(工事施工及び資材関係見積書用） '!A352="","",'見積書様式Ⅰ(工事施工及び資材関係見積書用） '!A352)</f>
        <v/>
      </c>
      <c r="B352" s="45" t="str">
        <f>IF('見積書様式Ⅰ(工事施工及び資材関係見積書用） '!B352="","",'見積書様式Ⅰ(工事施工及び資材関係見積書用） '!B352)</f>
        <v/>
      </c>
      <c r="C352" s="34" t="str">
        <f>IF('見積書様式Ⅰ(工事施工及び資材関係見積書用） '!C352="","",'見積書様式Ⅰ(工事施工及び資材関係見積書用） '!C352)</f>
        <v/>
      </c>
      <c r="D352" s="32" t="str">
        <f>IF('見積書様式Ⅰ(工事施工及び資材関係見積書用） '!D352="","",LOOKUP('見積書様式Ⅰ(工事施工及び資材関係見積書用） '!D352,単位!$D$2:$D$161,単位!$B$2:$B$161))</f>
        <v/>
      </c>
      <c r="E352" s="35" t="str">
        <f>IF('見積書様式Ⅰ(工事施工及び資材関係見積書用） '!E352="","",'見積書様式Ⅰ(工事施工及び資材関係見積書用） '!E352)</f>
        <v/>
      </c>
      <c r="F352" s="36" t="str">
        <f>IF('見積書様式Ⅰ(工事施工及び資材関係見積書用） '!F352="","",'見積書様式Ⅰ(工事施工及び資材関係見積書用） '!F352)</f>
        <v/>
      </c>
      <c r="G352" s="41" t="str">
        <f>IF('見積書様式Ⅰ(工事施工及び資材関係見積書用） '!G352="","",'見積書様式Ⅰ(工事施工及び資材関係見積書用） '!G352)</f>
        <v/>
      </c>
    </row>
    <row r="353" spans="1:7" ht="26.25" customHeight="1">
      <c r="A353" s="45" t="str">
        <f>IF('見積書様式Ⅰ(工事施工及び資材関係見積書用） '!A353="","",'見積書様式Ⅰ(工事施工及び資材関係見積書用） '!A353)</f>
        <v/>
      </c>
      <c r="B353" s="45" t="str">
        <f>IF('見積書様式Ⅰ(工事施工及び資材関係見積書用） '!B353="","",'見積書様式Ⅰ(工事施工及び資材関係見積書用） '!B353)</f>
        <v/>
      </c>
      <c r="C353" s="34" t="str">
        <f>IF('見積書様式Ⅰ(工事施工及び資材関係見積書用） '!C353="","",'見積書様式Ⅰ(工事施工及び資材関係見積書用） '!C353)</f>
        <v/>
      </c>
      <c r="D353" s="32" t="str">
        <f>IF('見積書様式Ⅰ(工事施工及び資材関係見積書用） '!D353="","",LOOKUP('見積書様式Ⅰ(工事施工及び資材関係見積書用） '!D353,単位!$D$2:$D$161,単位!$B$2:$B$161))</f>
        <v/>
      </c>
      <c r="E353" s="35" t="str">
        <f>IF('見積書様式Ⅰ(工事施工及び資材関係見積書用） '!E353="","",'見積書様式Ⅰ(工事施工及び資材関係見積書用） '!E353)</f>
        <v/>
      </c>
      <c r="F353" s="36" t="str">
        <f>IF('見積書様式Ⅰ(工事施工及び資材関係見積書用） '!F353="","",'見積書様式Ⅰ(工事施工及び資材関係見積書用） '!F353)</f>
        <v/>
      </c>
      <c r="G353" s="41" t="str">
        <f>IF('見積書様式Ⅰ(工事施工及び資材関係見積書用） '!G353="","",'見積書様式Ⅰ(工事施工及び資材関係見積書用） '!G353)</f>
        <v/>
      </c>
    </row>
    <row r="354" spans="1:7" ht="26.25" customHeight="1">
      <c r="A354" s="45" t="str">
        <f>IF('見積書様式Ⅰ(工事施工及び資材関係見積書用） '!A354="","",'見積書様式Ⅰ(工事施工及び資材関係見積書用） '!A354)</f>
        <v/>
      </c>
      <c r="B354" s="45" t="str">
        <f>IF('見積書様式Ⅰ(工事施工及び資材関係見積書用） '!B354="","",'見積書様式Ⅰ(工事施工及び資材関係見積書用） '!B354)</f>
        <v/>
      </c>
      <c r="C354" s="34" t="str">
        <f>IF('見積書様式Ⅰ(工事施工及び資材関係見積書用） '!C354="","",'見積書様式Ⅰ(工事施工及び資材関係見積書用） '!C354)</f>
        <v/>
      </c>
      <c r="D354" s="32" t="str">
        <f>IF('見積書様式Ⅰ(工事施工及び資材関係見積書用） '!D354="","",LOOKUP('見積書様式Ⅰ(工事施工及び資材関係見積書用） '!D354,単位!$D$2:$D$161,単位!$B$2:$B$161))</f>
        <v/>
      </c>
      <c r="E354" s="35" t="str">
        <f>IF('見積書様式Ⅰ(工事施工及び資材関係見積書用） '!E354="","",'見積書様式Ⅰ(工事施工及び資材関係見積書用） '!E354)</f>
        <v/>
      </c>
      <c r="F354" s="36" t="str">
        <f>IF('見積書様式Ⅰ(工事施工及び資材関係見積書用） '!F354="","",'見積書様式Ⅰ(工事施工及び資材関係見積書用） '!F354)</f>
        <v/>
      </c>
      <c r="G354" s="41" t="str">
        <f>IF('見積書様式Ⅰ(工事施工及び資材関係見積書用） '!G354="","",'見積書様式Ⅰ(工事施工及び資材関係見積書用） '!G354)</f>
        <v/>
      </c>
    </row>
    <row r="355" spans="1:7" ht="26.25" customHeight="1">
      <c r="A355" s="45" t="str">
        <f>IF('見積書様式Ⅰ(工事施工及び資材関係見積書用） '!A355="","",'見積書様式Ⅰ(工事施工及び資材関係見積書用） '!A355)</f>
        <v/>
      </c>
      <c r="B355" s="45" t="str">
        <f>IF('見積書様式Ⅰ(工事施工及び資材関係見積書用） '!B355="","",'見積書様式Ⅰ(工事施工及び資材関係見積書用） '!B355)</f>
        <v/>
      </c>
      <c r="C355" s="34" t="str">
        <f>IF('見積書様式Ⅰ(工事施工及び資材関係見積書用） '!C355="","",'見積書様式Ⅰ(工事施工及び資材関係見積書用） '!C355)</f>
        <v/>
      </c>
      <c r="D355" s="32" t="str">
        <f>IF('見積書様式Ⅰ(工事施工及び資材関係見積書用） '!D355="","",LOOKUP('見積書様式Ⅰ(工事施工及び資材関係見積書用） '!D355,単位!$D$2:$D$161,単位!$B$2:$B$161))</f>
        <v/>
      </c>
      <c r="E355" s="35" t="str">
        <f>IF('見積書様式Ⅰ(工事施工及び資材関係見積書用） '!E355="","",'見積書様式Ⅰ(工事施工及び資材関係見積書用） '!E355)</f>
        <v/>
      </c>
      <c r="F355" s="36" t="str">
        <f>IF('見積書様式Ⅰ(工事施工及び資材関係見積書用） '!F355="","",'見積書様式Ⅰ(工事施工及び資材関係見積書用） '!F355)</f>
        <v/>
      </c>
      <c r="G355" s="41" t="str">
        <f>IF('見積書様式Ⅰ(工事施工及び資材関係見積書用） '!G355="","",'見積書様式Ⅰ(工事施工及び資材関係見積書用） '!G355)</f>
        <v/>
      </c>
    </row>
    <row r="356" spans="1:7" ht="26.25" customHeight="1">
      <c r="A356" s="45" t="str">
        <f>IF('見積書様式Ⅰ(工事施工及び資材関係見積書用） '!A356="","",'見積書様式Ⅰ(工事施工及び資材関係見積書用） '!A356)</f>
        <v/>
      </c>
      <c r="B356" s="45" t="str">
        <f>IF('見積書様式Ⅰ(工事施工及び資材関係見積書用） '!B356="","",'見積書様式Ⅰ(工事施工及び資材関係見積書用） '!B356)</f>
        <v/>
      </c>
      <c r="C356" s="34" t="str">
        <f>IF('見積書様式Ⅰ(工事施工及び資材関係見積書用） '!C356="","",'見積書様式Ⅰ(工事施工及び資材関係見積書用） '!C356)</f>
        <v/>
      </c>
      <c r="D356" s="32" t="str">
        <f>IF('見積書様式Ⅰ(工事施工及び資材関係見積書用） '!D356="","",LOOKUP('見積書様式Ⅰ(工事施工及び資材関係見積書用） '!D356,単位!$D$2:$D$161,単位!$B$2:$B$161))</f>
        <v/>
      </c>
      <c r="E356" s="35" t="str">
        <f>IF('見積書様式Ⅰ(工事施工及び資材関係見積書用） '!E356="","",'見積書様式Ⅰ(工事施工及び資材関係見積書用） '!E356)</f>
        <v/>
      </c>
      <c r="F356" s="36" t="str">
        <f>IF('見積書様式Ⅰ(工事施工及び資材関係見積書用） '!F356="","",'見積書様式Ⅰ(工事施工及び資材関係見積書用） '!F356)</f>
        <v/>
      </c>
      <c r="G356" s="41" t="str">
        <f>IF('見積書様式Ⅰ(工事施工及び資材関係見積書用） '!G356="","",'見積書様式Ⅰ(工事施工及び資材関係見積書用） '!G356)</f>
        <v/>
      </c>
    </row>
    <row r="357" spans="1:7" ht="26.25" customHeight="1">
      <c r="A357" s="45" t="str">
        <f>IF('見積書様式Ⅰ(工事施工及び資材関係見積書用） '!A357="","",'見積書様式Ⅰ(工事施工及び資材関係見積書用） '!A357)</f>
        <v/>
      </c>
      <c r="B357" s="45" t="str">
        <f>IF('見積書様式Ⅰ(工事施工及び資材関係見積書用） '!B357="","",'見積書様式Ⅰ(工事施工及び資材関係見積書用） '!B357)</f>
        <v/>
      </c>
      <c r="C357" s="34" t="str">
        <f>IF('見積書様式Ⅰ(工事施工及び資材関係見積書用） '!C357="","",'見積書様式Ⅰ(工事施工及び資材関係見積書用） '!C357)</f>
        <v/>
      </c>
      <c r="D357" s="32" t="str">
        <f>IF('見積書様式Ⅰ(工事施工及び資材関係見積書用） '!D357="","",LOOKUP('見積書様式Ⅰ(工事施工及び資材関係見積書用） '!D357,単位!$D$2:$D$161,単位!$B$2:$B$161))</f>
        <v/>
      </c>
      <c r="E357" s="35" t="str">
        <f>IF('見積書様式Ⅰ(工事施工及び資材関係見積書用） '!E357="","",'見積書様式Ⅰ(工事施工及び資材関係見積書用） '!E357)</f>
        <v/>
      </c>
      <c r="F357" s="36" t="str">
        <f>IF('見積書様式Ⅰ(工事施工及び資材関係見積書用） '!F357="","",'見積書様式Ⅰ(工事施工及び資材関係見積書用） '!F357)</f>
        <v/>
      </c>
      <c r="G357" s="41" t="str">
        <f>IF('見積書様式Ⅰ(工事施工及び資材関係見積書用） '!G357="","",'見積書様式Ⅰ(工事施工及び資材関係見積書用） '!G357)</f>
        <v/>
      </c>
    </row>
    <row r="358" spans="1:7" ht="26.25" customHeight="1">
      <c r="A358" s="45" t="str">
        <f>IF('見積書様式Ⅰ(工事施工及び資材関係見積書用） '!A358="","",'見積書様式Ⅰ(工事施工及び資材関係見積書用） '!A358)</f>
        <v/>
      </c>
      <c r="B358" s="45" t="str">
        <f>IF('見積書様式Ⅰ(工事施工及び資材関係見積書用） '!B358="","",'見積書様式Ⅰ(工事施工及び資材関係見積書用） '!B358)</f>
        <v/>
      </c>
      <c r="C358" s="34" t="str">
        <f>IF('見積書様式Ⅰ(工事施工及び資材関係見積書用） '!C358="","",'見積書様式Ⅰ(工事施工及び資材関係見積書用） '!C358)</f>
        <v/>
      </c>
      <c r="D358" s="32" t="str">
        <f>IF('見積書様式Ⅰ(工事施工及び資材関係見積書用） '!D358="","",LOOKUP('見積書様式Ⅰ(工事施工及び資材関係見積書用） '!D358,単位!$D$2:$D$161,単位!$B$2:$B$161))</f>
        <v/>
      </c>
      <c r="E358" s="35" t="str">
        <f>IF('見積書様式Ⅰ(工事施工及び資材関係見積書用） '!E358="","",'見積書様式Ⅰ(工事施工及び資材関係見積書用） '!E358)</f>
        <v/>
      </c>
      <c r="F358" s="36" t="str">
        <f>IF('見積書様式Ⅰ(工事施工及び資材関係見積書用） '!F358="","",'見積書様式Ⅰ(工事施工及び資材関係見積書用） '!F358)</f>
        <v/>
      </c>
      <c r="G358" s="41" t="str">
        <f>IF('見積書様式Ⅰ(工事施工及び資材関係見積書用） '!G358="","",'見積書様式Ⅰ(工事施工及び資材関係見積書用） '!G358)</f>
        <v/>
      </c>
    </row>
    <row r="359" spans="1:7" ht="26.25" customHeight="1">
      <c r="A359" s="45" t="str">
        <f>IF('見積書様式Ⅰ(工事施工及び資材関係見積書用） '!A359="","",'見積書様式Ⅰ(工事施工及び資材関係見積書用） '!A359)</f>
        <v/>
      </c>
      <c r="B359" s="45" t="str">
        <f>IF('見積書様式Ⅰ(工事施工及び資材関係見積書用） '!B359="","",'見積書様式Ⅰ(工事施工及び資材関係見積書用） '!B359)</f>
        <v/>
      </c>
      <c r="C359" s="34" t="str">
        <f>IF('見積書様式Ⅰ(工事施工及び資材関係見積書用） '!C359="","",'見積書様式Ⅰ(工事施工及び資材関係見積書用） '!C359)</f>
        <v/>
      </c>
      <c r="D359" s="32" t="str">
        <f>IF('見積書様式Ⅰ(工事施工及び資材関係見積書用） '!D359="","",LOOKUP('見積書様式Ⅰ(工事施工及び資材関係見積書用） '!D359,単位!$D$2:$D$161,単位!$B$2:$B$161))</f>
        <v/>
      </c>
      <c r="E359" s="35" t="str">
        <f>IF('見積書様式Ⅰ(工事施工及び資材関係見積書用） '!E359="","",'見積書様式Ⅰ(工事施工及び資材関係見積書用） '!E359)</f>
        <v/>
      </c>
      <c r="F359" s="36" t="str">
        <f>IF('見積書様式Ⅰ(工事施工及び資材関係見積書用） '!F359="","",'見積書様式Ⅰ(工事施工及び資材関係見積書用） '!F359)</f>
        <v/>
      </c>
      <c r="G359" s="41" t="str">
        <f>IF('見積書様式Ⅰ(工事施工及び資材関係見積書用） '!G359="","",'見積書様式Ⅰ(工事施工及び資材関係見積書用） '!G359)</f>
        <v/>
      </c>
    </row>
    <row r="360" spans="1:7" ht="26.25" customHeight="1">
      <c r="A360" s="45" t="str">
        <f>IF('見積書様式Ⅰ(工事施工及び資材関係見積書用） '!A360="","",'見積書様式Ⅰ(工事施工及び資材関係見積書用） '!A360)</f>
        <v/>
      </c>
      <c r="B360" s="45" t="str">
        <f>IF('見積書様式Ⅰ(工事施工及び資材関係見積書用） '!B360="","",'見積書様式Ⅰ(工事施工及び資材関係見積書用） '!B360)</f>
        <v/>
      </c>
      <c r="C360" s="34" t="str">
        <f>IF('見積書様式Ⅰ(工事施工及び資材関係見積書用） '!C360="","",'見積書様式Ⅰ(工事施工及び資材関係見積書用） '!C360)</f>
        <v/>
      </c>
      <c r="D360" s="32" t="str">
        <f>IF('見積書様式Ⅰ(工事施工及び資材関係見積書用） '!D360="","",LOOKUP('見積書様式Ⅰ(工事施工及び資材関係見積書用） '!D360,単位!$D$2:$D$161,単位!$B$2:$B$161))</f>
        <v/>
      </c>
      <c r="E360" s="35" t="str">
        <f>IF('見積書様式Ⅰ(工事施工及び資材関係見積書用） '!E360="","",'見積書様式Ⅰ(工事施工及び資材関係見積書用） '!E360)</f>
        <v/>
      </c>
      <c r="F360" s="36" t="str">
        <f>IF('見積書様式Ⅰ(工事施工及び資材関係見積書用） '!F360="","",'見積書様式Ⅰ(工事施工及び資材関係見積書用） '!F360)</f>
        <v/>
      </c>
      <c r="G360" s="41" t="str">
        <f>IF('見積書様式Ⅰ(工事施工及び資材関係見積書用） '!G360="","",'見積書様式Ⅰ(工事施工及び資材関係見積書用） '!G360)</f>
        <v/>
      </c>
    </row>
    <row r="361" spans="1:7" ht="26.25" customHeight="1">
      <c r="A361" s="45" t="str">
        <f>IF('見積書様式Ⅰ(工事施工及び資材関係見積書用） '!A361="","",'見積書様式Ⅰ(工事施工及び資材関係見積書用） '!A361)</f>
        <v/>
      </c>
      <c r="B361" s="45" t="str">
        <f>IF('見積書様式Ⅰ(工事施工及び資材関係見積書用） '!B361="","",'見積書様式Ⅰ(工事施工及び資材関係見積書用） '!B361)</f>
        <v/>
      </c>
      <c r="C361" s="34" t="str">
        <f>IF('見積書様式Ⅰ(工事施工及び資材関係見積書用） '!C361="","",'見積書様式Ⅰ(工事施工及び資材関係見積書用） '!C361)</f>
        <v/>
      </c>
      <c r="D361" s="32" t="str">
        <f>IF('見積書様式Ⅰ(工事施工及び資材関係見積書用） '!D361="","",LOOKUP('見積書様式Ⅰ(工事施工及び資材関係見積書用） '!D361,単位!$D$2:$D$161,単位!$B$2:$B$161))</f>
        <v/>
      </c>
      <c r="E361" s="35" t="str">
        <f>IF('見積書様式Ⅰ(工事施工及び資材関係見積書用） '!E361="","",'見積書様式Ⅰ(工事施工及び資材関係見積書用） '!E361)</f>
        <v/>
      </c>
      <c r="F361" s="36" t="str">
        <f>IF('見積書様式Ⅰ(工事施工及び資材関係見積書用） '!F361="","",'見積書様式Ⅰ(工事施工及び資材関係見積書用） '!F361)</f>
        <v/>
      </c>
      <c r="G361" s="41" t="str">
        <f>IF('見積書様式Ⅰ(工事施工及び資材関係見積書用） '!G361="","",'見積書様式Ⅰ(工事施工及び資材関係見積書用） '!G361)</f>
        <v/>
      </c>
    </row>
    <row r="362" spans="1:7" ht="26.25" customHeight="1">
      <c r="A362" s="45" t="str">
        <f>IF('見積書様式Ⅰ(工事施工及び資材関係見積書用） '!A362="","",'見積書様式Ⅰ(工事施工及び資材関係見積書用） '!A362)</f>
        <v/>
      </c>
      <c r="B362" s="45" t="str">
        <f>IF('見積書様式Ⅰ(工事施工及び資材関係見積書用） '!B362="","",'見積書様式Ⅰ(工事施工及び資材関係見積書用） '!B362)</f>
        <v/>
      </c>
      <c r="C362" s="34" t="str">
        <f>IF('見積書様式Ⅰ(工事施工及び資材関係見積書用） '!C362="","",'見積書様式Ⅰ(工事施工及び資材関係見積書用） '!C362)</f>
        <v/>
      </c>
      <c r="D362" s="32" t="str">
        <f>IF('見積書様式Ⅰ(工事施工及び資材関係見積書用） '!D362="","",LOOKUP('見積書様式Ⅰ(工事施工及び資材関係見積書用） '!D362,単位!$D$2:$D$161,単位!$B$2:$B$161))</f>
        <v/>
      </c>
      <c r="E362" s="35" t="str">
        <f>IF('見積書様式Ⅰ(工事施工及び資材関係見積書用） '!E362="","",'見積書様式Ⅰ(工事施工及び資材関係見積書用） '!E362)</f>
        <v/>
      </c>
      <c r="F362" s="36" t="str">
        <f>IF('見積書様式Ⅰ(工事施工及び資材関係見積書用） '!F362="","",'見積書様式Ⅰ(工事施工及び資材関係見積書用） '!F362)</f>
        <v/>
      </c>
      <c r="G362" s="41" t="str">
        <f>IF('見積書様式Ⅰ(工事施工及び資材関係見積書用） '!G362="","",'見積書様式Ⅰ(工事施工及び資材関係見積書用） '!G362)</f>
        <v/>
      </c>
    </row>
    <row r="363" spans="1:7" ht="26.25" customHeight="1">
      <c r="A363" s="45" t="str">
        <f>IF('見積書様式Ⅰ(工事施工及び資材関係見積書用） '!A363="","",'見積書様式Ⅰ(工事施工及び資材関係見積書用） '!A363)</f>
        <v/>
      </c>
      <c r="B363" s="45" t="str">
        <f>IF('見積書様式Ⅰ(工事施工及び資材関係見積書用） '!B363="","",'見積書様式Ⅰ(工事施工及び資材関係見積書用） '!B363)</f>
        <v/>
      </c>
      <c r="C363" s="34" t="str">
        <f>IF('見積書様式Ⅰ(工事施工及び資材関係見積書用） '!C363="","",'見積書様式Ⅰ(工事施工及び資材関係見積書用） '!C363)</f>
        <v/>
      </c>
      <c r="D363" s="32" t="str">
        <f>IF('見積書様式Ⅰ(工事施工及び資材関係見積書用） '!D363="","",LOOKUP('見積書様式Ⅰ(工事施工及び資材関係見積書用） '!D363,単位!$D$2:$D$161,単位!$B$2:$B$161))</f>
        <v/>
      </c>
      <c r="E363" s="35" t="str">
        <f>IF('見積書様式Ⅰ(工事施工及び資材関係見積書用） '!E363="","",'見積書様式Ⅰ(工事施工及び資材関係見積書用） '!E363)</f>
        <v/>
      </c>
      <c r="F363" s="36" t="str">
        <f>IF('見積書様式Ⅰ(工事施工及び資材関係見積書用） '!F363="","",'見積書様式Ⅰ(工事施工及び資材関係見積書用） '!F363)</f>
        <v/>
      </c>
      <c r="G363" s="41" t="str">
        <f>IF('見積書様式Ⅰ(工事施工及び資材関係見積書用） '!G363="","",'見積書様式Ⅰ(工事施工及び資材関係見積書用） '!G363)</f>
        <v/>
      </c>
    </row>
    <row r="364" spans="1:7" ht="26.25" customHeight="1">
      <c r="A364" s="45" t="str">
        <f>IF('見積書様式Ⅰ(工事施工及び資材関係見積書用） '!A364="","",'見積書様式Ⅰ(工事施工及び資材関係見積書用） '!A364)</f>
        <v/>
      </c>
      <c r="B364" s="45" t="str">
        <f>IF('見積書様式Ⅰ(工事施工及び資材関係見積書用） '!B364="","",'見積書様式Ⅰ(工事施工及び資材関係見積書用） '!B364)</f>
        <v/>
      </c>
      <c r="C364" s="34" t="str">
        <f>IF('見積書様式Ⅰ(工事施工及び資材関係見積書用） '!C364="","",'見積書様式Ⅰ(工事施工及び資材関係見積書用） '!C364)</f>
        <v/>
      </c>
      <c r="D364" s="32" t="str">
        <f>IF('見積書様式Ⅰ(工事施工及び資材関係見積書用） '!D364="","",LOOKUP('見積書様式Ⅰ(工事施工及び資材関係見積書用） '!D364,単位!$D$2:$D$161,単位!$B$2:$B$161))</f>
        <v/>
      </c>
      <c r="E364" s="35" t="str">
        <f>IF('見積書様式Ⅰ(工事施工及び資材関係見積書用） '!E364="","",'見積書様式Ⅰ(工事施工及び資材関係見積書用） '!E364)</f>
        <v/>
      </c>
      <c r="F364" s="36" t="str">
        <f>IF('見積書様式Ⅰ(工事施工及び資材関係見積書用） '!F364="","",'見積書様式Ⅰ(工事施工及び資材関係見積書用） '!F364)</f>
        <v/>
      </c>
      <c r="G364" s="41" t="str">
        <f>IF('見積書様式Ⅰ(工事施工及び資材関係見積書用） '!G364="","",'見積書様式Ⅰ(工事施工及び資材関係見積書用） '!G364)</f>
        <v/>
      </c>
    </row>
    <row r="365" spans="1:7" ht="26.25" customHeight="1">
      <c r="A365" s="45" t="str">
        <f>IF('見積書様式Ⅰ(工事施工及び資材関係見積書用） '!A365="","",'見積書様式Ⅰ(工事施工及び資材関係見積書用） '!A365)</f>
        <v/>
      </c>
      <c r="B365" s="45" t="str">
        <f>IF('見積書様式Ⅰ(工事施工及び資材関係見積書用） '!B365="","",'見積書様式Ⅰ(工事施工及び資材関係見積書用） '!B365)</f>
        <v/>
      </c>
      <c r="C365" s="34" t="str">
        <f>IF('見積書様式Ⅰ(工事施工及び資材関係見積書用） '!C365="","",'見積書様式Ⅰ(工事施工及び資材関係見積書用） '!C365)</f>
        <v/>
      </c>
      <c r="D365" s="32" t="str">
        <f>IF('見積書様式Ⅰ(工事施工及び資材関係見積書用） '!D365="","",LOOKUP('見積書様式Ⅰ(工事施工及び資材関係見積書用） '!D365,単位!$D$2:$D$161,単位!$B$2:$B$161))</f>
        <v/>
      </c>
      <c r="E365" s="35" t="str">
        <f>IF('見積書様式Ⅰ(工事施工及び資材関係見積書用） '!E365="","",'見積書様式Ⅰ(工事施工及び資材関係見積書用） '!E365)</f>
        <v/>
      </c>
      <c r="F365" s="36" t="str">
        <f>IF('見積書様式Ⅰ(工事施工及び資材関係見積書用） '!F365="","",'見積書様式Ⅰ(工事施工及び資材関係見積書用） '!F365)</f>
        <v/>
      </c>
      <c r="G365" s="41" t="str">
        <f>IF('見積書様式Ⅰ(工事施工及び資材関係見積書用） '!G365="","",'見積書様式Ⅰ(工事施工及び資材関係見積書用） '!G365)</f>
        <v/>
      </c>
    </row>
    <row r="366" spans="1:7" ht="26.25" customHeight="1">
      <c r="A366" s="45" t="str">
        <f>IF('見積書様式Ⅰ(工事施工及び資材関係見積書用） '!A366="","",'見積書様式Ⅰ(工事施工及び資材関係見積書用） '!A366)</f>
        <v/>
      </c>
      <c r="B366" s="45" t="str">
        <f>IF('見積書様式Ⅰ(工事施工及び資材関係見積書用） '!B366="","",'見積書様式Ⅰ(工事施工及び資材関係見積書用） '!B366)</f>
        <v/>
      </c>
      <c r="C366" s="34" t="str">
        <f>IF('見積書様式Ⅰ(工事施工及び資材関係見積書用） '!C366="","",'見積書様式Ⅰ(工事施工及び資材関係見積書用） '!C366)</f>
        <v/>
      </c>
      <c r="D366" s="32" t="str">
        <f>IF('見積書様式Ⅰ(工事施工及び資材関係見積書用） '!D366="","",LOOKUP('見積書様式Ⅰ(工事施工及び資材関係見積書用） '!D366,単位!$D$2:$D$161,単位!$B$2:$B$161))</f>
        <v/>
      </c>
      <c r="E366" s="35" t="str">
        <f>IF('見積書様式Ⅰ(工事施工及び資材関係見積書用） '!E366="","",'見積書様式Ⅰ(工事施工及び資材関係見積書用） '!E366)</f>
        <v/>
      </c>
      <c r="F366" s="36" t="str">
        <f>IF('見積書様式Ⅰ(工事施工及び資材関係見積書用） '!F366="","",'見積書様式Ⅰ(工事施工及び資材関係見積書用） '!F366)</f>
        <v/>
      </c>
      <c r="G366" s="41" t="str">
        <f>IF('見積書様式Ⅰ(工事施工及び資材関係見積書用） '!G366="","",'見積書様式Ⅰ(工事施工及び資材関係見積書用） '!G366)</f>
        <v/>
      </c>
    </row>
    <row r="367" spans="1:7" ht="26.25" customHeight="1">
      <c r="A367" s="45" t="str">
        <f>IF('見積書様式Ⅰ(工事施工及び資材関係見積書用） '!A367="","",'見積書様式Ⅰ(工事施工及び資材関係見積書用） '!A367)</f>
        <v/>
      </c>
      <c r="B367" s="45" t="str">
        <f>IF('見積書様式Ⅰ(工事施工及び資材関係見積書用） '!B367="","",'見積書様式Ⅰ(工事施工及び資材関係見積書用） '!B367)</f>
        <v/>
      </c>
      <c r="C367" s="34" t="str">
        <f>IF('見積書様式Ⅰ(工事施工及び資材関係見積書用） '!C367="","",'見積書様式Ⅰ(工事施工及び資材関係見積書用） '!C367)</f>
        <v/>
      </c>
      <c r="D367" s="32" t="str">
        <f>IF('見積書様式Ⅰ(工事施工及び資材関係見積書用） '!D367="","",LOOKUP('見積書様式Ⅰ(工事施工及び資材関係見積書用） '!D367,単位!$D$2:$D$161,単位!$B$2:$B$161))</f>
        <v/>
      </c>
      <c r="E367" s="35" t="str">
        <f>IF('見積書様式Ⅰ(工事施工及び資材関係見積書用） '!E367="","",'見積書様式Ⅰ(工事施工及び資材関係見積書用） '!E367)</f>
        <v/>
      </c>
      <c r="F367" s="36" t="str">
        <f>IF('見積書様式Ⅰ(工事施工及び資材関係見積書用） '!F367="","",'見積書様式Ⅰ(工事施工及び資材関係見積書用） '!F367)</f>
        <v/>
      </c>
      <c r="G367" s="41" t="str">
        <f>IF('見積書様式Ⅰ(工事施工及び資材関係見積書用） '!G367="","",'見積書様式Ⅰ(工事施工及び資材関係見積書用） '!G367)</f>
        <v/>
      </c>
    </row>
    <row r="368" spans="1:7" ht="26.25" customHeight="1">
      <c r="A368" s="45" t="str">
        <f>IF('見積書様式Ⅰ(工事施工及び資材関係見積書用） '!A368="","",'見積書様式Ⅰ(工事施工及び資材関係見積書用） '!A368)</f>
        <v/>
      </c>
      <c r="B368" s="45" t="str">
        <f>IF('見積書様式Ⅰ(工事施工及び資材関係見積書用） '!B368="","",'見積書様式Ⅰ(工事施工及び資材関係見積書用） '!B368)</f>
        <v/>
      </c>
      <c r="C368" s="34" t="str">
        <f>IF('見積書様式Ⅰ(工事施工及び資材関係見積書用） '!C368="","",'見積書様式Ⅰ(工事施工及び資材関係見積書用） '!C368)</f>
        <v/>
      </c>
      <c r="D368" s="32" t="str">
        <f>IF('見積書様式Ⅰ(工事施工及び資材関係見積書用） '!D368="","",LOOKUP('見積書様式Ⅰ(工事施工及び資材関係見積書用） '!D368,単位!$D$2:$D$161,単位!$B$2:$B$161))</f>
        <v/>
      </c>
      <c r="E368" s="35" t="str">
        <f>IF('見積書様式Ⅰ(工事施工及び資材関係見積書用） '!E368="","",'見積書様式Ⅰ(工事施工及び資材関係見積書用） '!E368)</f>
        <v/>
      </c>
      <c r="F368" s="36" t="str">
        <f>IF('見積書様式Ⅰ(工事施工及び資材関係見積書用） '!F368="","",'見積書様式Ⅰ(工事施工及び資材関係見積書用） '!F368)</f>
        <v/>
      </c>
      <c r="G368" s="41" t="str">
        <f>IF('見積書様式Ⅰ(工事施工及び資材関係見積書用） '!G368="","",'見積書様式Ⅰ(工事施工及び資材関係見積書用） '!G368)</f>
        <v/>
      </c>
    </row>
    <row r="369" spans="1:7" ht="26.25" customHeight="1">
      <c r="A369" s="45" t="str">
        <f>IF('見積書様式Ⅰ(工事施工及び資材関係見積書用） '!A369="","",'見積書様式Ⅰ(工事施工及び資材関係見積書用） '!A369)</f>
        <v/>
      </c>
      <c r="B369" s="45" t="str">
        <f>IF('見積書様式Ⅰ(工事施工及び資材関係見積書用） '!B369="","",'見積書様式Ⅰ(工事施工及び資材関係見積書用） '!B369)</f>
        <v/>
      </c>
      <c r="C369" s="34" t="str">
        <f>IF('見積書様式Ⅰ(工事施工及び資材関係見積書用） '!C369="","",'見積書様式Ⅰ(工事施工及び資材関係見積書用） '!C369)</f>
        <v/>
      </c>
      <c r="D369" s="32" t="str">
        <f>IF('見積書様式Ⅰ(工事施工及び資材関係見積書用） '!D369="","",LOOKUP('見積書様式Ⅰ(工事施工及び資材関係見積書用） '!D369,単位!$D$2:$D$161,単位!$B$2:$B$161))</f>
        <v/>
      </c>
      <c r="E369" s="35" t="str">
        <f>IF('見積書様式Ⅰ(工事施工及び資材関係見積書用） '!E369="","",'見積書様式Ⅰ(工事施工及び資材関係見積書用） '!E369)</f>
        <v/>
      </c>
      <c r="F369" s="36" t="str">
        <f>IF('見積書様式Ⅰ(工事施工及び資材関係見積書用） '!F369="","",'見積書様式Ⅰ(工事施工及び資材関係見積書用） '!F369)</f>
        <v/>
      </c>
      <c r="G369" s="41" t="str">
        <f>IF('見積書様式Ⅰ(工事施工及び資材関係見積書用） '!G369="","",'見積書様式Ⅰ(工事施工及び資材関係見積書用） '!G369)</f>
        <v/>
      </c>
    </row>
    <row r="370" spans="1:7" ht="26.25" customHeight="1">
      <c r="A370" s="45" t="str">
        <f>IF('見積書様式Ⅰ(工事施工及び資材関係見積書用） '!A370="","",'見積書様式Ⅰ(工事施工及び資材関係見積書用） '!A370)</f>
        <v/>
      </c>
      <c r="B370" s="45" t="str">
        <f>IF('見積書様式Ⅰ(工事施工及び資材関係見積書用） '!B370="","",'見積書様式Ⅰ(工事施工及び資材関係見積書用） '!B370)</f>
        <v/>
      </c>
      <c r="C370" s="34" t="str">
        <f>IF('見積書様式Ⅰ(工事施工及び資材関係見積書用） '!C370="","",'見積書様式Ⅰ(工事施工及び資材関係見積書用） '!C370)</f>
        <v/>
      </c>
      <c r="D370" s="32" t="str">
        <f>IF('見積書様式Ⅰ(工事施工及び資材関係見積書用） '!D370="","",LOOKUP('見積書様式Ⅰ(工事施工及び資材関係見積書用） '!D370,単位!$D$2:$D$161,単位!$B$2:$B$161))</f>
        <v/>
      </c>
      <c r="E370" s="35" t="str">
        <f>IF('見積書様式Ⅰ(工事施工及び資材関係見積書用） '!E370="","",'見積書様式Ⅰ(工事施工及び資材関係見積書用） '!E370)</f>
        <v/>
      </c>
      <c r="F370" s="36" t="str">
        <f>IF('見積書様式Ⅰ(工事施工及び資材関係見積書用） '!F370="","",'見積書様式Ⅰ(工事施工及び資材関係見積書用） '!F370)</f>
        <v/>
      </c>
      <c r="G370" s="41" t="str">
        <f>IF('見積書様式Ⅰ(工事施工及び資材関係見積書用） '!G370="","",'見積書様式Ⅰ(工事施工及び資材関係見積書用） '!G370)</f>
        <v/>
      </c>
    </row>
    <row r="371" spans="1:7" ht="26.25" customHeight="1">
      <c r="A371" s="45" t="str">
        <f>IF('見積書様式Ⅰ(工事施工及び資材関係見積書用） '!A371="","",'見積書様式Ⅰ(工事施工及び資材関係見積書用） '!A371)</f>
        <v/>
      </c>
      <c r="B371" s="45" t="str">
        <f>IF('見積書様式Ⅰ(工事施工及び資材関係見積書用） '!B371="","",'見積書様式Ⅰ(工事施工及び資材関係見積書用） '!B371)</f>
        <v/>
      </c>
      <c r="C371" s="34" t="str">
        <f>IF('見積書様式Ⅰ(工事施工及び資材関係見積書用） '!C371="","",'見積書様式Ⅰ(工事施工及び資材関係見積書用） '!C371)</f>
        <v/>
      </c>
      <c r="D371" s="32" t="str">
        <f>IF('見積書様式Ⅰ(工事施工及び資材関係見積書用） '!D371="","",LOOKUP('見積書様式Ⅰ(工事施工及び資材関係見積書用） '!D371,単位!$D$2:$D$161,単位!$B$2:$B$161))</f>
        <v/>
      </c>
      <c r="E371" s="35" t="str">
        <f>IF('見積書様式Ⅰ(工事施工及び資材関係見積書用） '!E371="","",'見積書様式Ⅰ(工事施工及び資材関係見積書用） '!E371)</f>
        <v/>
      </c>
      <c r="F371" s="36" t="str">
        <f>IF('見積書様式Ⅰ(工事施工及び資材関係見積書用） '!F371="","",'見積書様式Ⅰ(工事施工及び資材関係見積書用） '!F371)</f>
        <v/>
      </c>
      <c r="G371" s="41" t="str">
        <f>IF('見積書様式Ⅰ(工事施工及び資材関係見積書用） '!G371="","",'見積書様式Ⅰ(工事施工及び資材関係見積書用） '!G371)</f>
        <v/>
      </c>
    </row>
    <row r="372" spans="1:7" ht="26.25" customHeight="1">
      <c r="A372" s="45" t="str">
        <f>IF('見積書様式Ⅰ(工事施工及び資材関係見積書用） '!A372="","",'見積書様式Ⅰ(工事施工及び資材関係見積書用） '!A372)</f>
        <v/>
      </c>
      <c r="B372" s="45" t="str">
        <f>IF('見積書様式Ⅰ(工事施工及び資材関係見積書用） '!B372="","",'見積書様式Ⅰ(工事施工及び資材関係見積書用） '!B372)</f>
        <v/>
      </c>
      <c r="C372" s="34" t="str">
        <f>IF('見積書様式Ⅰ(工事施工及び資材関係見積書用） '!C372="","",'見積書様式Ⅰ(工事施工及び資材関係見積書用） '!C372)</f>
        <v/>
      </c>
      <c r="D372" s="32" t="str">
        <f>IF('見積書様式Ⅰ(工事施工及び資材関係見積書用） '!D372="","",LOOKUP('見積書様式Ⅰ(工事施工及び資材関係見積書用） '!D372,単位!$D$2:$D$161,単位!$B$2:$B$161))</f>
        <v/>
      </c>
      <c r="E372" s="35" t="str">
        <f>IF('見積書様式Ⅰ(工事施工及び資材関係見積書用） '!E372="","",'見積書様式Ⅰ(工事施工及び資材関係見積書用） '!E372)</f>
        <v/>
      </c>
      <c r="F372" s="36" t="str">
        <f>IF('見積書様式Ⅰ(工事施工及び資材関係見積書用） '!F372="","",'見積書様式Ⅰ(工事施工及び資材関係見積書用） '!F372)</f>
        <v/>
      </c>
      <c r="G372" s="41" t="str">
        <f>IF('見積書様式Ⅰ(工事施工及び資材関係見積書用） '!G372="","",'見積書様式Ⅰ(工事施工及び資材関係見積書用） '!G372)</f>
        <v/>
      </c>
    </row>
    <row r="373" spans="1:7" ht="26.25" customHeight="1">
      <c r="A373" s="45" t="str">
        <f>IF('見積書様式Ⅰ(工事施工及び資材関係見積書用） '!A373="","",'見積書様式Ⅰ(工事施工及び資材関係見積書用） '!A373)</f>
        <v/>
      </c>
      <c r="B373" s="45" t="str">
        <f>IF('見積書様式Ⅰ(工事施工及び資材関係見積書用） '!B373="","",'見積書様式Ⅰ(工事施工及び資材関係見積書用） '!B373)</f>
        <v/>
      </c>
      <c r="C373" s="34" t="str">
        <f>IF('見積書様式Ⅰ(工事施工及び資材関係見積書用） '!C373="","",'見積書様式Ⅰ(工事施工及び資材関係見積書用） '!C373)</f>
        <v/>
      </c>
      <c r="D373" s="32" t="str">
        <f>IF('見積書様式Ⅰ(工事施工及び資材関係見積書用） '!D373="","",LOOKUP('見積書様式Ⅰ(工事施工及び資材関係見積書用） '!D373,単位!$D$2:$D$161,単位!$B$2:$B$161))</f>
        <v/>
      </c>
      <c r="E373" s="35" t="str">
        <f>IF('見積書様式Ⅰ(工事施工及び資材関係見積書用） '!E373="","",'見積書様式Ⅰ(工事施工及び資材関係見積書用） '!E373)</f>
        <v/>
      </c>
      <c r="F373" s="36" t="str">
        <f>IF('見積書様式Ⅰ(工事施工及び資材関係見積書用） '!F373="","",'見積書様式Ⅰ(工事施工及び資材関係見積書用） '!F373)</f>
        <v/>
      </c>
      <c r="G373" s="41" t="str">
        <f>IF('見積書様式Ⅰ(工事施工及び資材関係見積書用） '!G373="","",'見積書様式Ⅰ(工事施工及び資材関係見積書用） '!G373)</f>
        <v/>
      </c>
    </row>
    <row r="374" spans="1:7" ht="26.25" customHeight="1">
      <c r="A374" s="45" t="str">
        <f>IF('見積書様式Ⅰ(工事施工及び資材関係見積書用） '!A374="","",'見積書様式Ⅰ(工事施工及び資材関係見積書用） '!A374)</f>
        <v/>
      </c>
      <c r="B374" s="45" t="str">
        <f>IF('見積書様式Ⅰ(工事施工及び資材関係見積書用） '!B374="","",'見積書様式Ⅰ(工事施工及び資材関係見積書用） '!B374)</f>
        <v/>
      </c>
      <c r="C374" s="34" t="str">
        <f>IF('見積書様式Ⅰ(工事施工及び資材関係見積書用） '!C374="","",'見積書様式Ⅰ(工事施工及び資材関係見積書用） '!C374)</f>
        <v/>
      </c>
      <c r="D374" s="32" t="str">
        <f>IF('見積書様式Ⅰ(工事施工及び資材関係見積書用） '!D374="","",LOOKUP('見積書様式Ⅰ(工事施工及び資材関係見積書用） '!D374,単位!$D$2:$D$161,単位!$B$2:$B$161))</f>
        <v/>
      </c>
      <c r="E374" s="35" t="str">
        <f>IF('見積書様式Ⅰ(工事施工及び資材関係見積書用） '!E374="","",'見積書様式Ⅰ(工事施工及び資材関係見積書用） '!E374)</f>
        <v/>
      </c>
      <c r="F374" s="36" t="str">
        <f>IF('見積書様式Ⅰ(工事施工及び資材関係見積書用） '!F374="","",'見積書様式Ⅰ(工事施工及び資材関係見積書用） '!F374)</f>
        <v/>
      </c>
      <c r="G374" s="41" t="str">
        <f>IF('見積書様式Ⅰ(工事施工及び資材関係見積書用） '!G374="","",'見積書様式Ⅰ(工事施工及び資材関係見積書用） '!G374)</f>
        <v/>
      </c>
    </row>
    <row r="375" spans="1:7" ht="26.25" customHeight="1">
      <c r="A375" s="45" t="str">
        <f>IF('見積書様式Ⅰ(工事施工及び資材関係見積書用） '!A375="","",'見積書様式Ⅰ(工事施工及び資材関係見積書用） '!A375)</f>
        <v/>
      </c>
      <c r="B375" s="45" t="str">
        <f>IF('見積書様式Ⅰ(工事施工及び資材関係見積書用） '!B375="","",'見積書様式Ⅰ(工事施工及び資材関係見積書用） '!B375)</f>
        <v/>
      </c>
      <c r="C375" s="34" t="str">
        <f>IF('見積書様式Ⅰ(工事施工及び資材関係見積書用） '!C375="","",'見積書様式Ⅰ(工事施工及び資材関係見積書用） '!C375)</f>
        <v/>
      </c>
      <c r="D375" s="32" t="str">
        <f>IF('見積書様式Ⅰ(工事施工及び資材関係見積書用） '!D375="","",LOOKUP('見積書様式Ⅰ(工事施工及び資材関係見積書用） '!D375,単位!$D$2:$D$161,単位!$B$2:$B$161))</f>
        <v/>
      </c>
      <c r="E375" s="35" t="str">
        <f>IF('見積書様式Ⅰ(工事施工及び資材関係見積書用） '!E375="","",'見積書様式Ⅰ(工事施工及び資材関係見積書用） '!E375)</f>
        <v/>
      </c>
      <c r="F375" s="36" t="str">
        <f>IF('見積書様式Ⅰ(工事施工及び資材関係見積書用） '!F375="","",'見積書様式Ⅰ(工事施工及び資材関係見積書用） '!F375)</f>
        <v/>
      </c>
      <c r="G375" s="41" t="str">
        <f>IF('見積書様式Ⅰ(工事施工及び資材関係見積書用） '!G375="","",'見積書様式Ⅰ(工事施工及び資材関係見積書用） '!G375)</f>
        <v/>
      </c>
    </row>
    <row r="376" spans="1:7" ht="26.25" customHeight="1">
      <c r="A376" s="45" t="str">
        <f>IF('見積書様式Ⅰ(工事施工及び資材関係見積書用） '!A376="","",'見積書様式Ⅰ(工事施工及び資材関係見積書用） '!A376)</f>
        <v/>
      </c>
      <c r="B376" s="45" t="str">
        <f>IF('見積書様式Ⅰ(工事施工及び資材関係見積書用） '!B376="","",'見積書様式Ⅰ(工事施工及び資材関係見積書用） '!B376)</f>
        <v/>
      </c>
      <c r="C376" s="34" t="str">
        <f>IF('見積書様式Ⅰ(工事施工及び資材関係見積書用） '!C376="","",'見積書様式Ⅰ(工事施工及び資材関係見積書用） '!C376)</f>
        <v/>
      </c>
      <c r="D376" s="32" t="str">
        <f>IF('見積書様式Ⅰ(工事施工及び資材関係見積書用） '!D376="","",LOOKUP('見積書様式Ⅰ(工事施工及び資材関係見積書用） '!D376,単位!$D$2:$D$161,単位!$B$2:$B$161))</f>
        <v/>
      </c>
      <c r="E376" s="35" t="str">
        <f>IF('見積書様式Ⅰ(工事施工及び資材関係見積書用） '!E376="","",'見積書様式Ⅰ(工事施工及び資材関係見積書用） '!E376)</f>
        <v/>
      </c>
      <c r="F376" s="36" t="str">
        <f>IF('見積書様式Ⅰ(工事施工及び資材関係見積書用） '!F376="","",'見積書様式Ⅰ(工事施工及び資材関係見積書用） '!F376)</f>
        <v/>
      </c>
      <c r="G376" s="41" t="str">
        <f>IF('見積書様式Ⅰ(工事施工及び資材関係見積書用） '!G376="","",'見積書様式Ⅰ(工事施工及び資材関係見積書用） '!G376)</f>
        <v/>
      </c>
    </row>
    <row r="377" spans="1:7" ht="26.25" customHeight="1">
      <c r="A377" s="45" t="str">
        <f>IF('見積書様式Ⅰ(工事施工及び資材関係見積書用） '!A377="","",'見積書様式Ⅰ(工事施工及び資材関係見積書用） '!A377)</f>
        <v/>
      </c>
      <c r="B377" s="45" t="str">
        <f>IF('見積書様式Ⅰ(工事施工及び資材関係見積書用） '!B377="","",'見積書様式Ⅰ(工事施工及び資材関係見積書用） '!B377)</f>
        <v/>
      </c>
      <c r="C377" s="34" t="str">
        <f>IF('見積書様式Ⅰ(工事施工及び資材関係見積書用） '!C377="","",'見積書様式Ⅰ(工事施工及び資材関係見積書用） '!C377)</f>
        <v/>
      </c>
      <c r="D377" s="32" t="str">
        <f>IF('見積書様式Ⅰ(工事施工及び資材関係見積書用） '!D377="","",LOOKUP('見積書様式Ⅰ(工事施工及び資材関係見積書用） '!D377,単位!$D$2:$D$161,単位!$B$2:$B$161))</f>
        <v/>
      </c>
      <c r="E377" s="35" t="str">
        <f>IF('見積書様式Ⅰ(工事施工及び資材関係見積書用） '!E377="","",'見積書様式Ⅰ(工事施工及び資材関係見積書用） '!E377)</f>
        <v/>
      </c>
      <c r="F377" s="36" t="str">
        <f>IF('見積書様式Ⅰ(工事施工及び資材関係見積書用） '!F377="","",'見積書様式Ⅰ(工事施工及び資材関係見積書用） '!F377)</f>
        <v/>
      </c>
      <c r="G377" s="41" t="str">
        <f>IF('見積書様式Ⅰ(工事施工及び資材関係見積書用） '!G377="","",'見積書様式Ⅰ(工事施工及び資材関係見積書用） '!G377)</f>
        <v/>
      </c>
    </row>
    <row r="378" spans="1:7" ht="26.25" customHeight="1">
      <c r="A378" s="45" t="str">
        <f>IF('見積書様式Ⅰ(工事施工及び資材関係見積書用） '!A378="","",'見積書様式Ⅰ(工事施工及び資材関係見積書用） '!A378)</f>
        <v/>
      </c>
      <c r="B378" s="45" t="str">
        <f>IF('見積書様式Ⅰ(工事施工及び資材関係見積書用） '!B378="","",'見積書様式Ⅰ(工事施工及び資材関係見積書用） '!B378)</f>
        <v/>
      </c>
      <c r="C378" s="34" t="str">
        <f>IF('見積書様式Ⅰ(工事施工及び資材関係見積書用） '!C378="","",'見積書様式Ⅰ(工事施工及び資材関係見積書用） '!C378)</f>
        <v/>
      </c>
      <c r="D378" s="32" t="str">
        <f>IF('見積書様式Ⅰ(工事施工及び資材関係見積書用） '!D378="","",LOOKUP('見積書様式Ⅰ(工事施工及び資材関係見積書用） '!D378,単位!$D$2:$D$161,単位!$B$2:$B$161))</f>
        <v/>
      </c>
      <c r="E378" s="35" t="str">
        <f>IF('見積書様式Ⅰ(工事施工及び資材関係見積書用） '!E378="","",'見積書様式Ⅰ(工事施工及び資材関係見積書用） '!E378)</f>
        <v/>
      </c>
      <c r="F378" s="36" t="str">
        <f>IF('見積書様式Ⅰ(工事施工及び資材関係見積書用） '!F378="","",'見積書様式Ⅰ(工事施工及び資材関係見積書用） '!F378)</f>
        <v/>
      </c>
      <c r="G378" s="41" t="str">
        <f>IF('見積書様式Ⅰ(工事施工及び資材関係見積書用） '!G378="","",'見積書様式Ⅰ(工事施工及び資材関係見積書用） '!G378)</f>
        <v/>
      </c>
    </row>
    <row r="379" spans="1:7" ht="26.25" customHeight="1">
      <c r="A379" s="45" t="str">
        <f>IF('見積書様式Ⅰ(工事施工及び資材関係見積書用） '!A379="","",'見積書様式Ⅰ(工事施工及び資材関係見積書用） '!A379)</f>
        <v/>
      </c>
      <c r="B379" s="45" t="str">
        <f>IF('見積書様式Ⅰ(工事施工及び資材関係見積書用） '!B379="","",'見積書様式Ⅰ(工事施工及び資材関係見積書用） '!B379)</f>
        <v/>
      </c>
      <c r="C379" s="34" t="str">
        <f>IF('見積書様式Ⅰ(工事施工及び資材関係見積書用） '!C379="","",'見積書様式Ⅰ(工事施工及び資材関係見積書用） '!C379)</f>
        <v/>
      </c>
      <c r="D379" s="32" t="str">
        <f>IF('見積書様式Ⅰ(工事施工及び資材関係見積書用） '!D379="","",LOOKUP('見積書様式Ⅰ(工事施工及び資材関係見積書用） '!D379,単位!$D$2:$D$161,単位!$B$2:$B$161))</f>
        <v/>
      </c>
      <c r="E379" s="35" t="str">
        <f>IF('見積書様式Ⅰ(工事施工及び資材関係見積書用） '!E379="","",'見積書様式Ⅰ(工事施工及び資材関係見積書用） '!E379)</f>
        <v/>
      </c>
      <c r="F379" s="36" t="str">
        <f>IF('見積書様式Ⅰ(工事施工及び資材関係見積書用） '!F379="","",'見積書様式Ⅰ(工事施工及び資材関係見積書用） '!F379)</f>
        <v/>
      </c>
      <c r="G379" s="41" t="str">
        <f>IF('見積書様式Ⅰ(工事施工及び資材関係見積書用） '!G379="","",'見積書様式Ⅰ(工事施工及び資材関係見積書用） '!G379)</f>
        <v/>
      </c>
    </row>
    <row r="380" spans="1:7" ht="26.25" customHeight="1">
      <c r="A380" s="45" t="str">
        <f>IF('見積書様式Ⅰ(工事施工及び資材関係見積書用） '!A380="","",'見積書様式Ⅰ(工事施工及び資材関係見積書用） '!A380)</f>
        <v/>
      </c>
      <c r="B380" s="45" t="str">
        <f>IF('見積書様式Ⅰ(工事施工及び資材関係見積書用） '!B380="","",'見積書様式Ⅰ(工事施工及び資材関係見積書用） '!B380)</f>
        <v/>
      </c>
      <c r="C380" s="34" t="str">
        <f>IF('見積書様式Ⅰ(工事施工及び資材関係見積書用） '!C380="","",'見積書様式Ⅰ(工事施工及び資材関係見積書用） '!C380)</f>
        <v/>
      </c>
      <c r="D380" s="32" t="str">
        <f>IF('見積書様式Ⅰ(工事施工及び資材関係見積書用） '!D380="","",LOOKUP('見積書様式Ⅰ(工事施工及び資材関係見積書用） '!D380,単位!$D$2:$D$161,単位!$B$2:$B$161))</f>
        <v/>
      </c>
      <c r="E380" s="35" t="str">
        <f>IF('見積書様式Ⅰ(工事施工及び資材関係見積書用） '!E380="","",'見積書様式Ⅰ(工事施工及び資材関係見積書用） '!E380)</f>
        <v/>
      </c>
      <c r="F380" s="36" t="str">
        <f>IF('見積書様式Ⅰ(工事施工及び資材関係見積書用） '!F380="","",'見積書様式Ⅰ(工事施工及び資材関係見積書用） '!F380)</f>
        <v/>
      </c>
      <c r="G380" s="41" t="str">
        <f>IF('見積書様式Ⅰ(工事施工及び資材関係見積書用） '!G380="","",'見積書様式Ⅰ(工事施工及び資材関係見積書用） '!G380)</f>
        <v/>
      </c>
    </row>
    <row r="381" spans="1:7" ht="26.25" customHeight="1">
      <c r="A381" s="45" t="str">
        <f>IF('見積書様式Ⅰ(工事施工及び資材関係見積書用） '!A381="","",'見積書様式Ⅰ(工事施工及び資材関係見積書用） '!A381)</f>
        <v/>
      </c>
      <c r="B381" s="45" t="str">
        <f>IF('見積書様式Ⅰ(工事施工及び資材関係見積書用） '!B381="","",'見積書様式Ⅰ(工事施工及び資材関係見積書用） '!B381)</f>
        <v/>
      </c>
      <c r="C381" s="34" t="str">
        <f>IF('見積書様式Ⅰ(工事施工及び資材関係見積書用） '!C381="","",'見積書様式Ⅰ(工事施工及び資材関係見積書用） '!C381)</f>
        <v/>
      </c>
      <c r="D381" s="32" t="str">
        <f>IF('見積書様式Ⅰ(工事施工及び資材関係見積書用） '!D381="","",LOOKUP('見積書様式Ⅰ(工事施工及び資材関係見積書用） '!D381,単位!$D$2:$D$161,単位!$B$2:$B$161))</f>
        <v/>
      </c>
      <c r="E381" s="35" t="str">
        <f>IF('見積書様式Ⅰ(工事施工及び資材関係見積書用） '!E381="","",'見積書様式Ⅰ(工事施工及び資材関係見積書用） '!E381)</f>
        <v/>
      </c>
      <c r="F381" s="36" t="str">
        <f>IF('見積書様式Ⅰ(工事施工及び資材関係見積書用） '!F381="","",'見積書様式Ⅰ(工事施工及び資材関係見積書用） '!F381)</f>
        <v/>
      </c>
      <c r="G381" s="41" t="str">
        <f>IF('見積書様式Ⅰ(工事施工及び資材関係見積書用） '!G381="","",'見積書様式Ⅰ(工事施工及び資材関係見積書用） '!G381)</f>
        <v/>
      </c>
    </row>
    <row r="382" spans="1:7" ht="26.25" customHeight="1">
      <c r="A382" s="45" t="str">
        <f>IF('見積書様式Ⅰ(工事施工及び資材関係見積書用） '!A382="","",'見積書様式Ⅰ(工事施工及び資材関係見積書用） '!A382)</f>
        <v/>
      </c>
      <c r="B382" s="45" t="str">
        <f>IF('見積書様式Ⅰ(工事施工及び資材関係見積書用） '!B382="","",'見積書様式Ⅰ(工事施工及び資材関係見積書用） '!B382)</f>
        <v/>
      </c>
      <c r="C382" s="34" t="str">
        <f>IF('見積書様式Ⅰ(工事施工及び資材関係見積書用） '!C382="","",'見積書様式Ⅰ(工事施工及び資材関係見積書用） '!C382)</f>
        <v/>
      </c>
      <c r="D382" s="32" t="str">
        <f>IF('見積書様式Ⅰ(工事施工及び資材関係見積書用） '!D382="","",LOOKUP('見積書様式Ⅰ(工事施工及び資材関係見積書用） '!D382,単位!$D$2:$D$161,単位!$B$2:$B$161))</f>
        <v/>
      </c>
      <c r="E382" s="35" t="str">
        <f>IF('見積書様式Ⅰ(工事施工及び資材関係見積書用） '!E382="","",'見積書様式Ⅰ(工事施工及び資材関係見積書用） '!E382)</f>
        <v/>
      </c>
      <c r="F382" s="36" t="str">
        <f>IF('見積書様式Ⅰ(工事施工及び資材関係見積書用） '!F382="","",'見積書様式Ⅰ(工事施工及び資材関係見積書用） '!F382)</f>
        <v/>
      </c>
      <c r="G382" s="41" t="str">
        <f>IF('見積書様式Ⅰ(工事施工及び資材関係見積書用） '!G382="","",'見積書様式Ⅰ(工事施工及び資材関係見積書用） '!G382)</f>
        <v/>
      </c>
    </row>
    <row r="383" spans="1:7" ht="26.25" customHeight="1">
      <c r="A383" s="45" t="str">
        <f>IF('見積書様式Ⅰ(工事施工及び資材関係見積書用） '!A383="","",'見積書様式Ⅰ(工事施工及び資材関係見積書用） '!A383)</f>
        <v/>
      </c>
      <c r="B383" s="45" t="str">
        <f>IF('見積書様式Ⅰ(工事施工及び資材関係見積書用） '!B383="","",'見積書様式Ⅰ(工事施工及び資材関係見積書用） '!B383)</f>
        <v/>
      </c>
      <c r="C383" s="34" t="str">
        <f>IF('見積書様式Ⅰ(工事施工及び資材関係見積書用） '!C383="","",'見積書様式Ⅰ(工事施工及び資材関係見積書用） '!C383)</f>
        <v/>
      </c>
      <c r="D383" s="32" t="str">
        <f>IF('見積書様式Ⅰ(工事施工及び資材関係見積書用） '!D383="","",LOOKUP('見積書様式Ⅰ(工事施工及び資材関係見積書用） '!D383,単位!$D$2:$D$161,単位!$B$2:$B$161))</f>
        <v/>
      </c>
      <c r="E383" s="35" t="str">
        <f>IF('見積書様式Ⅰ(工事施工及び資材関係見積書用） '!E383="","",'見積書様式Ⅰ(工事施工及び資材関係見積書用） '!E383)</f>
        <v/>
      </c>
      <c r="F383" s="36" t="str">
        <f>IF('見積書様式Ⅰ(工事施工及び資材関係見積書用） '!F383="","",'見積書様式Ⅰ(工事施工及び資材関係見積書用） '!F383)</f>
        <v/>
      </c>
      <c r="G383" s="41" t="str">
        <f>IF('見積書様式Ⅰ(工事施工及び資材関係見積書用） '!G383="","",'見積書様式Ⅰ(工事施工及び資材関係見積書用） '!G383)</f>
        <v/>
      </c>
    </row>
    <row r="384" spans="1:7" ht="26.25" customHeight="1">
      <c r="A384" s="45" t="str">
        <f>IF('見積書様式Ⅰ(工事施工及び資材関係見積書用） '!A384="","",'見積書様式Ⅰ(工事施工及び資材関係見積書用） '!A384)</f>
        <v/>
      </c>
      <c r="B384" s="45" t="str">
        <f>IF('見積書様式Ⅰ(工事施工及び資材関係見積書用） '!B384="","",'見積書様式Ⅰ(工事施工及び資材関係見積書用） '!B384)</f>
        <v/>
      </c>
      <c r="C384" s="34" t="str">
        <f>IF('見積書様式Ⅰ(工事施工及び資材関係見積書用） '!C384="","",'見積書様式Ⅰ(工事施工及び資材関係見積書用） '!C384)</f>
        <v/>
      </c>
      <c r="D384" s="32" t="str">
        <f>IF('見積書様式Ⅰ(工事施工及び資材関係見積書用） '!D384="","",LOOKUP('見積書様式Ⅰ(工事施工及び資材関係見積書用） '!D384,単位!$D$2:$D$161,単位!$B$2:$B$161))</f>
        <v/>
      </c>
      <c r="E384" s="35" t="str">
        <f>IF('見積書様式Ⅰ(工事施工及び資材関係見積書用） '!E384="","",'見積書様式Ⅰ(工事施工及び資材関係見積書用） '!E384)</f>
        <v/>
      </c>
      <c r="F384" s="36" t="str">
        <f>IF('見積書様式Ⅰ(工事施工及び資材関係見積書用） '!F384="","",'見積書様式Ⅰ(工事施工及び資材関係見積書用） '!F384)</f>
        <v/>
      </c>
      <c r="G384" s="41" t="str">
        <f>IF('見積書様式Ⅰ(工事施工及び資材関係見積書用） '!G384="","",'見積書様式Ⅰ(工事施工及び資材関係見積書用） '!G384)</f>
        <v/>
      </c>
    </row>
    <row r="385" spans="1:7" ht="26.25" customHeight="1">
      <c r="A385" s="45" t="str">
        <f>IF('見積書様式Ⅰ(工事施工及び資材関係見積書用） '!A385="","",'見積書様式Ⅰ(工事施工及び資材関係見積書用） '!A385)</f>
        <v/>
      </c>
      <c r="B385" s="45" t="str">
        <f>IF('見積書様式Ⅰ(工事施工及び資材関係見積書用） '!B385="","",'見積書様式Ⅰ(工事施工及び資材関係見積書用） '!B385)</f>
        <v/>
      </c>
      <c r="C385" s="34" t="str">
        <f>IF('見積書様式Ⅰ(工事施工及び資材関係見積書用） '!C385="","",'見積書様式Ⅰ(工事施工及び資材関係見積書用） '!C385)</f>
        <v/>
      </c>
      <c r="D385" s="32" t="str">
        <f>IF('見積書様式Ⅰ(工事施工及び資材関係見積書用） '!D385="","",LOOKUP('見積書様式Ⅰ(工事施工及び資材関係見積書用） '!D385,単位!$D$2:$D$161,単位!$B$2:$B$161))</f>
        <v/>
      </c>
      <c r="E385" s="35" t="str">
        <f>IF('見積書様式Ⅰ(工事施工及び資材関係見積書用） '!E385="","",'見積書様式Ⅰ(工事施工及び資材関係見積書用） '!E385)</f>
        <v/>
      </c>
      <c r="F385" s="36" t="str">
        <f>IF('見積書様式Ⅰ(工事施工及び資材関係見積書用） '!F385="","",'見積書様式Ⅰ(工事施工及び資材関係見積書用） '!F385)</f>
        <v/>
      </c>
      <c r="G385" s="41" t="str">
        <f>IF('見積書様式Ⅰ(工事施工及び資材関係見積書用） '!G385="","",'見積書様式Ⅰ(工事施工及び資材関係見積書用） '!G385)</f>
        <v/>
      </c>
    </row>
    <row r="386" spans="1:7" ht="26.25" customHeight="1">
      <c r="A386" s="45" t="str">
        <f>IF('見積書様式Ⅰ(工事施工及び資材関係見積書用） '!A386="","",'見積書様式Ⅰ(工事施工及び資材関係見積書用） '!A386)</f>
        <v/>
      </c>
      <c r="B386" s="45" t="str">
        <f>IF('見積書様式Ⅰ(工事施工及び資材関係見積書用） '!B386="","",'見積書様式Ⅰ(工事施工及び資材関係見積書用） '!B386)</f>
        <v/>
      </c>
      <c r="C386" s="34" t="str">
        <f>IF('見積書様式Ⅰ(工事施工及び資材関係見積書用） '!C386="","",'見積書様式Ⅰ(工事施工及び資材関係見積書用） '!C386)</f>
        <v/>
      </c>
      <c r="D386" s="32" t="str">
        <f>IF('見積書様式Ⅰ(工事施工及び資材関係見積書用） '!D386="","",LOOKUP('見積書様式Ⅰ(工事施工及び資材関係見積書用） '!D386,単位!$D$2:$D$161,単位!$B$2:$B$161))</f>
        <v/>
      </c>
      <c r="E386" s="35" t="str">
        <f>IF('見積書様式Ⅰ(工事施工及び資材関係見積書用） '!E386="","",'見積書様式Ⅰ(工事施工及び資材関係見積書用） '!E386)</f>
        <v/>
      </c>
      <c r="F386" s="36" t="str">
        <f>IF('見積書様式Ⅰ(工事施工及び資材関係見積書用） '!F386="","",'見積書様式Ⅰ(工事施工及び資材関係見積書用） '!F386)</f>
        <v/>
      </c>
      <c r="G386" s="41" t="str">
        <f>IF('見積書様式Ⅰ(工事施工及び資材関係見積書用） '!G386="","",'見積書様式Ⅰ(工事施工及び資材関係見積書用） '!G386)</f>
        <v/>
      </c>
    </row>
    <row r="387" spans="1:7" ht="26.25" customHeight="1">
      <c r="A387" s="45" t="str">
        <f>IF('見積書様式Ⅰ(工事施工及び資材関係見積書用） '!A387="","",'見積書様式Ⅰ(工事施工及び資材関係見積書用） '!A387)</f>
        <v/>
      </c>
      <c r="B387" s="45" t="str">
        <f>IF('見積書様式Ⅰ(工事施工及び資材関係見積書用） '!B387="","",'見積書様式Ⅰ(工事施工及び資材関係見積書用） '!B387)</f>
        <v/>
      </c>
      <c r="C387" s="34" t="str">
        <f>IF('見積書様式Ⅰ(工事施工及び資材関係見積書用） '!C387="","",'見積書様式Ⅰ(工事施工及び資材関係見積書用） '!C387)</f>
        <v/>
      </c>
      <c r="D387" s="32" t="str">
        <f>IF('見積書様式Ⅰ(工事施工及び資材関係見積書用） '!D387="","",LOOKUP('見積書様式Ⅰ(工事施工及び資材関係見積書用） '!D387,単位!$D$2:$D$161,単位!$B$2:$B$161))</f>
        <v/>
      </c>
      <c r="E387" s="35" t="str">
        <f>IF('見積書様式Ⅰ(工事施工及び資材関係見積書用） '!E387="","",'見積書様式Ⅰ(工事施工及び資材関係見積書用） '!E387)</f>
        <v/>
      </c>
      <c r="F387" s="36" t="str">
        <f>IF('見積書様式Ⅰ(工事施工及び資材関係見積書用） '!F387="","",'見積書様式Ⅰ(工事施工及び資材関係見積書用） '!F387)</f>
        <v/>
      </c>
      <c r="G387" s="41" t="str">
        <f>IF('見積書様式Ⅰ(工事施工及び資材関係見積書用） '!G387="","",'見積書様式Ⅰ(工事施工及び資材関係見積書用） '!G387)</f>
        <v/>
      </c>
    </row>
    <row r="388" spans="1:7" ht="26.25" customHeight="1">
      <c r="A388" s="45" t="str">
        <f>IF('見積書様式Ⅰ(工事施工及び資材関係見積書用） '!A388="","",'見積書様式Ⅰ(工事施工及び資材関係見積書用） '!A388)</f>
        <v/>
      </c>
      <c r="B388" s="45" t="str">
        <f>IF('見積書様式Ⅰ(工事施工及び資材関係見積書用） '!B388="","",'見積書様式Ⅰ(工事施工及び資材関係見積書用） '!B388)</f>
        <v/>
      </c>
      <c r="C388" s="34" t="str">
        <f>IF('見積書様式Ⅰ(工事施工及び資材関係見積書用） '!C388="","",'見積書様式Ⅰ(工事施工及び資材関係見積書用） '!C388)</f>
        <v/>
      </c>
      <c r="D388" s="32" t="str">
        <f>IF('見積書様式Ⅰ(工事施工及び資材関係見積書用） '!D388="","",LOOKUP('見積書様式Ⅰ(工事施工及び資材関係見積書用） '!D388,単位!$D$2:$D$161,単位!$B$2:$B$161))</f>
        <v/>
      </c>
      <c r="E388" s="35" t="str">
        <f>IF('見積書様式Ⅰ(工事施工及び資材関係見積書用） '!E388="","",'見積書様式Ⅰ(工事施工及び資材関係見積書用） '!E388)</f>
        <v/>
      </c>
      <c r="F388" s="36" t="str">
        <f>IF('見積書様式Ⅰ(工事施工及び資材関係見積書用） '!F388="","",'見積書様式Ⅰ(工事施工及び資材関係見積書用） '!F388)</f>
        <v/>
      </c>
      <c r="G388" s="41" t="str">
        <f>IF('見積書様式Ⅰ(工事施工及び資材関係見積書用） '!G388="","",'見積書様式Ⅰ(工事施工及び資材関係見積書用） '!G388)</f>
        <v/>
      </c>
    </row>
    <row r="389" spans="1:7" ht="26.25" customHeight="1">
      <c r="A389" s="45" t="str">
        <f>IF('見積書様式Ⅰ(工事施工及び資材関係見積書用） '!A389="","",'見積書様式Ⅰ(工事施工及び資材関係見積書用） '!A389)</f>
        <v/>
      </c>
      <c r="B389" s="45" t="str">
        <f>IF('見積書様式Ⅰ(工事施工及び資材関係見積書用） '!B389="","",'見積書様式Ⅰ(工事施工及び資材関係見積書用） '!B389)</f>
        <v/>
      </c>
      <c r="C389" s="34" t="str">
        <f>IF('見積書様式Ⅰ(工事施工及び資材関係見積書用） '!C389="","",'見積書様式Ⅰ(工事施工及び資材関係見積書用） '!C389)</f>
        <v/>
      </c>
      <c r="D389" s="32" t="str">
        <f>IF('見積書様式Ⅰ(工事施工及び資材関係見積書用） '!D389="","",LOOKUP('見積書様式Ⅰ(工事施工及び資材関係見積書用） '!D389,単位!$D$2:$D$161,単位!$B$2:$B$161))</f>
        <v/>
      </c>
      <c r="E389" s="35" t="str">
        <f>IF('見積書様式Ⅰ(工事施工及び資材関係見積書用） '!E389="","",'見積書様式Ⅰ(工事施工及び資材関係見積書用） '!E389)</f>
        <v/>
      </c>
      <c r="F389" s="36" t="str">
        <f>IF('見積書様式Ⅰ(工事施工及び資材関係見積書用） '!F389="","",'見積書様式Ⅰ(工事施工及び資材関係見積書用） '!F389)</f>
        <v/>
      </c>
      <c r="G389" s="41" t="str">
        <f>IF('見積書様式Ⅰ(工事施工及び資材関係見積書用） '!G389="","",'見積書様式Ⅰ(工事施工及び資材関係見積書用） '!G389)</f>
        <v/>
      </c>
    </row>
    <row r="390" spans="1:7" ht="26.25" customHeight="1">
      <c r="A390" s="45" t="str">
        <f>IF('見積書様式Ⅰ(工事施工及び資材関係見積書用） '!A390="","",'見積書様式Ⅰ(工事施工及び資材関係見積書用） '!A390)</f>
        <v/>
      </c>
      <c r="B390" s="45" t="str">
        <f>IF('見積書様式Ⅰ(工事施工及び資材関係見積書用） '!B390="","",'見積書様式Ⅰ(工事施工及び資材関係見積書用） '!B390)</f>
        <v/>
      </c>
      <c r="C390" s="34" t="str">
        <f>IF('見積書様式Ⅰ(工事施工及び資材関係見積書用） '!C390="","",'見積書様式Ⅰ(工事施工及び資材関係見積書用） '!C390)</f>
        <v/>
      </c>
      <c r="D390" s="32" t="str">
        <f>IF('見積書様式Ⅰ(工事施工及び資材関係見積書用） '!D390="","",LOOKUP('見積書様式Ⅰ(工事施工及び資材関係見積書用） '!D390,単位!$D$2:$D$161,単位!$B$2:$B$161))</f>
        <v/>
      </c>
      <c r="E390" s="35" t="str">
        <f>IF('見積書様式Ⅰ(工事施工及び資材関係見積書用） '!E390="","",'見積書様式Ⅰ(工事施工及び資材関係見積書用） '!E390)</f>
        <v/>
      </c>
      <c r="F390" s="36" t="str">
        <f>IF('見積書様式Ⅰ(工事施工及び資材関係見積書用） '!F390="","",'見積書様式Ⅰ(工事施工及び資材関係見積書用） '!F390)</f>
        <v/>
      </c>
      <c r="G390" s="41" t="str">
        <f>IF('見積書様式Ⅰ(工事施工及び資材関係見積書用） '!G390="","",'見積書様式Ⅰ(工事施工及び資材関係見積書用） '!G390)</f>
        <v/>
      </c>
    </row>
    <row r="391" spans="1:7" ht="26.25" customHeight="1">
      <c r="A391" s="45" t="str">
        <f>IF('見積書様式Ⅰ(工事施工及び資材関係見積書用） '!A391="","",'見積書様式Ⅰ(工事施工及び資材関係見積書用） '!A391)</f>
        <v/>
      </c>
      <c r="B391" s="45" t="str">
        <f>IF('見積書様式Ⅰ(工事施工及び資材関係見積書用） '!B391="","",'見積書様式Ⅰ(工事施工及び資材関係見積書用） '!B391)</f>
        <v/>
      </c>
      <c r="C391" s="34" t="str">
        <f>IF('見積書様式Ⅰ(工事施工及び資材関係見積書用） '!C391="","",'見積書様式Ⅰ(工事施工及び資材関係見積書用） '!C391)</f>
        <v/>
      </c>
      <c r="D391" s="32" t="str">
        <f>IF('見積書様式Ⅰ(工事施工及び資材関係見積書用） '!D391="","",LOOKUP('見積書様式Ⅰ(工事施工及び資材関係見積書用） '!D391,単位!$D$2:$D$161,単位!$B$2:$B$161))</f>
        <v/>
      </c>
      <c r="E391" s="35" t="str">
        <f>IF('見積書様式Ⅰ(工事施工及び資材関係見積書用） '!E391="","",'見積書様式Ⅰ(工事施工及び資材関係見積書用） '!E391)</f>
        <v/>
      </c>
      <c r="F391" s="36" t="str">
        <f>IF('見積書様式Ⅰ(工事施工及び資材関係見積書用） '!F391="","",'見積書様式Ⅰ(工事施工及び資材関係見積書用） '!F391)</f>
        <v/>
      </c>
      <c r="G391" s="41" t="str">
        <f>IF('見積書様式Ⅰ(工事施工及び資材関係見積書用） '!G391="","",'見積書様式Ⅰ(工事施工及び資材関係見積書用） '!G391)</f>
        <v/>
      </c>
    </row>
    <row r="392" spans="1:7" ht="26.25" customHeight="1">
      <c r="A392" s="45" t="str">
        <f>IF('見積書様式Ⅰ(工事施工及び資材関係見積書用） '!A392="","",'見積書様式Ⅰ(工事施工及び資材関係見積書用） '!A392)</f>
        <v/>
      </c>
      <c r="B392" s="45" t="str">
        <f>IF('見積書様式Ⅰ(工事施工及び資材関係見積書用） '!B392="","",'見積書様式Ⅰ(工事施工及び資材関係見積書用） '!B392)</f>
        <v/>
      </c>
      <c r="C392" s="34" t="str">
        <f>IF('見積書様式Ⅰ(工事施工及び資材関係見積書用） '!C392="","",'見積書様式Ⅰ(工事施工及び資材関係見積書用） '!C392)</f>
        <v/>
      </c>
      <c r="D392" s="32" t="str">
        <f>IF('見積書様式Ⅰ(工事施工及び資材関係見積書用） '!D392="","",LOOKUP('見積書様式Ⅰ(工事施工及び資材関係見積書用） '!D392,単位!$D$2:$D$161,単位!$B$2:$B$161))</f>
        <v/>
      </c>
      <c r="E392" s="35" t="str">
        <f>IF('見積書様式Ⅰ(工事施工及び資材関係見積書用） '!E392="","",'見積書様式Ⅰ(工事施工及び資材関係見積書用） '!E392)</f>
        <v/>
      </c>
      <c r="F392" s="36" t="str">
        <f>IF('見積書様式Ⅰ(工事施工及び資材関係見積書用） '!F392="","",'見積書様式Ⅰ(工事施工及び資材関係見積書用） '!F392)</f>
        <v/>
      </c>
      <c r="G392" s="41" t="str">
        <f>IF('見積書様式Ⅰ(工事施工及び資材関係見積書用） '!G392="","",'見積書様式Ⅰ(工事施工及び資材関係見積書用） '!G392)</f>
        <v/>
      </c>
    </row>
    <row r="393" spans="1:7" ht="26.25" customHeight="1">
      <c r="A393" s="45" t="str">
        <f>IF('見積書様式Ⅰ(工事施工及び資材関係見積書用） '!A393="","",'見積書様式Ⅰ(工事施工及び資材関係見積書用） '!A393)</f>
        <v/>
      </c>
      <c r="B393" s="45" t="str">
        <f>IF('見積書様式Ⅰ(工事施工及び資材関係見積書用） '!B393="","",'見積書様式Ⅰ(工事施工及び資材関係見積書用） '!B393)</f>
        <v/>
      </c>
      <c r="C393" s="34" t="str">
        <f>IF('見積書様式Ⅰ(工事施工及び資材関係見積書用） '!C393="","",'見積書様式Ⅰ(工事施工及び資材関係見積書用） '!C393)</f>
        <v/>
      </c>
      <c r="D393" s="32" t="str">
        <f>IF('見積書様式Ⅰ(工事施工及び資材関係見積書用） '!D393="","",LOOKUP('見積書様式Ⅰ(工事施工及び資材関係見積書用） '!D393,単位!$D$2:$D$161,単位!$B$2:$B$161))</f>
        <v/>
      </c>
      <c r="E393" s="35" t="str">
        <f>IF('見積書様式Ⅰ(工事施工及び資材関係見積書用） '!E393="","",'見積書様式Ⅰ(工事施工及び資材関係見積書用） '!E393)</f>
        <v/>
      </c>
      <c r="F393" s="36" t="str">
        <f>IF('見積書様式Ⅰ(工事施工及び資材関係見積書用） '!F393="","",'見積書様式Ⅰ(工事施工及び資材関係見積書用） '!F393)</f>
        <v/>
      </c>
      <c r="G393" s="41" t="str">
        <f>IF('見積書様式Ⅰ(工事施工及び資材関係見積書用） '!G393="","",'見積書様式Ⅰ(工事施工及び資材関係見積書用） '!G393)</f>
        <v/>
      </c>
    </row>
    <row r="394" spans="1:7" ht="26.25" customHeight="1">
      <c r="A394" s="45" t="str">
        <f>IF('見積書様式Ⅰ(工事施工及び資材関係見積書用） '!A394="","",'見積書様式Ⅰ(工事施工及び資材関係見積書用） '!A394)</f>
        <v/>
      </c>
      <c r="B394" s="45" t="str">
        <f>IF('見積書様式Ⅰ(工事施工及び資材関係見積書用） '!B394="","",'見積書様式Ⅰ(工事施工及び資材関係見積書用） '!B394)</f>
        <v/>
      </c>
      <c r="C394" s="34" t="str">
        <f>IF('見積書様式Ⅰ(工事施工及び資材関係見積書用） '!C394="","",'見積書様式Ⅰ(工事施工及び資材関係見積書用） '!C394)</f>
        <v/>
      </c>
      <c r="D394" s="32" t="str">
        <f>IF('見積書様式Ⅰ(工事施工及び資材関係見積書用） '!D394="","",LOOKUP('見積書様式Ⅰ(工事施工及び資材関係見積書用） '!D394,単位!$D$2:$D$161,単位!$B$2:$B$161))</f>
        <v/>
      </c>
      <c r="E394" s="35" t="str">
        <f>IF('見積書様式Ⅰ(工事施工及び資材関係見積書用） '!E394="","",'見積書様式Ⅰ(工事施工及び資材関係見積書用） '!E394)</f>
        <v/>
      </c>
      <c r="F394" s="36" t="str">
        <f>IF('見積書様式Ⅰ(工事施工及び資材関係見積書用） '!F394="","",'見積書様式Ⅰ(工事施工及び資材関係見積書用） '!F394)</f>
        <v/>
      </c>
      <c r="G394" s="41" t="str">
        <f>IF('見積書様式Ⅰ(工事施工及び資材関係見積書用） '!G394="","",'見積書様式Ⅰ(工事施工及び資材関係見積書用） '!G394)</f>
        <v/>
      </c>
    </row>
    <row r="395" spans="1:7" ht="26.25" customHeight="1">
      <c r="A395" s="45" t="str">
        <f>IF('見積書様式Ⅰ(工事施工及び資材関係見積書用） '!A395="","",'見積書様式Ⅰ(工事施工及び資材関係見積書用） '!A395)</f>
        <v/>
      </c>
      <c r="B395" s="45" t="str">
        <f>IF('見積書様式Ⅰ(工事施工及び資材関係見積書用） '!B395="","",'見積書様式Ⅰ(工事施工及び資材関係見積書用） '!B395)</f>
        <v/>
      </c>
      <c r="C395" s="34" t="str">
        <f>IF('見積書様式Ⅰ(工事施工及び資材関係見積書用） '!C395="","",'見積書様式Ⅰ(工事施工及び資材関係見積書用） '!C395)</f>
        <v/>
      </c>
      <c r="D395" s="32" t="str">
        <f>IF('見積書様式Ⅰ(工事施工及び資材関係見積書用） '!D395="","",LOOKUP('見積書様式Ⅰ(工事施工及び資材関係見積書用） '!D395,単位!$D$2:$D$161,単位!$B$2:$B$161))</f>
        <v/>
      </c>
      <c r="E395" s="35" t="str">
        <f>IF('見積書様式Ⅰ(工事施工及び資材関係見積書用） '!E395="","",'見積書様式Ⅰ(工事施工及び資材関係見積書用） '!E395)</f>
        <v/>
      </c>
      <c r="F395" s="36" t="str">
        <f>IF('見積書様式Ⅰ(工事施工及び資材関係見積書用） '!F395="","",'見積書様式Ⅰ(工事施工及び資材関係見積書用） '!F395)</f>
        <v/>
      </c>
      <c r="G395" s="41" t="str">
        <f>IF('見積書様式Ⅰ(工事施工及び資材関係見積書用） '!G395="","",'見積書様式Ⅰ(工事施工及び資材関係見積書用） '!G395)</f>
        <v/>
      </c>
    </row>
    <row r="396" spans="1:7" ht="26.25" customHeight="1">
      <c r="A396" s="45" t="str">
        <f>IF('見積書様式Ⅰ(工事施工及び資材関係見積書用） '!A396="","",'見積書様式Ⅰ(工事施工及び資材関係見積書用） '!A396)</f>
        <v/>
      </c>
      <c r="B396" s="45" t="str">
        <f>IF('見積書様式Ⅰ(工事施工及び資材関係見積書用） '!B396="","",'見積書様式Ⅰ(工事施工及び資材関係見積書用） '!B396)</f>
        <v/>
      </c>
      <c r="C396" s="34" t="str">
        <f>IF('見積書様式Ⅰ(工事施工及び資材関係見積書用） '!C396="","",'見積書様式Ⅰ(工事施工及び資材関係見積書用） '!C396)</f>
        <v/>
      </c>
      <c r="D396" s="32" t="str">
        <f>IF('見積書様式Ⅰ(工事施工及び資材関係見積書用） '!D396="","",LOOKUP('見積書様式Ⅰ(工事施工及び資材関係見積書用） '!D396,単位!$D$2:$D$161,単位!$B$2:$B$161))</f>
        <v/>
      </c>
      <c r="E396" s="35" t="str">
        <f>IF('見積書様式Ⅰ(工事施工及び資材関係見積書用） '!E396="","",'見積書様式Ⅰ(工事施工及び資材関係見積書用） '!E396)</f>
        <v/>
      </c>
      <c r="F396" s="36" t="str">
        <f>IF('見積書様式Ⅰ(工事施工及び資材関係見積書用） '!F396="","",'見積書様式Ⅰ(工事施工及び資材関係見積書用） '!F396)</f>
        <v/>
      </c>
      <c r="G396" s="41" t="str">
        <f>IF('見積書様式Ⅰ(工事施工及び資材関係見積書用） '!G396="","",'見積書様式Ⅰ(工事施工及び資材関係見積書用） '!G396)</f>
        <v/>
      </c>
    </row>
    <row r="397" spans="1:7" ht="26.25" customHeight="1">
      <c r="A397" s="45" t="str">
        <f>IF('見積書様式Ⅰ(工事施工及び資材関係見積書用） '!A397="","",'見積書様式Ⅰ(工事施工及び資材関係見積書用） '!A397)</f>
        <v/>
      </c>
      <c r="B397" s="45" t="str">
        <f>IF('見積書様式Ⅰ(工事施工及び資材関係見積書用） '!B397="","",'見積書様式Ⅰ(工事施工及び資材関係見積書用） '!B397)</f>
        <v/>
      </c>
      <c r="C397" s="34" t="str">
        <f>IF('見積書様式Ⅰ(工事施工及び資材関係見積書用） '!C397="","",'見積書様式Ⅰ(工事施工及び資材関係見積書用） '!C397)</f>
        <v/>
      </c>
      <c r="D397" s="32" t="str">
        <f>IF('見積書様式Ⅰ(工事施工及び資材関係見積書用） '!D397="","",LOOKUP('見積書様式Ⅰ(工事施工及び資材関係見積書用） '!D397,単位!$D$2:$D$161,単位!$B$2:$B$161))</f>
        <v/>
      </c>
      <c r="E397" s="35" t="str">
        <f>IF('見積書様式Ⅰ(工事施工及び資材関係見積書用） '!E397="","",'見積書様式Ⅰ(工事施工及び資材関係見積書用） '!E397)</f>
        <v/>
      </c>
      <c r="F397" s="36" t="str">
        <f>IF('見積書様式Ⅰ(工事施工及び資材関係見積書用） '!F397="","",'見積書様式Ⅰ(工事施工及び資材関係見積書用） '!F397)</f>
        <v/>
      </c>
      <c r="G397" s="41" t="str">
        <f>IF('見積書様式Ⅰ(工事施工及び資材関係見積書用） '!G397="","",'見積書様式Ⅰ(工事施工及び資材関係見積書用） '!G397)</f>
        <v/>
      </c>
    </row>
    <row r="398" spans="1:7" ht="26.25" customHeight="1">
      <c r="A398" s="45" t="str">
        <f>IF('見積書様式Ⅰ(工事施工及び資材関係見積書用） '!A398="","",'見積書様式Ⅰ(工事施工及び資材関係見積書用） '!A398)</f>
        <v/>
      </c>
      <c r="B398" s="45" t="str">
        <f>IF('見積書様式Ⅰ(工事施工及び資材関係見積書用） '!B398="","",'見積書様式Ⅰ(工事施工及び資材関係見積書用） '!B398)</f>
        <v/>
      </c>
      <c r="C398" s="34" t="str">
        <f>IF('見積書様式Ⅰ(工事施工及び資材関係見積書用） '!C398="","",'見積書様式Ⅰ(工事施工及び資材関係見積書用） '!C398)</f>
        <v/>
      </c>
      <c r="D398" s="32" t="str">
        <f>IF('見積書様式Ⅰ(工事施工及び資材関係見積書用） '!D398="","",LOOKUP('見積書様式Ⅰ(工事施工及び資材関係見積書用） '!D398,単位!$D$2:$D$161,単位!$B$2:$B$161))</f>
        <v/>
      </c>
      <c r="E398" s="35" t="str">
        <f>IF('見積書様式Ⅰ(工事施工及び資材関係見積書用） '!E398="","",'見積書様式Ⅰ(工事施工及び資材関係見積書用） '!E398)</f>
        <v/>
      </c>
      <c r="F398" s="36" t="str">
        <f>IF('見積書様式Ⅰ(工事施工及び資材関係見積書用） '!F398="","",'見積書様式Ⅰ(工事施工及び資材関係見積書用） '!F398)</f>
        <v/>
      </c>
      <c r="G398" s="41" t="str">
        <f>IF('見積書様式Ⅰ(工事施工及び資材関係見積書用） '!G398="","",'見積書様式Ⅰ(工事施工及び資材関係見積書用） '!G398)</f>
        <v/>
      </c>
    </row>
    <row r="399" spans="1:7" ht="26.25" customHeight="1">
      <c r="A399" s="45" t="str">
        <f>IF('見積書様式Ⅰ(工事施工及び資材関係見積書用） '!A399="","",'見積書様式Ⅰ(工事施工及び資材関係見積書用） '!A399)</f>
        <v/>
      </c>
      <c r="B399" s="45" t="str">
        <f>IF('見積書様式Ⅰ(工事施工及び資材関係見積書用） '!B399="","",'見積書様式Ⅰ(工事施工及び資材関係見積書用） '!B399)</f>
        <v/>
      </c>
      <c r="C399" s="34" t="str">
        <f>IF('見積書様式Ⅰ(工事施工及び資材関係見積書用） '!C399="","",'見積書様式Ⅰ(工事施工及び資材関係見積書用） '!C399)</f>
        <v/>
      </c>
      <c r="D399" s="32" t="str">
        <f>IF('見積書様式Ⅰ(工事施工及び資材関係見積書用） '!D399="","",LOOKUP('見積書様式Ⅰ(工事施工及び資材関係見積書用） '!D399,単位!$D$2:$D$161,単位!$B$2:$B$161))</f>
        <v/>
      </c>
      <c r="E399" s="35" t="str">
        <f>IF('見積書様式Ⅰ(工事施工及び資材関係見積書用） '!E399="","",'見積書様式Ⅰ(工事施工及び資材関係見積書用） '!E399)</f>
        <v/>
      </c>
      <c r="F399" s="36" t="str">
        <f>IF('見積書様式Ⅰ(工事施工及び資材関係見積書用） '!F399="","",'見積書様式Ⅰ(工事施工及び資材関係見積書用） '!F399)</f>
        <v/>
      </c>
      <c r="G399" s="41" t="str">
        <f>IF('見積書様式Ⅰ(工事施工及び資材関係見積書用） '!G399="","",'見積書様式Ⅰ(工事施工及び資材関係見積書用） '!G399)</f>
        <v/>
      </c>
    </row>
    <row r="400" spans="1:7" ht="26.25" customHeight="1">
      <c r="A400" s="45" t="str">
        <f>IF('見積書様式Ⅰ(工事施工及び資材関係見積書用） '!A400="","",'見積書様式Ⅰ(工事施工及び資材関係見積書用） '!A400)</f>
        <v/>
      </c>
      <c r="B400" s="45" t="str">
        <f>IF('見積書様式Ⅰ(工事施工及び資材関係見積書用） '!B400="","",'見積書様式Ⅰ(工事施工及び資材関係見積書用） '!B400)</f>
        <v/>
      </c>
      <c r="C400" s="34" t="str">
        <f>IF('見積書様式Ⅰ(工事施工及び資材関係見積書用） '!C400="","",'見積書様式Ⅰ(工事施工及び資材関係見積書用） '!C400)</f>
        <v/>
      </c>
      <c r="D400" s="32" t="str">
        <f>IF('見積書様式Ⅰ(工事施工及び資材関係見積書用） '!D400="","",LOOKUP('見積書様式Ⅰ(工事施工及び資材関係見積書用） '!D400,単位!$D$2:$D$161,単位!$B$2:$B$161))</f>
        <v/>
      </c>
      <c r="E400" s="35" t="str">
        <f>IF('見積書様式Ⅰ(工事施工及び資材関係見積書用） '!E400="","",'見積書様式Ⅰ(工事施工及び資材関係見積書用） '!E400)</f>
        <v/>
      </c>
      <c r="F400" s="36" t="str">
        <f>IF('見積書様式Ⅰ(工事施工及び資材関係見積書用） '!F400="","",'見積書様式Ⅰ(工事施工及び資材関係見積書用） '!F400)</f>
        <v/>
      </c>
      <c r="G400" s="41" t="str">
        <f>IF('見積書様式Ⅰ(工事施工及び資材関係見積書用） '!G400="","",'見積書様式Ⅰ(工事施工及び資材関係見積書用） '!G400)</f>
        <v/>
      </c>
    </row>
    <row r="401" spans="1:10" ht="26.25" customHeight="1">
      <c r="A401" s="45" t="str">
        <f>IF('見積書様式Ⅰ(工事施工及び資材関係見積書用） '!A401="","",'見積書様式Ⅰ(工事施工及び資材関係見積書用） '!A401)</f>
        <v/>
      </c>
      <c r="B401" s="45" t="str">
        <f>IF('見積書様式Ⅰ(工事施工及び資材関係見積書用） '!B401="","",'見積書様式Ⅰ(工事施工及び資材関係見積書用） '!B401)</f>
        <v/>
      </c>
      <c r="C401" s="34" t="str">
        <f>IF('見積書様式Ⅰ(工事施工及び資材関係見積書用） '!C401="","",'見積書様式Ⅰ(工事施工及び資材関係見積書用） '!C401)</f>
        <v/>
      </c>
      <c r="D401" s="32" t="str">
        <f>IF('見積書様式Ⅰ(工事施工及び資材関係見積書用） '!D401="","",LOOKUP('見積書様式Ⅰ(工事施工及び資材関係見積書用） '!D401,単位!$D$2:$D$161,単位!$B$2:$B$161))</f>
        <v/>
      </c>
      <c r="E401" s="35" t="str">
        <f>IF('見積書様式Ⅰ(工事施工及び資材関係見積書用） '!E401="","",'見積書様式Ⅰ(工事施工及び資材関係見積書用） '!E401)</f>
        <v/>
      </c>
      <c r="F401" s="36" t="str">
        <f>IF('見積書様式Ⅰ(工事施工及び資材関係見積書用） '!F401="","",'見積書様式Ⅰ(工事施工及び資材関係見積書用） '!F401)</f>
        <v/>
      </c>
      <c r="G401" s="41" t="str">
        <f>IF('見積書様式Ⅰ(工事施工及び資材関係見積書用） '!G401="","",'見積書様式Ⅰ(工事施工及び資材関係見積書用） '!G401)</f>
        <v/>
      </c>
    </row>
    <row r="402" spans="1:10" ht="26.25" customHeight="1">
      <c r="A402" s="45" t="str">
        <f>IF('見積書様式Ⅰ(工事施工及び資材関係見積書用） '!A402="","",'見積書様式Ⅰ(工事施工及び資材関係見積書用） '!A402)</f>
        <v/>
      </c>
      <c r="B402" s="45" t="str">
        <f>IF('見積書様式Ⅰ(工事施工及び資材関係見積書用） '!B402="","",'見積書様式Ⅰ(工事施工及び資材関係見積書用） '!B402)</f>
        <v/>
      </c>
      <c r="C402" s="34" t="str">
        <f>IF('見積書様式Ⅰ(工事施工及び資材関係見積書用） '!C402="","",'見積書様式Ⅰ(工事施工及び資材関係見積書用） '!C402)</f>
        <v/>
      </c>
      <c r="D402" s="32" t="str">
        <f>IF('見積書様式Ⅰ(工事施工及び資材関係見積書用） '!D402="","",LOOKUP('見積書様式Ⅰ(工事施工及び資材関係見積書用） '!D402,単位!$D$2:$D$161,単位!$B$2:$B$161))</f>
        <v/>
      </c>
      <c r="E402" s="35" t="str">
        <f>IF('見積書様式Ⅰ(工事施工及び資材関係見積書用） '!E402="","",'見積書様式Ⅰ(工事施工及び資材関係見積書用） '!E402)</f>
        <v/>
      </c>
      <c r="F402" s="36" t="str">
        <f>IF('見積書様式Ⅰ(工事施工及び資材関係見積書用） '!F402="","",'見積書様式Ⅰ(工事施工及び資材関係見積書用） '!F402)</f>
        <v/>
      </c>
      <c r="G402" s="41" t="str">
        <f>IF('見積書様式Ⅰ(工事施工及び資材関係見積書用） '!G402="","",'見積書様式Ⅰ(工事施工及び資材関係見積書用） '!G402)</f>
        <v/>
      </c>
    </row>
    <row r="403" spans="1:10" ht="26.25" customHeight="1">
      <c r="A403" s="45" t="str">
        <f>IF('見積書様式Ⅰ(工事施工及び資材関係見積書用） '!A403="","",'見積書様式Ⅰ(工事施工及び資材関係見積書用） '!A403)</f>
        <v/>
      </c>
      <c r="B403" s="45" t="str">
        <f>IF('見積書様式Ⅰ(工事施工及び資材関係見積書用） '!B403="","",'見積書様式Ⅰ(工事施工及び資材関係見積書用） '!B403)</f>
        <v/>
      </c>
      <c r="C403" s="34" t="str">
        <f>IF('見積書様式Ⅰ(工事施工及び資材関係見積書用） '!C403="","",'見積書様式Ⅰ(工事施工及び資材関係見積書用） '!C403)</f>
        <v/>
      </c>
      <c r="D403" s="32" t="str">
        <f>IF('見積書様式Ⅰ(工事施工及び資材関係見積書用） '!D403="","",LOOKUP('見積書様式Ⅰ(工事施工及び資材関係見積書用） '!D403,単位!$D$2:$D$161,単位!$B$2:$B$161))</f>
        <v/>
      </c>
      <c r="E403" s="35" t="str">
        <f>IF('見積書様式Ⅰ(工事施工及び資材関係見積書用） '!E403="","",'見積書様式Ⅰ(工事施工及び資材関係見積書用） '!E403)</f>
        <v/>
      </c>
      <c r="F403" s="36" t="str">
        <f>IF('見積書様式Ⅰ(工事施工及び資材関係見積書用） '!F403="","",'見積書様式Ⅰ(工事施工及び資材関係見積書用） '!F403)</f>
        <v/>
      </c>
      <c r="G403" s="41" t="str">
        <f>IF('見積書様式Ⅰ(工事施工及び資材関係見積書用） '!G403="","",'見積書様式Ⅰ(工事施工及び資材関係見積書用） '!G403)</f>
        <v/>
      </c>
    </row>
    <row r="404" spans="1:10" ht="26.25" customHeight="1">
      <c r="A404" s="45" t="str">
        <f>IF('見積書様式Ⅰ(工事施工及び資材関係見積書用） '!A404="","",'見積書様式Ⅰ(工事施工及び資材関係見積書用） '!A404)</f>
        <v/>
      </c>
      <c r="B404" s="45" t="str">
        <f>IF('見積書様式Ⅰ(工事施工及び資材関係見積書用） '!B404="","",'見積書様式Ⅰ(工事施工及び資材関係見積書用） '!B404)</f>
        <v/>
      </c>
      <c r="C404" s="34" t="str">
        <f>IF('見積書様式Ⅰ(工事施工及び資材関係見積書用） '!C404="","",'見積書様式Ⅰ(工事施工及び資材関係見積書用） '!C404)</f>
        <v/>
      </c>
      <c r="D404" s="32" t="str">
        <f>IF('見積書様式Ⅰ(工事施工及び資材関係見積書用） '!D404="","",LOOKUP('見積書様式Ⅰ(工事施工及び資材関係見積書用） '!D404,単位!$D$2:$D$161,単位!$B$2:$B$161))</f>
        <v/>
      </c>
      <c r="E404" s="35" t="str">
        <f>IF('見積書様式Ⅰ(工事施工及び資材関係見積書用） '!E404="","",'見積書様式Ⅰ(工事施工及び資材関係見積書用） '!E404)</f>
        <v/>
      </c>
      <c r="F404" s="36" t="str">
        <f>IF('見積書様式Ⅰ(工事施工及び資材関係見積書用） '!F404="","",'見積書様式Ⅰ(工事施工及び資材関係見積書用） '!F404)</f>
        <v/>
      </c>
      <c r="G404" s="41" t="str">
        <f>IF('見積書様式Ⅰ(工事施工及び資材関係見積書用） '!G404="","",'見積書様式Ⅰ(工事施工及び資材関係見積書用） '!G404)</f>
        <v/>
      </c>
      <c r="J404" s="2"/>
    </row>
    <row r="405" spans="1:10" ht="26.25" customHeight="1">
      <c r="A405" s="45" t="str">
        <f>IF('見積書様式Ⅰ(工事施工及び資材関係見積書用） '!A405="","",'見積書様式Ⅰ(工事施工及び資材関係見積書用） '!A405)</f>
        <v/>
      </c>
      <c r="B405" s="45" t="str">
        <f>IF('見積書様式Ⅰ(工事施工及び資材関係見積書用） '!B405="","",'見積書様式Ⅰ(工事施工及び資材関係見積書用） '!B405)</f>
        <v/>
      </c>
      <c r="C405" s="34" t="str">
        <f>IF('見積書様式Ⅰ(工事施工及び資材関係見積書用） '!C405="","",'見積書様式Ⅰ(工事施工及び資材関係見積書用） '!C405)</f>
        <v/>
      </c>
      <c r="D405" s="32" t="str">
        <f>IF('見積書様式Ⅰ(工事施工及び資材関係見積書用） '!D405="","",LOOKUP('見積書様式Ⅰ(工事施工及び資材関係見積書用） '!D405,単位!$D$2:$D$161,単位!$B$2:$B$161))</f>
        <v/>
      </c>
      <c r="E405" s="35" t="str">
        <f>IF('見積書様式Ⅰ(工事施工及び資材関係見積書用） '!E405="","",'見積書様式Ⅰ(工事施工及び資材関係見積書用） '!E405)</f>
        <v/>
      </c>
      <c r="F405" s="36" t="str">
        <f>IF('見積書様式Ⅰ(工事施工及び資材関係見積書用） '!F405="","",'見積書様式Ⅰ(工事施工及び資材関係見積書用） '!F405)</f>
        <v/>
      </c>
      <c r="G405" s="41" t="str">
        <f>IF('見積書様式Ⅰ(工事施工及び資材関係見積書用） '!G405="","",'見積書様式Ⅰ(工事施工及び資材関係見積書用） '!G405)</f>
        <v/>
      </c>
    </row>
    <row r="406" spans="1:10" ht="26.25" customHeight="1">
      <c r="A406" s="45" t="str">
        <f>IF('見積書様式Ⅰ(工事施工及び資材関係見積書用） '!A406="","",'見積書様式Ⅰ(工事施工及び資材関係見積書用） '!A406)</f>
        <v/>
      </c>
      <c r="B406" s="45" t="str">
        <f>IF('見積書様式Ⅰ(工事施工及び資材関係見積書用） '!B406="","",'見積書様式Ⅰ(工事施工及び資材関係見積書用） '!B406)</f>
        <v/>
      </c>
      <c r="C406" s="34" t="str">
        <f>IF('見積書様式Ⅰ(工事施工及び資材関係見積書用） '!C406="","",'見積書様式Ⅰ(工事施工及び資材関係見積書用） '!C406)</f>
        <v/>
      </c>
      <c r="D406" s="32" t="str">
        <f>IF('見積書様式Ⅰ(工事施工及び資材関係見積書用） '!D406="","",LOOKUP('見積書様式Ⅰ(工事施工及び資材関係見積書用） '!D406,単位!$D$2:$D$161,単位!$B$2:$B$161))</f>
        <v/>
      </c>
      <c r="E406" s="35" t="str">
        <f>IF('見積書様式Ⅰ(工事施工及び資材関係見積書用） '!E406="","",'見積書様式Ⅰ(工事施工及び資材関係見積書用） '!E406)</f>
        <v/>
      </c>
      <c r="F406" s="36" t="str">
        <f>IF('見積書様式Ⅰ(工事施工及び資材関係見積書用） '!F406="","",'見積書様式Ⅰ(工事施工及び資材関係見積書用） '!F406)</f>
        <v/>
      </c>
      <c r="G406" s="41" t="str">
        <f>IF('見積書様式Ⅰ(工事施工及び資材関係見積書用） '!G406="","",'見積書様式Ⅰ(工事施工及び資材関係見積書用） '!G406)</f>
        <v/>
      </c>
    </row>
    <row r="407" spans="1:10" ht="26.25" customHeight="1">
      <c r="A407" s="45" t="str">
        <f>IF('見積書様式Ⅰ(工事施工及び資材関係見積書用） '!A407="","",'見積書様式Ⅰ(工事施工及び資材関係見積書用） '!A407)</f>
        <v/>
      </c>
      <c r="B407" s="45" t="str">
        <f>IF('見積書様式Ⅰ(工事施工及び資材関係見積書用） '!B407="","",'見積書様式Ⅰ(工事施工及び資材関係見積書用） '!B407)</f>
        <v/>
      </c>
      <c r="C407" s="34" t="str">
        <f>IF('見積書様式Ⅰ(工事施工及び資材関係見積書用） '!C407="","",'見積書様式Ⅰ(工事施工及び資材関係見積書用） '!C407)</f>
        <v/>
      </c>
      <c r="D407" s="32" t="str">
        <f>IF('見積書様式Ⅰ(工事施工及び資材関係見積書用） '!D407="","",LOOKUP('見積書様式Ⅰ(工事施工及び資材関係見積書用） '!D407,単位!$D$2:$D$161,単位!$B$2:$B$161))</f>
        <v/>
      </c>
      <c r="E407" s="35" t="str">
        <f>IF('見積書様式Ⅰ(工事施工及び資材関係見積書用） '!E407="","",'見積書様式Ⅰ(工事施工及び資材関係見積書用） '!E407)</f>
        <v/>
      </c>
      <c r="F407" s="36" t="str">
        <f>IF('見積書様式Ⅰ(工事施工及び資材関係見積書用） '!F407="","",'見積書様式Ⅰ(工事施工及び資材関係見積書用） '!F407)</f>
        <v/>
      </c>
      <c r="G407" s="41" t="str">
        <f>IF('見積書様式Ⅰ(工事施工及び資材関係見積書用） '!G407="","",'見積書様式Ⅰ(工事施工及び資材関係見積書用） '!G407)</f>
        <v/>
      </c>
    </row>
    <row r="408" spans="1:10" ht="26.25" customHeight="1">
      <c r="A408" s="45" t="str">
        <f>IF('見積書様式Ⅰ(工事施工及び資材関係見積書用） '!A408="","",'見積書様式Ⅰ(工事施工及び資材関係見積書用） '!A408)</f>
        <v/>
      </c>
      <c r="B408" s="45" t="str">
        <f>IF('見積書様式Ⅰ(工事施工及び資材関係見積書用） '!B408="","",'見積書様式Ⅰ(工事施工及び資材関係見積書用） '!B408)</f>
        <v/>
      </c>
      <c r="C408" s="34" t="str">
        <f>IF('見積書様式Ⅰ(工事施工及び資材関係見積書用） '!C408="","",'見積書様式Ⅰ(工事施工及び資材関係見積書用） '!C408)</f>
        <v/>
      </c>
      <c r="D408" s="32" t="str">
        <f>IF('見積書様式Ⅰ(工事施工及び資材関係見積書用） '!D408="","",LOOKUP('見積書様式Ⅰ(工事施工及び資材関係見積書用） '!D408,単位!$D$2:$D$161,単位!$B$2:$B$161))</f>
        <v/>
      </c>
      <c r="E408" s="35" t="str">
        <f>IF('見積書様式Ⅰ(工事施工及び資材関係見積書用） '!E408="","",'見積書様式Ⅰ(工事施工及び資材関係見積書用） '!E408)</f>
        <v/>
      </c>
      <c r="F408" s="36" t="str">
        <f>IF('見積書様式Ⅰ(工事施工及び資材関係見積書用） '!F408="","",'見積書様式Ⅰ(工事施工及び資材関係見積書用） '!F408)</f>
        <v/>
      </c>
      <c r="G408" s="41" t="str">
        <f>IF('見積書様式Ⅰ(工事施工及び資材関係見積書用） '!G408="","",'見積書様式Ⅰ(工事施工及び資材関係見積書用） '!G408)</f>
        <v/>
      </c>
    </row>
    <row r="409" spans="1:10" ht="26.25" customHeight="1">
      <c r="A409" s="45" t="str">
        <f>IF('見積書様式Ⅰ(工事施工及び資材関係見積書用） '!A409="","",'見積書様式Ⅰ(工事施工及び資材関係見積書用） '!A409)</f>
        <v/>
      </c>
      <c r="B409" s="45" t="str">
        <f>IF('見積書様式Ⅰ(工事施工及び資材関係見積書用） '!B409="","",'見積書様式Ⅰ(工事施工及び資材関係見積書用） '!B409)</f>
        <v/>
      </c>
      <c r="C409" s="34" t="str">
        <f>IF('見積書様式Ⅰ(工事施工及び資材関係見積書用） '!C409="","",'見積書様式Ⅰ(工事施工及び資材関係見積書用） '!C409)</f>
        <v/>
      </c>
      <c r="D409" s="32" t="str">
        <f>IF('見積書様式Ⅰ(工事施工及び資材関係見積書用） '!D409="","",LOOKUP('見積書様式Ⅰ(工事施工及び資材関係見積書用） '!D409,単位!$D$2:$D$161,単位!$B$2:$B$161))</f>
        <v/>
      </c>
      <c r="E409" s="35" t="str">
        <f>IF('見積書様式Ⅰ(工事施工及び資材関係見積書用） '!E409="","",'見積書様式Ⅰ(工事施工及び資材関係見積書用） '!E409)</f>
        <v/>
      </c>
      <c r="F409" s="36" t="str">
        <f>IF('見積書様式Ⅰ(工事施工及び資材関係見積書用） '!F409="","",'見積書様式Ⅰ(工事施工及び資材関係見積書用） '!F409)</f>
        <v/>
      </c>
      <c r="G409" s="41" t="str">
        <f>IF('見積書様式Ⅰ(工事施工及び資材関係見積書用） '!G409="","",'見積書様式Ⅰ(工事施工及び資材関係見積書用） '!G409)</f>
        <v/>
      </c>
    </row>
    <row r="410" spans="1:10" ht="26.25" customHeight="1">
      <c r="A410" s="45" t="str">
        <f>IF('見積書様式Ⅰ(工事施工及び資材関係見積書用） '!A410="","",'見積書様式Ⅰ(工事施工及び資材関係見積書用） '!A410)</f>
        <v/>
      </c>
      <c r="B410" s="45" t="str">
        <f>IF('見積書様式Ⅰ(工事施工及び資材関係見積書用） '!B410="","",'見積書様式Ⅰ(工事施工及び資材関係見積書用） '!B410)</f>
        <v/>
      </c>
      <c r="C410" s="34" t="str">
        <f>IF('見積書様式Ⅰ(工事施工及び資材関係見積書用） '!C410="","",'見積書様式Ⅰ(工事施工及び資材関係見積書用） '!C410)</f>
        <v/>
      </c>
      <c r="D410" s="32" t="str">
        <f>IF('見積書様式Ⅰ(工事施工及び資材関係見積書用） '!D410="","",LOOKUP('見積書様式Ⅰ(工事施工及び資材関係見積書用） '!D410,単位!$D$2:$D$161,単位!$B$2:$B$161))</f>
        <v/>
      </c>
      <c r="E410" s="35" t="str">
        <f>IF('見積書様式Ⅰ(工事施工及び資材関係見積書用） '!E410="","",'見積書様式Ⅰ(工事施工及び資材関係見積書用） '!E410)</f>
        <v/>
      </c>
      <c r="F410" s="36" t="str">
        <f>IF('見積書様式Ⅰ(工事施工及び資材関係見積書用） '!F410="","",'見積書様式Ⅰ(工事施工及び資材関係見積書用） '!F410)</f>
        <v/>
      </c>
      <c r="G410" s="41" t="str">
        <f>IF('見積書様式Ⅰ(工事施工及び資材関係見積書用） '!G410="","",'見積書様式Ⅰ(工事施工及び資材関係見積書用） '!G410)</f>
        <v/>
      </c>
    </row>
    <row r="411" spans="1:10" ht="26.25" customHeight="1">
      <c r="A411" s="45" t="str">
        <f>IF('見積書様式Ⅰ(工事施工及び資材関係見積書用） '!A411="","",'見積書様式Ⅰ(工事施工及び資材関係見積書用） '!A411)</f>
        <v/>
      </c>
      <c r="B411" s="45" t="str">
        <f>IF('見積書様式Ⅰ(工事施工及び資材関係見積書用） '!B411="","",'見積書様式Ⅰ(工事施工及び資材関係見積書用） '!B411)</f>
        <v/>
      </c>
      <c r="C411" s="34" t="str">
        <f>IF('見積書様式Ⅰ(工事施工及び資材関係見積書用） '!C411="","",'見積書様式Ⅰ(工事施工及び資材関係見積書用） '!C411)</f>
        <v/>
      </c>
      <c r="D411" s="32" t="str">
        <f>IF('見積書様式Ⅰ(工事施工及び資材関係見積書用） '!D411="","",LOOKUP('見積書様式Ⅰ(工事施工及び資材関係見積書用） '!D411,単位!$D$2:$D$161,単位!$B$2:$B$161))</f>
        <v/>
      </c>
      <c r="E411" s="35" t="str">
        <f>IF('見積書様式Ⅰ(工事施工及び資材関係見積書用） '!E411="","",'見積書様式Ⅰ(工事施工及び資材関係見積書用） '!E411)</f>
        <v/>
      </c>
      <c r="F411" s="36" t="str">
        <f>IF('見積書様式Ⅰ(工事施工及び資材関係見積書用） '!F411="","",'見積書様式Ⅰ(工事施工及び資材関係見積書用） '!F411)</f>
        <v/>
      </c>
      <c r="G411" s="41" t="str">
        <f>IF('見積書様式Ⅰ(工事施工及び資材関係見積書用） '!G411="","",'見積書様式Ⅰ(工事施工及び資材関係見積書用） '!G411)</f>
        <v/>
      </c>
    </row>
    <row r="412" spans="1:10" ht="26.25" customHeight="1">
      <c r="A412" s="45" t="str">
        <f>IF('見積書様式Ⅰ(工事施工及び資材関係見積書用） '!A412="","",'見積書様式Ⅰ(工事施工及び資材関係見積書用） '!A412)</f>
        <v/>
      </c>
      <c r="B412" s="45" t="str">
        <f>IF('見積書様式Ⅰ(工事施工及び資材関係見積書用） '!B412="","",'見積書様式Ⅰ(工事施工及び資材関係見積書用） '!B412)</f>
        <v/>
      </c>
      <c r="C412" s="34" t="str">
        <f>IF('見積書様式Ⅰ(工事施工及び資材関係見積書用） '!C412="","",'見積書様式Ⅰ(工事施工及び資材関係見積書用） '!C412)</f>
        <v/>
      </c>
      <c r="D412" s="32" t="str">
        <f>IF('見積書様式Ⅰ(工事施工及び資材関係見積書用） '!D412="","",LOOKUP('見積書様式Ⅰ(工事施工及び資材関係見積書用） '!D412,単位!$D$2:$D$161,単位!$B$2:$B$161))</f>
        <v/>
      </c>
      <c r="E412" s="35" t="str">
        <f>IF('見積書様式Ⅰ(工事施工及び資材関係見積書用） '!E412="","",'見積書様式Ⅰ(工事施工及び資材関係見積書用） '!E412)</f>
        <v/>
      </c>
      <c r="F412" s="36" t="str">
        <f>IF('見積書様式Ⅰ(工事施工及び資材関係見積書用） '!F412="","",'見積書様式Ⅰ(工事施工及び資材関係見積書用） '!F412)</f>
        <v/>
      </c>
      <c r="G412" s="41" t="str">
        <f>IF('見積書様式Ⅰ(工事施工及び資材関係見積書用） '!G412="","",'見積書様式Ⅰ(工事施工及び資材関係見積書用） '!G412)</f>
        <v/>
      </c>
    </row>
    <row r="413" spans="1:10" ht="26.25" customHeight="1">
      <c r="A413" s="45" t="str">
        <f>IF('見積書様式Ⅰ(工事施工及び資材関係見積書用） '!A413="","",'見積書様式Ⅰ(工事施工及び資材関係見積書用） '!A413)</f>
        <v/>
      </c>
      <c r="B413" s="45" t="str">
        <f>IF('見積書様式Ⅰ(工事施工及び資材関係見積書用） '!B413="","",'見積書様式Ⅰ(工事施工及び資材関係見積書用） '!B413)</f>
        <v/>
      </c>
      <c r="C413" s="34" t="str">
        <f>IF('見積書様式Ⅰ(工事施工及び資材関係見積書用） '!C413="","",'見積書様式Ⅰ(工事施工及び資材関係見積書用） '!C413)</f>
        <v/>
      </c>
      <c r="D413" s="32" t="str">
        <f>IF('見積書様式Ⅰ(工事施工及び資材関係見積書用） '!D413="","",LOOKUP('見積書様式Ⅰ(工事施工及び資材関係見積書用） '!D413,単位!$D$2:$D$161,単位!$B$2:$B$161))</f>
        <v/>
      </c>
      <c r="E413" s="35" t="str">
        <f>IF('見積書様式Ⅰ(工事施工及び資材関係見積書用） '!E413="","",'見積書様式Ⅰ(工事施工及び資材関係見積書用） '!E413)</f>
        <v/>
      </c>
      <c r="F413" s="36" t="str">
        <f>IF('見積書様式Ⅰ(工事施工及び資材関係見積書用） '!F413="","",'見積書様式Ⅰ(工事施工及び資材関係見積書用） '!F413)</f>
        <v/>
      </c>
      <c r="G413" s="41" t="str">
        <f>IF('見積書様式Ⅰ(工事施工及び資材関係見積書用） '!G413="","",'見積書様式Ⅰ(工事施工及び資材関係見積書用） '!G413)</f>
        <v/>
      </c>
    </row>
    <row r="414" spans="1:10" ht="26.25" customHeight="1">
      <c r="A414" s="45" t="str">
        <f>IF('見積書様式Ⅰ(工事施工及び資材関係見積書用） '!A414="","",'見積書様式Ⅰ(工事施工及び資材関係見積書用） '!A414)</f>
        <v/>
      </c>
      <c r="B414" s="45" t="str">
        <f>IF('見積書様式Ⅰ(工事施工及び資材関係見積書用） '!B414="","",'見積書様式Ⅰ(工事施工及び資材関係見積書用） '!B414)</f>
        <v/>
      </c>
      <c r="C414" s="34" t="str">
        <f>IF('見積書様式Ⅰ(工事施工及び資材関係見積書用） '!C414="","",'見積書様式Ⅰ(工事施工及び資材関係見積書用） '!C414)</f>
        <v/>
      </c>
      <c r="D414" s="32" t="str">
        <f>IF('見積書様式Ⅰ(工事施工及び資材関係見積書用） '!D414="","",LOOKUP('見積書様式Ⅰ(工事施工及び資材関係見積書用） '!D414,単位!$D$2:$D$161,単位!$B$2:$B$161))</f>
        <v/>
      </c>
      <c r="E414" s="35" t="str">
        <f>IF('見積書様式Ⅰ(工事施工及び資材関係見積書用） '!E414="","",'見積書様式Ⅰ(工事施工及び資材関係見積書用） '!E414)</f>
        <v/>
      </c>
      <c r="F414" s="36" t="str">
        <f>IF('見積書様式Ⅰ(工事施工及び資材関係見積書用） '!F414="","",'見積書様式Ⅰ(工事施工及び資材関係見積書用） '!F414)</f>
        <v/>
      </c>
      <c r="G414" s="41" t="str">
        <f>IF('見積書様式Ⅰ(工事施工及び資材関係見積書用） '!G414="","",'見積書様式Ⅰ(工事施工及び資材関係見積書用） '!G414)</f>
        <v/>
      </c>
    </row>
    <row r="415" spans="1:10" ht="26.25" customHeight="1">
      <c r="A415" s="45" t="str">
        <f>IF('見積書様式Ⅰ(工事施工及び資材関係見積書用） '!A415="","",'見積書様式Ⅰ(工事施工及び資材関係見積書用） '!A415)</f>
        <v/>
      </c>
      <c r="B415" s="45" t="str">
        <f>IF('見積書様式Ⅰ(工事施工及び資材関係見積書用） '!B415="","",'見積書様式Ⅰ(工事施工及び資材関係見積書用） '!B415)</f>
        <v/>
      </c>
      <c r="C415" s="34" t="str">
        <f>IF('見積書様式Ⅰ(工事施工及び資材関係見積書用） '!C415="","",'見積書様式Ⅰ(工事施工及び資材関係見積書用） '!C415)</f>
        <v/>
      </c>
      <c r="D415" s="32" t="str">
        <f>IF('見積書様式Ⅰ(工事施工及び資材関係見積書用） '!D415="","",LOOKUP('見積書様式Ⅰ(工事施工及び資材関係見積書用） '!D415,単位!$D$2:$D$161,単位!$B$2:$B$161))</f>
        <v/>
      </c>
      <c r="E415" s="35" t="str">
        <f>IF('見積書様式Ⅰ(工事施工及び資材関係見積書用） '!E415="","",'見積書様式Ⅰ(工事施工及び資材関係見積書用） '!E415)</f>
        <v/>
      </c>
      <c r="F415" s="36" t="str">
        <f>IF('見積書様式Ⅰ(工事施工及び資材関係見積書用） '!F415="","",'見積書様式Ⅰ(工事施工及び資材関係見積書用） '!F415)</f>
        <v/>
      </c>
      <c r="G415" s="41" t="str">
        <f>IF('見積書様式Ⅰ(工事施工及び資材関係見積書用） '!G415="","",'見積書様式Ⅰ(工事施工及び資材関係見積書用） '!G415)</f>
        <v/>
      </c>
    </row>
    <row r="416" spans="1:10" ht="26.25" customHeight="1">
      <c r="A416" s="45" t="str">
        <f>IF('見積書様式Ⅰ(工事施工及び資材関係見積書用） '!A416="","",'見積書様式Ⅰ(工事施工及び資材関係見積書用） '!A416)</f>
        <v/>
      </c>
      <c r="B416" s="45" t="str">
        <f>IF('見積書様式Ⅰ(工事施工及び資材関係見積書用） '!B416="","",'見積書様式Ⅰ(工事施工及び資材関係見積書用） '!B416)</f>
        <v/>
      </c>
      <c r="C416" s="34" t="str">
        <f>IF('見積書様式Ⅰ(工事施工及び資材関係見積書用） '!C416="","",'見積書様式Ⅰ(工事施工及び資材関係見積書用） '!C416)</f>
        <v/>
      </c>
      <c r="D416" s="32" t="str">
        <f>IF('見積書様式Ⅰ(工事施工及び資材関係見積書用） '!D416="","",LOOKUP('見積書様式Ⅰ(工事施工及び資材関係見積書用） '!D416,単位!$D$2:$D$161,単位!$B$2:$B$161))</f>
        <v/>
      </c>
      <c r="E416" s="35" t="str">
        <f>IF('見積書様式Ⅰ(工事施工及び資材関係見積書用） '!E416="","",'見積書様式Ⅰ(工事施工及び資材関係見積書用） '!E416)</f>
        <v/>
      </c>
      <c r="F416" s="36" t="str">
        <f>IF('見積書様式Ⅰ(工事施工及び資材関係見積書用） '!F416="","",'見積書様式Ⅰ(工事施工及び資材関係見積書用） '!F416)</f>
        <v/>
      </c>
      <c r="G416" s="41" t="str">
        <f>IF('見積書様式Ⅰ(工事施工及び資材関係見積書用） '!G416="","",'見積書様式Ⅰ(工事施工及び資材関係見積書用） '!G416)</f>
        <v/>
      </c>
    </row>
    <row r="417" spans="1:7" ht="26.25" customHeight="1">
      <c r="A417" s="45" t="str">
        <f>IF('見積書様式Ⅰ(工事施工及び資材関係見積書用） '!A417="","",'見積書様式Ⅰ(工事施工及び資材関係見積書用） '!A417)</f>
        <v/>
      </c>
      <c r="B417" s="45" t="str">
        <f>IF('見積書様式Ⅰ(工事施工及び資材関係見積書用） '!B417="","",'見積書様式Ⅰ(工事施工及び資材関係見積書用） '!B417)</f>
        <v/>
      </c>
      <c r="C417" s="34" t="str">
        <f>IF('見積書様式Ⅰ(工事施工及び資材関係見積書用） '!C417="","",'見積書様式Ⅰ(工事施工及び資材関係見積書用） '!C417)</f>
        <v/>
      </c>
      <c r="D417" s="32" t="str">
        <f>IF('見積書様式Ⅰ(工事施工及び資材関係見積書用） '!D417="","",LOOKUP('見積書様式Ⅰ(工事施工及び資材関係見積書用） '!D417,単位!$D$2:$D$161,単位!$B$2:$B$161))</f>
        <v/>
      </c>
      <c r="E417" s="35" t="str">
        <f>IF('見積書様式Ⅰ(工事施工及び資材関係見積書用） '!E417="","",'見積書様式Ⅰ(工事施工及び資材関係見積書用） '!E417)</f>
        <v/>
      </c>
      <c r="F417" s="36" t="str">
        <f>IF('見積書様式Ⅰ(工事施工及び資材関係見積書用） '!F417="","",'見積書様式Ⅰ(工事施工及び資材関係見積書用） '!F417)</f>
        <v/>
      </c>
      <c r="G417" s="41" t="str">
        <f>IF('見積書様式Ⅰ(工事施工及び資材関係見積書用） '!G417="","",'見積書様式Ⅰ(工事施工及び資材関係見積書用） '!G417)</f>
        <v/>
      </c>
    </row>
    <row r="418" spans="1:7" ht="26.25" customHeight="1">
      <c r="A418" s="45" t="str">
        <f>IF('見積書様式Ⅰ(工事施工及び資材関係見積書用） '!A418="","",'見積書様式Ⅰ(工事施工及び資材関係見積書用） '!A418)</f>
        <v/>
      </c>
      <c r="B418" s="45" t="str">
        <f>IF('見積書様式Ⅰ(工事施工及び資材関係見積書用） '!B418="","",'見積書様式Ⅰ(工事施工及び資材関係見積書用） '!B418)</f>
        <v/>
      </c>
      <c r="C418" s="34" t="str">
        <f>IF('見積書様式Ⅰ(工事施工及び資材関係見積書用） '!C418="","",'見積書様式Ⅰ(工事施工及び資材関係見積書用） '!C418)</f>
        <v/>
      </c>
      <c r="D418" s="32" t="str">
        <f>IF('見積書様式Ⅰ(工事施工及び資材関係見積書用） '!D418="","",LOOKUP('見積書様式Ⅰ(工事施工及び資材関係見積書用） '!D418,単位!$D$2:$D$161,単位!$B$2:$B$161))</f>
        <v/>
      </c>
      <c r="E418" s="35" t="str">
        <f>IF('見積書様式Ⅰ(工事施工及び資材関係見積書用） '!E418="","",'見積書様式Ⅰ(工事施工及び資材関係見積書用） '!E418)</f>
        <v/>
      </c>
      <c r="F418" s="36" t="str">
        <f>IF('見積書様式Ⅰ(工事施工及び資材関係見積書用） '!F418="","",'見積書様式Ⅰ(工事施工及び資材関係見積書用） '!F418)</f>
        <v/>
      </c>
      <c r="G418" s="41" t="str">
        <f>IF('見積書様式Ⅰ(工事施工及び資材関係見積書用） '!G418="","",'見積書様式Ⅰ(工事施工及び資材関係見積書用） '!G418)</f>
        <v/>
      </c>
    </row>
    <row r="419" spans="1:7" ht="26.25" customHeight="1">
      <c r="A419" s="45" t="str">
        <f>IF('見積書様式Ⅰ(工事施工及び資材関係見積書用） '!A419="","",'見積書様式Ⅰ(工事施工及び資材関係見積書用） '!A419)</f>
        <v/>
      </c>
      <c r="B419" s="45" t="str">
        <f>IF('見積書様式Ⅰ(工事施工及び資材関係見積書用） '!B419="","",'見積書様式Ⅰ(工事施工及び資材関係見積書用） '!B419)</f>
        <v/>
      </c>
      <c r="C419" s="34" t="str">
        <f>IF('見積書様式Ⅰ(工事施工及び資材関係見積書用） '!C419="","",'見積書様式Ⅰ(工事施工及び資材関係見積書用） '!C419)</f>
        <v/>
      </c>
      <c r="D419" s="32" t="str">
        <f>IF('見積書様式Ⅰ(工事施工及び資材関係見積書用） '!D419="","",LOOKUP('見積書様式Ⅰ(工事施工及び資材関係見積書用） '!D419,単位!$D$2:$D$161,単位!$B$2:$B$161))</f>
        <v/>
      </c>
      <c r="E419" s="35" t="str">
        <f>IF('見積書様式Ⅰ(工事施工及び資材関係見積書用） '!E419="","",'見積書様式Ⅰ(工事施工及び資材関係見積書用） '!E419)</f>
        <v/>
      </c>
      <c r="F419" s="36" t="str">
        <f>IF('見積書様式Ⅰ(工事施工及び資材関係見積書用） '!F419="","",'見積書様式Ⅰ(工事施工及び資材関係見積書用） '!F419)</f>
        <v/>
      </c>
      <c r="G419" s="41" t="str">
        <f>IF('見積書様式Ⅰ(工事施工及び資材関係見積書用） '!G419="","",'見積書様式Ⅰ(工事施工及び資材関係見積書用） '!G419)</f>
        <v/>
      </c>
    </row>
    <row r="420" spans="1:7" ht="26.25" customHeight="1">
      <c r="A420" s="45" t="str">
        <f>IF('見積書様式Ⅰ(工事施工及び資材関係見積書用） '!A420="","",'見積書様式Ⅰ(工事施工及び資材関係見積書用） '!A420)</f>
        <v/>
      </c>
      <c r="B420" s="45" t="str">
        <f>IF('見積書様式Ⅰ(工事施工及び資材関係見積書用） '!B420="","",'見積書様式Ⅰ(工事施工及び資材関係見積書用） '!B420)</f>
        <v/>
      </c>
      <c r="C420" s="34" t="str">
        <f>IF('見積書様式Ⅰ(工事施工及び資材関係見積書用） '!C420="","",'見積書様式Ⅰ(工事施工及び資材関係見積書用） '!C420)</f>
        <v/>
      </c>
      <c r="D420" s="32" t="str">
        <f>IF('見積書様式Ⅰ(工事施工及び資材関係見積書用） '!D420="","",LOOKUP('見積書様式Ⅰ(工事施工及び資材関係見積書用） '!D420,単位!$D$2:$D$161,単位!$B$2:$B$161))</f>
        <v/>
      </c>
      <c r="E420" s="35" t="str">
        <f>IF('見積書様式Ⅰ(工事施工及び資材関係見積書用） '!E420="","",'見積書様式Ⅰ(工事施工及び資材関係見積書用） '!E420)</f>
        <v/>
      </c>
      <c r="F420" s="36" t="str">
        <f>IF('見積書様式Ⅰ(工事施工及び資材関係見積書用） '!F420="","",'見積書様式Ⅰ(工事施工及び資材関係見積書用） '!F420)</f>
        <v/>
      </c>
      <c r="G420" s="41" t="str">
        <f>IF('見積書様式Ⅰ(工事施工及び資材関係見積書用） '!G420="","",'見積書様式Ⅰ(工事施工及び資材関係見積書用） '!G420)</f>
        <v/>
      </c>
    </row>
    <row r="421" spans="1:7" ht="26.25" customHeight="1">
      <c r="A421" s="45" t="str">
        <f>IF('見積書様式Ⅰ(工事施工及び資材関係見積書用） '!A421="","",'見積書様式Ⅰ(工事施工及び資材関係見積書用） '!A421)</f>
        <v/>
      </c>
      <c r="B421" s="45" t="str">
        <f>IF('見積書様式Ⅰ(工事施工及び資材関係見積書用） '!B421="","",'見積書様式Ⅰ(工事施工及び資材関係見積書用） '!B421)</f>
        <v/>
      </c>
      <c r="C421" s="34" t="str">
        <f>IF('見積書様式Ⅰ(工事施工及び資材関係見積書用） '!C421="","",'見積書様式Ⅰ(工事施工及び資材関係見積書用） '!C421)</f>
        <v/>
      </c>
      <c r="D421" s="32" t="str">
        <f>IF('見積書様式Ⅰ(工事施工及び資材関係見積書用） '!D421="","",LOOKUP('見積書様式Ⅰ(工事施工及び資材関係見積書用） '!D421,単位!$D$2:$D$161,単位!$B$2:$B$161))</f>
        <v/>
      </c>
      <c r="E421" s="35" t="str">
        <f>IF('見積書様式Ⅰ(工事施工及び資材関係見積書用） '!E421="","",'見積書様式Ⅰ(工事施工及び資材関係見積書用） '!E421)</f>
        <v/>
      </c>
      <c r="F421" s="36" t="str">
        <f>IF('見積書様式Ⅰ(工事施工及び資材関係見積書用） '!F421="","",'見積書様式Ⅰ(工事施工及び資材関係見積書用） '!F421)</f>
        <v/>
      </c>
      <c r="G421" s="41" t="str">
        <f>IF('見積書様式Ⅰ(工事施工及び資材関係見積書用） '!G421="","",'見積書様式Ⅰ(工事施工及び資材関係見積書用） '!G421)</f>
        <v/>
      </c>
    </row>
    <row r="422" spans="1:7" ht="26.25" customHeight="1">
      <c r="A422" s="45" t="str">
        <f>IF('見積書様式Ⅰ(工事施工及び資材関係見積書用） '!A422="","",'見積書様式Ⅰ(工事施工及び資材関係見積書用） '!A422)</f>
        <v/>
      </c>
      <c r="B422" s="45" t="str">
        <f>IF('見積書様式Ⅰ(工事施工及び資材関係見積書用） '!B422="","",'見積書様式Ⅰ(工事施工及び資材関係見積書用） '!B422)</f>
        <v/>
      </c>
      <c r="C422" s="34" t="str">
        <f>IF('見積書様式Ⅰ(工事施工及び資材関係見積書用） '!C422="","",'見積書様式Ⅰ(工事施工及び資材関係見積書用） '!C422)</f>
        <v/>
      </c>
      <c r="D422" s="32" t="str">
        <f>IF('見積書様式Ⅰ(工事施工及び資材関係見積書用） '!D422="","",LOOKUP('見積書様式Ⅰ(工事施工及び資材関係見積書用） '!D422,単位!$D$2:$D$161,単位!$B$2:$B$161))</f>
        <v/>
      </c>
      <c r="E422" s="35" t="str">
        <f>IF('見積書様式Ⅰ(工事施工及び資材関係見積書用） '!E422="","",'見積書様式Ⅰ(工事施工及び資材関係見積書用） '!E422)</f>
        <v/>
      </c>
      <c r="F422" s="36" t="str">
        <f>IF('見積書様式Ⅰ(工事施工及び資材関係見積書用） '!F422="","",'見積書様式Ⅰ(工事施工及び資材関係見積書用） '!F422)</f>
        <v/>
      </c>
      <c r="G422" s="41" t="str">
        <f>IF('見積書様式Ⅰ(工事施工及び資材関係見積書用） '!G422="","",'見積書様式Ⅰ(工事施工及び資材関係見積書用） '!G422)</f>
        <v/>
      </c>
    </row>
    <row r="423" spans="1:7" ht="26.25" customHeight="1">
      <c r="A423" s="45" t="str">
        <f>IF('見積書様式Ⅰ(工事施工及び資材関係見積書用） '!A423="","",'見積書様式Ⅰ(工事施工及び資材関係見積書用） '!A423)</f>
        <v/>
      </c>
      <c r="B423" s="45" t="str">
        <f>IF('見積書様式Ⅰ(工事施工及び資材関係見積書用） '!B423="","",'見積書様式Ⅰ(工事施工及び資材関係見積書用） '!B423)</f>
        <v/>
      </c>
      <c r="C423" s="34" t="str">
        <f>IF('見積書様式Ⅰ(工事施工及び資材関係見積書用） '!C423="","",'見積書様式Ⅰ(工事施工及び資材関係見積書用） '!C423)</f>
        <v/>
      </c>
      <c r="D423" s="32" t="str">
        <f>IF('見積書様式Ⅰ(工事施工及び資材関係見積書用） '!D423="","",LOOKUP('見積書様式Ⅰ(工事施工及び資材関係見積書用） '!D423,単位!$D$2:$D$161,単位!$B$2:$B$161))</f>
        <v/>
      </c>
      <c r="E423" s="35" t="str">
        <f>IF('見積書様式Ⅰ(工事施工及び資材関係見積書用） '!E423="","",'見積書様式Ⅰ(工事施工及び資材関係見積書用） '!E423)</f>
        <v/>
      </c>
      <c r="F423" s="36" t="str">
        <f>IF('見積書様式Ⅰ(工事施工及び資材関係見積書用） '!F423="","",'見積書様式Ⅰ(工事施工及び資材関係見積書用） '!F423)</f>
        <v/>
      </c>
      <c r="G423" s="41" t="str">
        <f>IF('見積書様式Ⅰ(工事施工及び資材関係見積書用） '!G423="","",'見積書様式Ⅰ(工事施工及び資材関係見積書用） '!G423)</f>
        <v/>
      </c>
    </row>
    <row r="424" spans="1:7" ht="26.25" customHeight="1">
      <c r="A424" s="45" t="str">
        <f>IF('見積書様式Ⅰ(工事施工及び資材関係見積書用） '!A424="","",'見積書様式Ⅰ(工事施工及び資材関係見積書用） '!A424)</f>
        <v/>
      </c>
      <c r="B424" s="45" t="str">
        <f>IF('見積書様式Ⅰ(工事施工及び資材関係見積書用） '!B424="","",'見積書様式Ⅰ(工事施工及び資材関係見積書用） '!B424)</f>
        <v/>
      </c>
      <c r="C424" s="34" t="str">
        <f>IF('見積書様式Ⅰ(工事施工及び資材関係見積書用） '!C424="","",'見積書様式Ⅰ(工事施工及び資材関係見積書用） '!C424)</f>
        <v/>
      </c>
      <c r="D424" s="32" t="str">
        <f>IF('見積書様式Ⅰ(工事施工及び資材関係見積書用） '!D424="","",LOOKUP('見積書様式Ⅰ(工事施工及び資材関係見積書用） '!D424,単位!$D$2:$D$161,単位!$B$2:$B$161))</f>
        <v/>
      </c>
      <c r="E424" s="35" t="str">
        <f>IF('見積書様式Ⅰ(工事施工及び資材関係見積書用） '!E424="","",'見積書様式Ⅰ(工事施工及び資材関係見積書用） '!E424)</f>
        <v/>
      </c>
      <c r="F424" s="36" t="str">
        <f>IF('見積書様式Ⅰ(工事施工及び資材関係見積書用） '!F424="","",'見積書様式Ⅰ(工事施工及び資材関係見積書用） '!F424)</f>
        <v/>
      </c>
      <c r="G424" s="41" t="str">
        <f>IF('見積書様式Ⅰ(工事施工及び資材関係見積書用） '!G424="","",'見積書様式Ⅰ(工事施工及び資材関係見積書用） '!G424)</f>
        <v/>
      </c>
    </row>
    <row r="425" spans="1:7" ht="26.25" customHeight="1">
      <c r="A425" s="45" t="str">
        <f>IF('見積書様式Ⅰ(工事施工及び資材関係見積書用） '!A425="","",'見積書様式Ⅰ(工事施工及び資材関係見積書用） '!A425)</f>
        <v/>
      </c>
      <c r="B425" s="45" t="str">
        <f>IF('見積書様式Ⅰ(工事施工及び資材関係見積書用） '!B425="","",'見積書様式Ⅰ(工事施工及び資材関係見積書用） '!B425)</f>
        <v/>
      </c>
      <c r="C425" s="34" t="str">
        <f>IF('見積書様式Ⅰ(工事施工及び資材関係見積書用） '!C425="","",'見積書様式Ⅰ(工事施工及び資材関係見積書用） '!C425)</f>
        <v/>
      </c>
      <c r="D425" s="32" t="str">
        <f>IF('見積書様式Ⅰ(工事施工及び資材関係見積書用） '!D425="","",LOOKUP('見積書様式Ⅰ(工事施工及び資材関係見積書用） '!D425,単位!$D$2:$D$161,単位!$B$2:$B$161))</f>
        <v/>
      </c>
      <c r="E425" s="35" t="str">
        <f>IF('見積書様式Ⅰ(工事施工及び資材関係見積書用） '!E425="","",'見積書様式Ⅰ(工事施工及び資材関係見積書用） '!E425)</f>
        <v/>
      </c>
      <c r="F425" s="36" t="str">
        <f>IF('見積書様式Ⅰ(工事施工及び資材関係見積書用） '!F425="","",'見積書様式Ⅰ(工事施工及び資材関係見積書用） '!F425)</f>
        <v/>
      </c>
      <c r="G425" s="41" t="str">
        <f>IF('見積書様式Ⅰ(工事施工及び資材関係見積書用） '!G425="","",'見積書様式Ⅰ(工事施工及び資材関係見積書用） '!G425)</f>
        <v/>
      </c>
    </row>
    <row r="426" spans="1:7" ht="26.25" customHeight="1">
      <c r="A426" s="45" t="str">
        <f>IF('見積書様式Ⅰ(工事施工及び資材関係見積書用） '!A426="","",'見積書様式Ⅰ(工事施工及び資材関係見積書用） '!A426)</f>
        <v/>
      </c>
      <c r="B426" s="45" t="str">
        <f>IF('見積書様式Ⅰ(工事施工及び資材関係見積書用） '!B426="","",'見積書様式Ⅰ(工事施工及び資材関係見積書用） '!B426)</f>
        <v/>
      </c>
      <c r="C426" s="34" t="str">
        <f>IF('見積書様式Ⅰ(工事施工及び資材関係見積書用） '!C426="","",'見積書様式Ⅰ(工事施工及び資材関係見積書用） '!C426)</f>
        <v/>
      </c>
      <c r="D426" s="32" t="str">
        <f>IF('見積書様式Ⅰ(工事施工及び資材関係見積書用） '!D426="","",LOOKUP('見積書様式Ⅰ(工事施工及び資材関係見積書用） '!D426,単位!$D$2:$D$161,単位!$B$2:$B$161))</f>
        <v/>
      </c>
      <c r="E426" s="35" t="str">
        <f>IF('見積書様式Ⅰ(工事施工及び資材関係見積書用） '!E426="","",'見積書様式Ⅰ(工事施工及び資材関係見積書用） '!E426)</f>
        <v/>
      </c>
      <c r="F426" s="36" t="str">
        <f>IF('見積書様式Ⅰ(工事施工及び資材関係見積書用） '!F426="","",'見積書様式Ⅰ(工事施工及び資材関係見積書用） '!F426)</f>
        <v/>
      </c>
      <c r="G426" s="41" t="str">
        <f>IF('見積書様式Ⅰ(工事施工及び資材関係見積書用） '!G426="","",'見積書様式Ⅰ(工事施工及び資材関係見積書用） '!G426)</f>
        <v/>
      </c>
    </row>
    <row r="427" spans="1:7" ht="26.25" customHeight="1">
      <c r="A427" s="45" t="str">
        <f>IF('見積書様式Ⅰ(工事施工及び資材関係見積書用） '!A427="","",'見積書様式Ⅰ(工事施工及び資材関係見積書用） '!A427)</f>
        <v/>
      </c>
      <c r="B427" s="45" t="str">
        <f>IF('見積書様式Ⅰ(工事施工及び資材関係見積書用） '!B427="","",'見積書様式Ⅰ(工事施工及び資材関係見積書用） '!B427)</f>
        <v/>
      </c>
      <c r="C427" s="34" t="str">
        <f>IF('見積書様式Ⅰ(工事施工及び資材関係見積書用） '!C427="","",'見積書様式Ⅰ(工事施工及び資材関係見積書用） '!C427)</f>
        <v/>
      </c>
      <c r="D427" s="32" t="str">
        <f>IF('見積書様式Ⅰ(工事施工及び資材関係見積書用） '!D427="","",LOOKUP('見積書様式Ⅰ(工事施工及び資材関係見積書用） '!D427,単位!$D$2:$D$161,単位!$B$2:$B$161))</f>
        <v/>
      </c>
      <c r="E427" s="35" t="str">
        <f>IF('見積書様式Ⅰ(工事施工及び資材関係見積書用） '!E427="","",'見積書様式Ⅰ(工事施工及び資材関係見積書用） '!E427)</f>
        <v/>
      </c>
      <c r="F427" s="36" t="str">
        <f>IF('見積書様式Ⅰ(工事施工及び資材関係見積書用） '!F427="","",'見積書様式Ⅰ(工事施工及び資材関係見積書用） '!F427)</f>
        <v/>
      </c>
      <c r="G427" s="41" t="str">
        <f>IF('見積書様式Ⅰ(工事施工及び資材関係見積書用） '!G427="","",'見積書様式Ⅰ(工事施工及び資材関係見積書用） '!G427)</f>
        <v/>
      </c>
    </row>
    <row r="428" spans="1:7" ht="26.25" customHeight="1">
      <c r="A428" s="45" t="str">
        <f>IF('見積書様式Ⅰ(工事施工及び資材関係見積書用） '!A428="","",'見積書様式Ⅰ(工事施工及び資材関係見積書用） '!A428)</f>
        <v/>
      </c>
      <c r="B428" s="45" t="str">
        <f>IF('見積書様式Ⅰ(工事施工及び資材関係見積書用） '!B428="","",'見積書様式Ⅰ(工事施工及び資材関係見積書用） '!B428)</f>
        <v/>
      </c>
      <c r="C428" s="34" t="str">
        <f>IF('見積書様式Ⅰ(工事施工及び資材関係見積書用） '!C428="","",'見積書様式Ⅰ(工事施工及び資材関係見積書用） '!C428)</f>
        <v/>
      </c>
      <c r="D428" s="32" t="str">
        <f>IF('見積書様式Ⅰ(工事施工及び資材関係見積書用） '!D428="","",LOOKUP('見積書様式Ⅰ(工事施工及び資材関係見積書用） '!D428,単位!$D$2:$D$161,単位!$B$2:$B$161))</f>
        <v/>
      </c>
      <c r="E428" s="35" t="str">
        <f>IF('見積書様式Ⅰ(工事施工及び資材関係見積書用） '!E428="","",'見積書様式Ⅰ(工事施工及び資材関係見積書用） '!E428)</f>
        <v/>
      </c>
      <c r="F428" s="36" t="str">
        <f>IF('見積書様式Ⅰ(工事施工及び資材関係見積書用） '!F428="","",'見積書様式Ⅰ(工事施工及び資材関係見積書用） '!F428)</f>
        <v/>
      </c>
      <c r="G428" s="41" t="str">
        <f>IF('見積書様式Ⅰ(工事施工及び資材関係見積書用） '!G428="","",'見積書様式Ⅰ(工事施工及び資材関係見積書用） '!G428)</f>
        <v/>
      </c>
    </row>
    <row r="429" spans="1:7" ht="26.25" customHeight="1">
      <c r="A429" s="45" t="str">
        <f>IF('見積書様式Ⅰ(工事施工及び資材関係見積書用） '!A429="","",'見積書様式Ⅰ(工事施工及び資材関係見積書用） '!A429)</f>
        <v/>
      </c>
      <c r="B429" s="45" t="str">
        <f>IF('見積書様式Ⅰ(工事施工及び資材関係見積書用） '!B429="","",'見積書様式Ⅰ(工事施工及び資材関係見積書用） '!B429)</f>
        <v/>
      </c>
      <c r="C429" s="34" t="str">
        <f>IF('見積書様式Ⅰ(工事施工及び資材関係見積書用） '!C429="","",'見積書様式Ⅰ(工事施工及び資材関係見積書用） '!C429)</f>
        <v/>
      </c>
      <c r="D429" s="32" t="str">
        <f>IF('見積書様式Ⅰ(工事施工及び資材関係見積書用） '!D429="","",LOOKUP('見積書様式Ⅰ(工事施工及び資材関係見積書用） '!D429,単位!$D$2:$D$161,単位!$B$2:$B$161))</f>
        <v/>
      </c>
      <c r="E429" s="35" t="str">
        <f>IF('見積書様式Ⅰ(工事施工及び資材関係見積書用） '!E429="","",'見積書様式Ⅰ(工事施工及び資材関係見積書用） '!E429)</f>
        <v/>
      </c>
      <c r="F429" s="36" t="str">
        <f>IF('見積書様式Ⅰ(工事施工及び資材関係見積書用） '!F429="","",'見積書様式Ⅰ(工事施工及び資材関係見積書用） '!F429)</f>
        <v/>
      </c>
      <c r="G429" s="41" t="str">
        <f>IF('見積書様式Ⅰ(工事施工及び資材関係見積書用） '!G429="","",'見積書様式Ⅰ(工事施工及び資材関係見積書用） '!G429)</f>
        <v/>
      </c>
    </row>
    <row r="430" spans="1:7" ht="26.25" customHeight="1">
      <c r="A430" s="45" t="str">
        <f>IF('見積書様式Ⅰ(工事施工及び資材関係見積書用） '!A430="","",'見積書様式Ⅰ(工事施工及び資材関係見積書用） '!A430)</f>
        <v/>
      </c>
      <c r="B430" s="45" t="str">
        <f>IF('見積書様式Ⅰ(工事施工及び資材関係見積書用） '!B430="","",'見積書様式Ⅰ(工事施工及び資材関係見積書用） '!B430)</f>
        <v/>
      </c>
      <c r="C430" s="34" t="str">
        <f>IF('見積書様式Ⅰ(工事施工及び資材関係見積書用） '!C430="","",'見積書様式Ⅰ(工事施工及び資材関係見積書用） '!C430)</f>
        <v/>
      </c>
      <c r="D430" s="32" t="str">
        <f>IF('見積書様式Ⅰ(工事施工及び資材関係見積書用） '!D430="","",LOOKUP('見積書様式Ⅰ(工事施工及び資材関係見積書用） '!D430,単位!$D$2:$D$161,単位!$B$2:$B$161))</f>
        <v/>
      </c>
      <c r="E430" s="35" t="str">
        <f>IF('見積書様式Ⅰ(工事施工及び資材関係見積書用） '!E430="","",'見積書様式Ⅰ(工事施工及び資材関係見積書用） '!E430)</f>
        <v/>
      </c>
      <c r="F430" s="36" t="str">
        <f>IF('見積書様式Ⅰ(工事施工及び資材関係見積書用） '!F430="","",'見積書様式Ⅰ(工事施工及び資材関係見積書用） '!F430)</f>
        <v/>
      </c>
      <c r="G430" s="41" t="str">
        <f>IF('見積書様式Ⅰ(工事施工及び資材関係見積書用） '!G430="","",'見積書様式Ⅰ(工事施工及び資材関係見積書用） '!G430)</f>
        <v/>
      </c>
    </row>
    <row r="431" spans="1:7" ht="26.25" customHeight="1">
      <c r="A431" s="45" t="str">
        <f>IF('見積書様式Ⅰ(工事施工及び資材関係見積書用） '!A431="","",'見積書様式Ⅰ(工事施工及び資材関係見積書用） '!A431)</f>
        <v/>
      </c>
      <c r="B431" s="45" t="str">
        <f>IF('見積書様式Ⅰ(工事施工及び資材関係見積書用） '!B431="","",'見積書様式Ⅰ(工事施工及び資材関係見積書用） '!B431)</f>
        <v/>
      </c>
      <c r="C431" s="34" t="str">
        <f>IF('見積書様式Ⅰ(工事施工及び資材関係見積書用） '!C431="","",'見積書様式Ⅰ(工事施工及び資材関係見積書用） '!C431)</f>
        <v/>
      </c>
      <c r="D431" s="32" t="str">
        <f>IF('見積書様式Ⅰ(工事施工及び資材関係見積書用） '!D431="","",LOOKUP('見積書様式Ⅰ(工事施工及び資材関係見積書用） '!D431,単位!$D$2:$D$161,単位!$B$2:$B$161))</f>
        <v/>
      </c>
      <c r="E431" s="35" t="str">
        <f>IF('見積書様式Ⅰ(工事施工及び資材関係見積書用） '!E431="","",'見積書様式Ⅰ(工事施工及び資材関係見積書用） '!E431)</f>
        <v/>
      </c>
      <c r="F431" s="36" t="str">
        <f>IF('見積書様式Ⅰ(工事施工及び資材関係見積書用） '!F431="","",'見積書様式Ⅰ(工事施工及び資材関係見積書用） '!F431)</f>
        <v/>
      </c>
      <c r="G431" s="41" t="str">
        <f>IF('見積書様式Ⅰ(工事施工及び資材関係見積書用） '!G431="","",'見積書様式Ⅰ(工事施工及び資材関係見積書用） '!G431)</f>
        <v/>
      </c>
    </row>
    <row r="432" spans="1:7" ht="26.25" customHeight="1">
      <c r="A432" s="45" t="str">
        <f>IF('見積書様式Ⅰ(工事施工及び資材関係見積書用） '!A432="","",'見積書様式Ⅰ(工事施工及び資材関係見積書用） '!A432)</f>
        <v/>
      </c>
      <c r="B432" s="45" t="str">
        <f>IF('見積書様式Ⅰ(工事施工及び資材関係見積書用） '!B432="","",'見積書様式Ⅰ(工事施工及び資材関係見積書用） '!B432)</f>
        <v/>
      </c>
      <c r="C432" s="34" t="str">
        <f>IF('見積書様式Ⅰ(工事施工及び資材関係見積書用） '!C432="","",'見積書様式Ⅰ(工事施工及び資材関係見積書用） '!C432)</f>
        <v/>
      </c>
      <c r="D432" s="32" t="str">
        <f>IF('見積書様式Ⅰ(工事施工及び資材関係見積書用） '!D432="","",LOOKUP('見積書様式Ⅰ(工事施工及び資材関係見積書用） '!D432,単位!$D$2:$D$161,単位!$B$2:$B$161))</f>
        <v/>
      </c>
      <c r="E432" s="35" t="str">
        <f>IF('見積書様式Ⅰ(工事施工及び資材関係見積書用） '!E432="","",'見積書様式Ⅰ(工事施工及び資材関係見積書用） '!E432)</f>
        <v/>
      </c>
      <c r="F432" s="36" t="str">
        <f>IF('見積書様式Ⅰ(工事施工及び資材関係見積書用） '!F432="","",'見積書様式Ⅰ(工事施工及び資材関係見積書用） '!F432)</f>
        <v/>
      </c>
      <c r="G432" s="41" t="str">
        <f>IF('見積書様式Ⅰ(工事施工及び資材関係見積書用） '!G432="","",'見積書様式Ⅰ(工事施工及び資材関係見積書用） '!G432)</f>
        <v/>
      </c>
    </row>
    <row r="433" spans="1:7" ht="26.25" customHeight="1">
      <c r="A433" s="45" t="str">
        <f>IF('見積書様式Ⅰ(工事施工及び資材関係見積書用） '!A433="","",'見積書様式Ⅰ(工事施工及び資材関係見積書用） '!A433)</f>
        <v/>
      </c>
      <c r="B433" s="45" t="str">
        <f>IF('見積書様式Ⅰ(工事施工及び資材関係見積書用） '!B433="","",'見積書様式Ⅰ(工事施工及び資材関係見積書用） '!B433)</f>
        <v/>
      </c>
      <c r="C433" s="34" t="str">
        <f>IF('見積書様式Ⅰ(工事施工及び資材関係見積書用） '!C433="","",'見積書様式Ⅰ(工事施工及び資材関係見積書用） '!C433)</f>
        <v/>
      </c>
      <c r="D433" s="32" t="str">
        <f>IF('見積書様式Ⅰ(工事施工及び資材関係見積書用） '!D433="","",LOOKUP('見積書様式Ⅰ(工事施工及び資材関係見積書用） '!D433,単位!$D$2:$D$161,単位!$B$2:$B$161))</f>
        <v/>
      </c>
      <c r="E433" s="35" t="str">
        <f>IF('見積書様式Ⅰ(工事施工及び資材関係見積書用） '!E433="","",'見積書様式Ⅰ(工事施工及び資材関係見積書用） '!E433)</f>
        <v/>
      </c>
      <c r="F433" s="36" t="str">
        <f>IF('見積書様式Ⅰ(工事施工及び資材関係見積書用） '!F433="","",'見積書様式Ⅰ(工事施工及び資材関係見積書用） '!F433)</f>
        <v/>
      </c>
      <c r="G433" s="41" t="str">
        <f>IF('見積書様式Ⅰ(工事施工及び資材関係見積書用） '!G433="","",'見積書様式Ⅰ(工事施工及び資材関係見積書用） '!G433)</f>
        <v/>
      </c>
    </row>
    <row r="434" spans="1:7" ht="26.25" customHeight="1">
      <c r="A434" s="45" t="str">
        <f>IF('見積書様式Ⅰ(工事施工及び資材関係見積書用） '!A434="","",'見積書様式Ⅰ(工事施工及び資材関係見積書用） '!A434)</f>
        <v/>
      </c>
      <c r="B434" s="45" t="str">
        <f>IF('見積書様式Ⅰ(工事施工及び資材関係見積書用） '!B434="","",'見積書様式Ⅰ(工事施工及び資材関係見積書用） '!B434)</f>
        <v/>
      </c>
      <c r="C434" s="34" t="str">
        <f>IF('見積書様式Ⅰ(工事施工及び資材関係見積書用） '!C434="","",'見積書様式Ⅰ(工事施工及び資材関係見積書用） '!C434)</f>
        <v/>
      </c>
      <c r="D434" s="32" t="str">
        <f>IF('見積書様式Ⅰ(工事施工及び資材関係見積書用） '!D434="","",LOOKUP('見積書様式Ⅰ(工事施工及び資材関係見積書用） '!D434,単位!$D$2:$D$161,単位!$B$2:$B$161))</f>
        <v/>
      </c>
      <c r="E434" s="35" t="str">
        <f>IF('見積書様式Ⅰ(工事施工及び資材関係見積書用） '!E434="","",'見積書様式Ⅰ(工事施工及び資材関係見積書用） '!E434)</f>
        <v/>
      </c>
      <c r="F434" s="36" t="str">
        <f>IF('見積書様式Ⅰ(工事施工及び資材関係見積書用） '!F434="","",'見積書様式Ⅰ(工事施工及び資材関係見積書用） '!F434)</f>
        <v/>
      </c>
      <c r="G434" s="41" t="str">
        <f>IF('見積書様式Ⅰ(工事施工及び資材関係見積書用） '!G434="","",'見積書様式Ⅰ(工事施工及び資材関係見積書用） '!G434)</f>
        <v/>
      </c>
    </row>
    <row r="435" spans="1:7" ht="26.25" customHeight="1">
      <c r="A435" s="45" t="str">
        <f>IF('見積書様式Ⅰ(工事施工及び資材関係見積書用） '!A435="","",'見積書様式Ⅰ(工事施工及び資材関係見積書用） '!A435)</f>
        <v/>
      </c>
      <c r="B435" s="45" t="str">
        <f>IF('見積書様式Ⅰ(工事施工及び資材関係見積書用） '!B435="","",'見積書様式Ⅰ(工事施工及び資材関係見積書用） '!B435)</f>
        <v/>
      </c>
      <c r="C435" s="34" t="str">
        <f>IF('見積書様式Ⅰ(工事施工及び資材関係見積書用） '!C435="","",'見積書様式Ⅰ(工事施工及び資材関係見積書用） '!C435)</f>
        <v/>
      </c>
      <c r="D435" s="32" t="str">
        <f>IF('見積書様式Ⅰ(工事施工及び資材関係見積書用） '!D435="","",LOOKUP('見積書様式Ⅰ(工事施工及び資材関係見積書用） '!D435,単位!$D$2:$D$161,単位!$B$2:$B$161))</f>
        <v/>
      </c>
      <c r="E435" s="35" t="str">
        <f>IF('見積書様式Ⅰ(工事施工及び資材関係見積書用） '!E435="","",'見積書様式Ⅰ(工事施工及び資材関係見積書用） '!E435)</f>
        <v/>
      </c>
      <c r="F435" s="36" t="str">
        <f>IF('見積書様式Ⅰ(工事施工及び資材関係見積書用） '!F435="","",'見積書様式Ⅰ(工事施工及び資材関係見積書用） '!F435)</f>
        <v/>
      </c>
      <c r="G435" s="41" t="str">
        <f>IF('見積書様式Ⅰ(工事施工及び資材関係見積書用） '!G435="","",'見積書様式Ⅰ(工事施工及び資材関係見積書用） '!G435)</f>
        <v/>
      </c>
    </row>
    <row r="436" spans="1:7" ht="26.25" customHeight="1">
      <c r="A436" s="45" t="str">
        <f>IF('見積書様式Ⅰ(工事施工及び資材関係見積書用） '!A436="","",'見積書様式Ⅰ(工事施工及び資材関係見積書用） '!A436)</f>
        <v/>
      </c>
      <c r="B436" s="45" t="str">
        <f>IF('見積書様式Ⅰ(工事施工及び資材関係見積書用） '!B436="","",'見積書様式Ⅰ(工事施工及び資材関係見積書用） '!B436)</f>
        <v/>
      </c>
      <c r="C436" s="34" t="str">
        <f>IF('見積書様式Ⅰ(工事施工及び資材関係見積書用） '!C436="","",'見積書様式Ⅰ(工事施工及び資材関係見積書用） '!C436)</f>
        <v/>
      </c>
      <c r="D436" s="32" t="str">
        <f>IF('見積書様式Ⅰ(工事施工及び資材関係見積書用） '!D436="","",LOOKUP('見積書様式Ⅰ(工事施工及び資材関係見積書用） '!D436,単位!$D$2:$D$161,単位!$B$2:$B$161))</f>
        <v/>
      </c>
      <c r="E436" s="35" t="str">
        <f>IF('見積書様式Ⅰ(工事施工及び資材関係見積書用） '!E436="","",'見積書様式Ⅰ(工事施工及び資材関係見積書用） '!E436)</f>
        <v/>
      </c>
      <c r="F436" s="36" t="str">
        <f>IF('見積書様式Ⅰ(工事施工及び資材関係見積書用） '!F436="","",'見積書様式Ⅰ(工事施工及び資材関係見積書用） '!F436)</f>
        <v/>
      </c>
      <c r="G436" s="41" t="str">
        <f>IF('見積書様式Ⅰ(工事施工及び資材関係見積書用） '!G436="","",'見積書様式Ⅰ(工事施工及び資材関係見積書用） '!G436)</f>
        <v/>
      </c>
    </row>
    <row r="437" spans="1:7" ht="26.25" customHeight="1">
      <c r="A437" s="45" t="str">
        <f>IF('見積書様式Ⅰ(工事施工及び資材関係見積書用） '!A437="","",'見積書様式Ⅰ(工事施工及び資材関係見積書用） '!A437)</f>
        <v/>
      </c>
      <c r="B437" s="45" t="str">
        <f>IF('見積書様式Ⅰ(工事施工及び資材関係見積書用） '!B437="","",'見積書様式Ⅰ(工事施工及び資材関係見積書用） '!B437)</f>
        <v/>
      </c>
      <c r="C437" s="34" t="str">
        <f>IF('見積書様式Ⅰ(工事施工及び資材関係見積書用） '!C437="","",'見積書様式Ⅰ(工事施工及び資材関係見積書用） '!C437)</f>
        <v/>
      </c>
      <c r="D437" s="32" t="str">
        <f>IF('見積書様式Ⅰ(工事施工及び資材関係見積書用） '!D437="","",LOOKUP('見積書様式Ⅰ(工事施工及び資材関係見積書用） '!D437,単位!$D$2:$D$161,単位!$B$2:$B$161))</f>
        <v/>
      </c>
      <c r="E437" s="35" t="str">
        <f>IF('見積書様式Ⅰ(工事施工及び資材関係見積書用） '!E437="","",'見積書様式Ⅰ(工事施工及び資材関係見積書用） '!E437)</f>
        <v/>
      </c>
      <c r="F437" s="36" t="str">
        <f>IF('見積書様式Ⅰ(工事施工及び資材関係見積書用） '!F437="","",'見積書様式Ⅰ(工事施工及び資材関係見積書用） '!F437)</f>
        <v/>
      </c>
      <c r="G437" s="41" t="str">
        <f>IF('見積書様式Ⅰ(工事施工及び資材関係見積書用） '!G437="","",'見積書様式Ⅰ(工事施工及び資材関係見積書用） '!G437)</f>
        <v/>
      </c>
    </row>
    <row r="438" spans="1:7" ht="26.25" customHeight="1">
      <c r="A438" s="45" t="str">
        <f>IF('見積書様式Ⅰ(工事施工及び資材関係見積書用） '!A438="","",'見積書様式Ⅰ(工事施工及び資材関係見積書用） '!A438)</f>
        <v/>
      </c>
      <c r="B438" s="45" t="str">
        <f>IF('見積書様式Ⅰ(工事施工及び資材関係見積書用） '!B438="","",'見積書様式Ⅰ(工事施工及び資材関係見積書用） '!B438)</f>
        <v/>
      </c>
      <c r="C438" s="34" t="str">
        <f>IF('見積書様式Ⅰ(工事施工及び資材関係見積書用） '!C438="","",'見積書様式Ⅰ(工事施工及び資材関係見積書用） '!C438)</f>
        <v/>
      </c>
      <c r="D438" s="32" t="str">
        <f>IF('見積書様式Ⅰ(工事施工及び資材関係見積書用） '!D438="","",LOOKUP('見積書様式Ⅰ(工事施工及び資材関係見積書用） '!D438,単位!$D$2:$D$161,単位!$B$2:$B$161))</f>
        <v/>
      </c>
      <c r="E438" s="35" t="str">
        <f>IF('見積書様式Ⅰ(工事施工及び資材関係見積書用） '!E438="","",'見積書様式Ⅰ(工事施工及び資材関係見積書用） '!E438)</f>
        <v/>
      </c>
      <c r="F438" s="36" t="str">
        <f>IF('見積書様式Ⅰ(工事施工及び資材関係見積書用） '!F438="","",'見積書様式Ⅰ(工事施工及び資材関係見積書用） '!F438)</f>
        <v/>
      </c>
      <c r="G438" s="41" t="str">
        <f>IF('見積書様式Ⅰ(工事施工及び資材関係見積書用） '!G438="","",'見積書様式Ⅰ(工事施工及び資材関係見積書用） '!G438)</f>
        <v/>
      </c>
    </row>
    <row r="439" spans="1:7" ht="26.25" customHeight="1">
      <c r="A439" s="45" t="str">
        <f>IF('見積書様式Ⅰ(工事施工及び資材関係見積書用） '!A439="","",'見積書様式Ⅰ(工事施工及び資材関係見積書用） '!A439)</f>
        <v/>
      </c>
      <c r="B439" s="45" t="str">
        <f>IF('見積書様式Ⅰ(工事施工及び資材関係見積書用） '!B439="","",'見積書様式Ⅰ(工事施工及び資材関係見積書用） '!B439)</f>
        <v/>
      </c>
      <c r="C439" s="34" t="str">
        <f>IF('見積書様式Ⅰ(工事施工及び資材関係見積書用） '!C439="","",'見積書様式Ⅰ(工事施工及び資材関係見積書用） '!C439)</f>
        <v/>
      </c>
      <c r="D439" s="32" t="str">
        <f>IF('見積書様式Ⅰ(工事施工及び資材関係見積書用） '!D439="","",LOOKUP('見積書様式Ⅰ(工事施工及び資材関係見積書用） '!D439,単位!$D$2:$D$161,単位!$B$2:$B$161))</f>
        <v/>
      </c>
      <c r="E439" s="35" t="str">
        <f>IF('見積書様式Ⅰ(工事施工及び資材関係見積書用） '!E439="","",'見積書様式Ⅰ(工事施工及び資材関係見積書用） '!E439)</f>
        <v/>
      </c>
      <c r="F439" s="36" t="str">
        <f>IF('見積書様式Ⅰ(工事施工及び資材関係見積書用） '!F439="","",'見積書様式Ⅰ(工事施工及び資材関係見積書用） '!F439)</f>
        <v/>
      </c>
      <c r="G439" s="41" t="str">
        <f>IF('見積書様式Ⅰ(工事施工及び資材関係見積書用） '!G439="","",'見積書様式Ⅰ(工事施工及び資材関係見積書用） '!G439)</f>
        <v/>
      </c>
    </row>
    <row r="440" spans="1:7" ht="26.25" customHeight="1">
      <c r="A440" s="45" t="str">
        <f>IF('見積書様式Ⅰ(工事施工及び資材関係見積書用） '!A440="","",'見積書様式Ⅰ(工事施工及び資材関係見積書用） '!A440)</f>
        <v/>
      </c>
      <c r="B440" s="45" t="str">
        <f>IF('見積書様式Ⅰ(工事施工及び資材関係見積書用） '!B440="","",'見積書様式Ⅰ(工事施工及び資材関係見積書用） '!B440)</f>
        <v/>
      </c>
      <c r="C440" s="34" t="str">
        <f>IF('見積書様式Ⅰ(工事施工及び資材関係見積書用） '!C440="","",'見積書様式Ⅰ(工事施工及び資材関係見積書用） '!C440)</f>
        <v/>
      </c>
      <c r="D440" s="32" t="str">
        <f>IF('見積書様式Ⅰ(工事施工及び資材関係見積書用） '!D440="","",LOOKUP('見積書様式Ⅰ(工事施工及び資材関係見積書用） '!D440,単位!$D$2:$D$161,単位!$B$2:$B$161))</f>
        <v/>
      </c>
      <c r="E440" s="35" t="str">
        <f>IF('見積書様式Ⅰ(工事施工及び資材関係見積書用） '!E440="","",'見積書様式Ⅰ(工事施工及び資材関係見積書用） '!E440)</f>
        <v/>
      </c>
      <c r="F440" s="36" t="str">
        <f>IF('見積書様式Ⅰ(工事施工及び資材関係見積書用） '!F440="","",'見積書様式Ⅰ(工事施工及び資材関係見積書用） '!F440)</f>
        <v/>
      </c>
      <c r="G440" s="41" t="str">
        <f>IF('見積書様式Ⅰ(工事施工及び資材関係見積書用） '!G440="","",'見積書様式Ⅰ(工事施工及び資材関係見積書用） '!G440)</f>
        <v/>
      </c>
    </row>
    <row r="441" spans="1:7" ht="26.25" customHeight="1">
      <c r="A441" s="45" t="str">
        <f>IF('見積書様式Ⅰ(工事施工及び資材関係見積書用） '!A441="","",'見積書様式Ⅰ(工事施工及び資材関係見積書用） '!A441)</f>
        <v/>
      </c>
      <c r="B441" s="45" t="str">
        <f>IF('見積書様式Ⅰ(工事施工及び資材関係見積書用） '!B441="","",'見積書様式Ⅰ(工事施工及び資材関係見積書用） '!B441)</f>
        <v/>
      </c>
      <c r="C441" s="34" t="str">
        <f>IF('見積書様式Ⅰ(工事施工及び資材関係見積書用） '!C441="","",'見積書様式Ⅰ(工事施工及び資材関係見積書用） '!C441)</f>
        <v/>
      </c>
      <c r="D441" s="32" t="str">
        <f>IF('見積書様式Ⅰ(工事施工及び資材関係見積書用） '!D441="","",LOOKUP('見積書様式Ⅰ(工事施工及び資材関係見積書用） '!D441,単位!$D$2:$D$161,単位!$B$2:$B$161))</f>
        <v/>
      </c>
      <c r="E441" s="35" t="str">
        <f>IF('見積書様式Ⅰ(工事施工及び資材関係見積書用） '!E441="","",'見積書様式Ⅰ(工事施工及び資材関係見積書用） '!E441)</f>
        <v/>
      </c>
      <c r="F441" s="36" t="str">
        <f>IF('見積書様式Ⅰ(工事施工及び資材関係見積書用） '!F441="","",'見積書様式Ⅰ(工事施工及び資材関係見積書用） '!F441)</f>
        <v/>
      </c>
      <c r="G441" s="41" t="str">
        <f>IF('見積書様式Ⅰ(工事施工及び資材関係見積書用） '!G441="","",'見積書様式Ⅰ(工事施工及び資材関係見積書用） '!G441)</f>
        <v/>
      </c>
    </row>
    <row r="442" spans="1:7" ht="26.25" customHeight="1">
      <c r="A442" s="45" t="str">
        <f>IF('見積書様式Ⅰ(工事施工及び資材関係見積書用） '!A442="","",'見積書様式Ⅰ(工事施工及び資材関係見積書用） '!A442)</f>
        <v/>
      </c>
      <c r="B442" s="45" t="str">
        <f>IF('見積書様式Ⅰ(工事施工及び資材関係見積書用） '!B442="","",'見積書様式Ⅰ(工事施工及び資材関係見積書用） '!B442)</f>
        <v/>
      </c>
      <c r="C442" s="34" t="str">
        <f>IF('見積書様式Ⅰ(工事施工及び資材関係見積書用） '!C442="","",'見積書様式Ⅰ(工事施工及び資材関係見積書用） '!C442)</f>
        <v/>
      </c>
      <c r="D442" s="32" t="str">
        <f>IF('見積書様式Ⅰ(工事施工及び資材関係見積書用） '!D442="","",LOOKUP('見積書様式Ⅰ(工事施工及び資材関係見積書用） '!D442,単位!$D$2:$D$161,単位!$B$2:$B$161))</f>
        <v/>
      </c>
      <c r="E442" s="35" t="str">
        <f>IF('見積書様式Ⅰ(工事施工及び資材関係見積書用） '!E442="","",'見積書様式Ⅰ(工事施工及び資材関係見積書用） '!E442)</f>
        <v/>
      </c>
      <c r="F442" s="36" t="str">
        <f>IF('見積書様式Ⅰ(工事施工及び資材関係見積書用） '!F442="","",'見積書様式Ⅰ(工事施工及び資材関係見積書用） '!F442)</f>
        <v/>
      </c>
      <c r="G442" s="41" t="str">
        <f>IF('見積書様式Ⅰ(工事施工及び資材関係見積書用） '!G442="","",'見積書様式Ⅰ(工事施工及び資材関係見積書用） '!G442)</f>
        <v/>
      </c>
    </row>
    <row r="443" spans="1:7" ht="26.25" customHeight="1">
      <c r="A443" s="45" t="str">
        <f>IF('見積書様式Ⅰ(工事施工及び資材関係見積書用） '!A443="","",'見積書様式Ⅰ(工事施工及び資材関係見積書用） '!A443)</f>
        <v/>
      </c>
      <c r="B443" s="45" t="str">
        <f>IF('見積書様式Ⅰ(工事施工及び資材関係見積書用） '!B443="","",'見積書様式Ⅰ(工事施工及び資材関係見積書用） '!B443)</f>
        <v/>
      </c>
      <c r="C443" s="34" t="str">
        <f>IF('見積書様式Ⅰ(工事施工及び資材関係見積書用） '!C443="","",'見積書様式Ⅰ(工事施工及び資材関係見積書用） '!C443)</f>
        <v/>
      </c>
      <c r="D443" s="32" t="str">
        <f>IF('見積書様式Ⅰ(工事施工及び資材関係見積書用） '!D443="","",LOOKUP('見積書様式Ⅰ(工事施工及び資材関係見積書用） '!D443,単位!$D$2:$D$161,単位!$B$2:$B$161))</f>
        <v/>
      </c>
      <c r="E443" s="35" t="str">
        <f>IF('見積書様式Ⅰ(工事施工及び資材関係見積書用） '!E443="","",'見積書様式Ⅰ(工事施工及び資材関係見積書用） '!E443)</f>
        <v/>
      </c>
      <c r="F443" s="36" t="str">
        <f>IF('見積書様式Ⅰ(工事施工及び資材関係見積書用） '!F443="","",'見積書様式Ⅰ(工事施工及び資材関係見積書用） '!F443)</f>
        <v/>
      </c>
      <c r="G443" s="41" t="str">
        <f>IF('見積書様式Ⅰ(工事施工及び資材関係見積書用） '!G443="","",'見積書様式Ⅰ(工事施工及び資材関係見積書用） '!G443)</f>
        <v/>
      </c>
    </row>
    <row r="444" spans="1:7" ht="26.25" customHeight="1">
      <c r="A444" s="45" t="str">
        <f>IF('見積書様式Ⅰ(工事施工及び資材関係見積書用） '!A444="","",'見積書様式Ⅰ(工事施工及び資材関係見積書用） '!A444)</f>
        <v/>
      </c>
      <c r="B444" s="45" t="str">
        <f>IF('見積書様式Ⅰ(工事施工及び資材関係見積書用） '!B444="","",'見積書様式Ⅰ(工事施工及び資材関係見積書用） '!B444)</f>
        <v/>
      </c>
      <c r="C444" s="34" t="str">
        <f>IF('見積書様式Ⅰ(工事施工及び資材関係見積書用） '!C444="","",'見積書様式Ⅰ(工事施工及び資材関係見積書用） '!C444)</f>
        <v/>
      </c>
      <c r="D444" s="32" t="str">
        <f>IF('見積書様式Ⅰ(工事施工及び資材関係見積書用） '!D444="","",LOOKUP('見積書様式Ⅰ(工事施工及び資材関係見積書用） '!D444,単位!$D$2:$D$161,単位!$B$2:$B$161))</f>
        <v/>
      </c>
      <c r="E444" s="35" t="str">
        <f>IF('見積書様式Ⅰ(工事施工及び資材関係見積書用） '!E444="","",'見積書様式Ⅰ(工事施工及び資材関係見積書用） '!E444)</f>
        <v/>
      </c>
      <c r="F444" s="36" t="str">
        <f>IF('見積書様式Ⅰ(工事施工及び資材関係見積書用） '!F444="","",'見積書様式Ⅰ(工事施工及び資材関係見積書用） '!F444)</f>
        <v/>
      </c>
      <c r="G444" s="41" t="str">
        <f>IF('見積書様式Ⅰ(工事施工及び資材関係見積書用） '!G444="","",'見積書様式Ⅰ(工事施工及び資材関係見積書用） '!G444)</f>
        <v/>
      </c>
    </row>
    <row r="445" spans="1:7" ht="26.25" customHeight="1">
      <c r="A445" s="45" t="str">
        <f>IF('見積書様式Ⅰ(工事施工及び資材関係見積書用） '!A445="","",'見積書様式Ⅰ(工事施工及び資材関係見積書用） '!A445)</f>
        <v/>
      </c>
      <c r="B445" s="45" t="str">
        <f>IF('見積書様式Ⅰ(工事施工及び資材関係見積書用） '!B445="","",'見積書様式Ⅰ(工事施工及び資材関係見積書用） '!B445)</f>
        <v/>
      </c>
      <c r="C445" s="34" t="str">
        <f>IF('見積書様式Ⅰ(工事施工及び資材関係見積書用） '!C445="","",'見積書様式Ⅰ(工事施工及び資材関係見積書用） '!C445)</f>
        <v/>
      </c>
      <c r="D445" s="32" t="str">
        <f>IF('見積書様式Ⅰ(工事施工及び資材関係見積書用） '!D445="","",LOOKUP('見積書様式Ⅰ(工事施工及び資材関係見積書用） '!D445,単位!$D$2:$D$161,単位!$B$2:$B$161))</f>
        <v/>
      </c>
      <c r="E445" s="35" t="str">
        <f>IF('見積書様式Ⅰ(工事施工及び資材関係見積書用） '!E445="","",'見積書様式Ⅰ(工事施工及び資材関係見積書用） '!E445)</f>
        <v/>
      </c>
      <c r="F445" s="36" t="str">
        <f>IF('見積書様式Ⅰ(工事施工及び資材関係見積書用） '!F445="","",'見積書様式Ⅰ(工事施工及び資材関係見積書用） '!F445)</f>
        <v/>
      </c>
      <c r="G445" s="41" t="str">
        <f>IF('見積書様式Ⅰ(工事施工及び資材関係見積書用） '!G445="","",'見積書様式Ⅰ(工事施工及び資材関係見積書用） '!G445)</f>
        <v/>
      </c>
    </row>
    <row r="446" spans="1:7" ht="26.25" customHeight="1">
      <c r="A446" s="45" t="str">
        <f>IF('見積書様式Ⅰ(工事施工及び資材関係見積書用） '!A446="","",'見積書様式Ⅰ(工事施工及び資材関係見積書用） '!A446)</f>
        <v/>
      </c>
      <c r="B446" s="45" t="str">
        <f>IF('見積書様式Ⅰ(工事施工及び資材関係見積書用） '!B446="","",'見積書様式Ⅰ(工事施工及び資材関係見積書用） '!B446)</f>
        <v/>
      </c>
      <c r="C446" s="34" t="str">
        <f>IF('見積書様式Ⅰ(工事施工及び資材関係見積書用） '!C446="","",'見積書様式Ⅰ(工事施工及び資材関係見積書用） '!C446)</f>
        <v/>
      </c>
      <c r="D446" s="32" t="str">
        <f>IF('見積書様式Ⅰ(工事施工及び資材関係見積書用） '!D446="","",LOOKUP('見積書様式Ⅰ(工事施工及び資材関係見積書用） '!D446,単位!$D$2:$D$161,単位!$B$2:$B$161))</f>
        <v/>
      </c>
      <c r="E446" s="35" t="str">
        <f>IF('見積書様式Ⅰ(工事施工及び資材関係見積書用） '!E446="","",'見積書様式Ⅰ(工事施工及び資材関係見積書用） '!E446)</f>
        <v/>
      </c>
      <c r="F446" s="36" t="str">
        <f>IF('見積書様式Ⅰ(工事施工及び資材関係見積書用） '!F446="","",'見積書様式Ⅰ(工事施工及び資材関係見積書用） '!F446)</f>
        <v/>
      </c>
      <c r="G446" s="41" t="str">
        <f>IF('見積書様式Ⅰ(工事施工及び資材関係見積書用） '!G446="","",'見積書様式Ⅰ(工事施工及び資材関係見積書用） '!G446)</f>
        <v/>
      </c>
    </row>
    <row r="447" spans="1:7" ht="26.25" customHeight="1">
      <c r="A447" s="45" t="str">
        <f>IF('見積書様式Ⅰ(工事施工及び資材関係見積書用） '!A447="","",'見積書様式Ⅰ(工事施工及び資材関係見積書用） '!A447)</f>
        <v/>
      </c>
      <c r="B447" s="45" t="str">
        <f>IF('見積書様式Ⅰ(工事施工及び資材関係見積書用） '!B447="","",'見積書様式Ⅰ(工事施工及び資材関係見積書用） '!B447)</f>
        <v/>
      </c>
      <c r="C447" s="34" t="str">
        <f>IF('見積書様式Ⅰ(工事施工及び資材関係見積書用） '!C447="","",'見積書様式Ⅰ(工事施工及び資材関係見積書用） '!C447)</f>
        <v/>
      </c>
      <c r="D447" s="32" t="str">
        <f>IF('見積書様式Ⅰ(工事施工及び資材関係見積書用） '!D447="","",LOOKUP('見積書様式Ⅰ(工事施工及び資材関係見積書用） '!D447,単位!$D$2:$D$161,単位!$B$2:$B$161))</f>
        <v/>
      </c>
      <c r="E447" s="35" t="str">
        <f>IF('見積書様式Ⅰ(工事施工及び資材関係見積書用） '!E447="","",'見積書様式Ⅰ(工事施工及び資材関係見積書用） '!E447)</f>
        <v/>
      </c>
      <c r="F447" s="36" t="str">
        <f>IF('見積書様式Ⅰ(工事施工及び資材関係見積書用） '!F447="","",'見積書様式Ⅰ(工事施工及び資材関係見積書用） '!F447)</f>
        <v/>
      </c>
      <c r="G447" s="41" t="str">
        <f>IF('見積書様式Ⅰ(工事施工及び資材関係見積書用） '!G447="","",'見積書様式Ⅰ(工事施工及び資材関係見積書用） '!G447)</f>
        <v/>
      </c>
    </row>
    <row r="448" spans="1:7" ht="26.25" customHeight="1">
      <c r="A448" s="45" t="str">
        <f>IF('見積書様式Ⅰ(工事施工及び資材関係見積書用） '!A448="","",'見積書様式Ⅰ(工事施工及び資材関係見積書用） '!A448)</f>
        <v/>
      </c>
      <c r="B448" s="45" t="str">
        <f>IF('見積書様式Ⅰ(工事施工及び資材関係見積書用） '!B448="","",'見積書様式Ⅰ(工事施工及び資材関係見積書用） '!B448)</f>
        <v/>
      </c>
      <c r="C448" s="34" t="str">
        <f>IF('見積書様式Ⅰ(工事施工及び資材関係見積書用） '!C448="","",'見積書様式Ⅰ(工事施工及び資材関係見積書用） '!C448)</f>
        <v/>
      </c>
      <c r="D448" s="32" t="str">
        <f>IF('見積書様式Ⅰ(工事施工及び資材関係見積書用） '!D448="","",LOOKUP('見積書様式Ⅰ(工事施工及び資材関係見積書用） '!D448,単位!$D$2:$D$161,単位!$B$2:$B$161))</f>
        <v/>
      </c>
      <c r="E448" s="35" t="str">
        <f>IF('見積書様式Ⅰ(工事施工及び資材関係見積書用） '!E448="","",'見積書様式Ⅰ(工事施工及び資材関係見積書用） '!E448)</f>
        <v/>
      </c>
      <c r="F448" s="36" t="str">
        <f>IF('見積書様式Ⅰ(工事施工及び資材関係見積書用） '!F448="","",'見積書様式Ⅰ(工事施工及び資材関係見積書用） '!F448)</f>
        <v/>
      </c>
      <c r="G448" s="41" t="str">
        <f>IF('見積書様式Ⅰ(工事施工及び資材関係見積書用） '!G448="","",'見積書様式Ⅰ(工事施工及び資材関係見積書用） '!G448)</f>
        <v/>
      </c>
    </row>
    <row r="449" spans="1:7" ht="26.25" customHeight="1">
      <c r="A449" s="45" t="str">
        <f>IF('見積書様式Ⅰ(工事施工及び資材関係見積書用） '!A449="","",'見積書様式Ⅰ(工事施工及び資材関係見積書用） '!A449)</f>
        <v/>
      </c>
      <c r="B449" s="45" t="str">
        <f>IF('見積書様式Ⅰ(工事施工及び資材関係見積書用） '!B449="","",'見積書様式Ⅰ(工事施工及び資材関係見積書用） '!B449)</f>
        <v/>
      </c>
      <c r="C449" s="34" t="str">
        <f>IF('見積書様式Ⅰ(工事施工及び資材関係見積書用） '!C449="","",'見積書様式Ⅰ(工事施工及び資材関係見積書用） '!C449)</f>
        <v/>
      </c>
      <c r="D449" s="32" t="str">
        <f>IF('見積書様式Ⅰ(工事施工及び資材関係見積書用） '!D449="","",LOOKUP('見積書様式Ⅰ(工事施工及び資材関係見積書用） '!D449,単位!$D$2:$D$161,単位!$B$2:$B$161))</f>
        <v/>
      </c>
      <c r="E449" s="35" t="str">
        <f>IF('見積書様式Ⅰ(工事施工及び資材関係見積書用） '!E449="","",'見積書様式Ⅰ(工事施工及び資材関係見積書用） '!E449)</f>
        <v/>
      </c>
      <c r="F449" s="36" t="str">
        <f>IF('見積書様式Ⅰ(工事施工及び資材関係見積書用） '!F449="","",'見積書様式Ⅰ(工事施工及び資材関係見積書用） '!F449)</f>
        <v/>
      </c>
      <c r="G449" s="41" t="str">
        <f>IF('見積書様式Ⅰ(工事施工及び資材関係見積書用） '!G449="","",'見積書様式Ⅰ(工事施工及び資材関係見積書用） '!G449)</f>
        <v/>
      </c>
    </row>
    <row r="450" spans="1:7" ht="26.25" customHeight="1">
      <c r="A450" s="45" t="str">
        <f>IF('見積書様式Ⅰ(工事施工及び資材関係見積書用） '!A450="","",'見積書様式Ⅰ(工事施工及び資材関係見積書用） '!A450)</f>
        <v/>
      </c>
      <c r="B450" s="45" t="str">
        <f>IF('見積書様式Ⅰ(工事施工及び資材関係見積書用） '!B450="","",'見積書様式Ⅰ(工事施工及び資材関係見積書用） '!B450)</f>
        <v/>
      </c>
      <c r="C450" s="34" t="str">
        <f>IF('見積書様式Ⅰ(工事施工及び資材関係見積書用） '!C450="","",'見積書様式Ⅰ(工事施工及び資材関係見積書用） '!C450)</f>
        <v/>
      </c>
      <c r="D450" s="32" t="str">
        <f>IF('見積書様式Ⅰ(工事施工及び資材関係見積書用） '!D450="","",LOOKUP('見積書様式Ⅰ(工事施工及び資材関係見積書用） '!D450,単位!$D$2:$D$161,単位!$B$2:$B$161))</f>
        <v/>
      </c>
      <c r="E450" s="35" t="str">
        <f>IF('見積書様式Ⅰ(工事施工及び資材関係見積書用） '!E450="","",'見積書様式Ⅰ(工事施工及び資材関係見積書用） '!E450)</f>
        <v/>
      </c>
      <c r="F450" s="36" t="str">
        <f>IF('見積書様式Ⅰ(工事施工及び資材関係見積書用） '!F450="","",'見積書様式Ⅰ(工事施工及び資材関係見積書用） '!F450)</f>
        <v/>
      </c>
      <c r="G450" s="41" t="str">
        <f>IF('見積書様式Ⅰ(工事施工及び資材関係見積書用） '!G450="","",'見積書様式Ⅰ(工事施工及び資材関係見積書用） '!G450)</f>
        <v/>
      </c>
    </row>
    <row r="451" spans="1:7" ht="26.25" customHeight="1">
      <c r="A451" s="45" t="str">
        <f>IF('見積書様式Ⅰ(工事施工及び資材関係見積書用） '!A451="","",'見積書様式Ⅰ(工事施工及び資材関係見積書用） '!A451)</f>
        <v/>
      </c>
      <c r="B451" s="45" t="str">
        <f>IF('見積書様式Ⅰ(工事施工及び資材関係見積書用） '!B451="","",'見積書様式Ⅰ(工事施工及び資材関係見積書用） '!B451)</f>
        <v/>
      </c>
      <c r="C451" s="34" t="str">
        <f>IF('見積書様式Ⅰ(工事施工及び資材関係見積書用） '!C451="","",'見積書様式Ⅰ(工事施工及び資材関係見積書用） '!C451)</f>
        <v/>
      </c>
      <c r="D451" s="32" t="str">
        <f>IF('見積書様式Ⅰ(工事施工及び資材関係見積書用） '!D451="","",LOOKUP('見積書様式Ⅰ(工事施工及び資材関係見積書用） '!D451,単位!$D$2:$D$161,単位!$B$2:$B$161))</f>
        <v/>
      </c>
      <c r="E451" s="35" t="str">
        <f>IF('見積書様式Ⅰ(工事施工及び資材関係見積書用） '!E451="","",'見積書様式Ⅰ(工事施工及び資材関係見積書用） '!E451)</f>
        <v/>
      </c>
      <c r="F451" s="36" t="str">
        <f>IF('見積書様式Ⅰ(工事施工及び資材関係見積書用） '!F451="","",'見積書様式Ⅰ(工事施工及び資材関係見積書用） '!F451)</f>
        <v/>
      </c>
      <c r="G451" s="41" t="str">
        <f>IF('見積書様式Ⅰ(工事施工及び資材関係見積書用） '!G451="","",'見積書様式Ⅰ(工事施工及び資材関係見積書用） '!G451)</f>
        <v/>
      </c>
    </row>
    <row r="452" spans="1:7" ht="26.25" customHeight="1">
      <c r="A452" s="45" t="str">
        <f>IF('見積書様式Ⅰ(工事施工及び資材関係見積書用） '!A452="","",'見積書様式Ⅰ(工事施工及び資材関係見積書用） '!A452)</f>
        <v/>
      </c>
      <c r="B452" s="45" t="str">
        <f>IF('見積書様式Ⅰ(工事施工及び資材関係見積書用） '!B452="","",'見積書様式Ⅰ(工事施工及び資材関係見積書用） '!B452)</f>
        <v/>
      </c>
      <c r="C452" s="34" t="str">
        <f>IF('見積書様式Ⅰ(工事施工及び資材関係見積書用） '!C452="","",'見積書様式Ⅰ(工事施工及び資材関係見積書用） '!C452)</f>
        <v/>
      </c>
      <c r="D452" s="32" t="str">
        <f>IF('見積書様式Ⅰ(工事施工及び資材関係見積書用） '!D452="","",LOOKUP('見積書様式Ⅰ(工事施工及び資材関係見積書用） '!D452,単位!$D$2:$D$161,単位!$B$2:$B$161))</f>
        <v/>
      </c>
      <c r="E452" s="35" t="str">
        <f>IF('見積書様式Ⅰ(工事施工及び資材関係見積書用） '!E452="","",'見積書様式Ⅰ(工事施工及び資材関係見積書用） '!E452)</f>
        <v/>
      </c>
      <c r="F452" s="36" t="str">
        <f>IF('見積書様式Ⅰ(工事施工及び資材関係見積書用） '!F452="","",'見積書様式Ⅰ(工事施工及び資材関係見積書用） '!F452)</f>
        <v/>
      </c>
      <c r="G452" s="41" t="str">
        <f>IF('見積書様式Ⅰ(工事施工及び資材関係見積書用） '!G452="","",'見積書様式Ⅰ(工事施工及び資材関係見積書用） '!G452)</f>
        <v/>
      </c>
    </row>
    <row r="453" spans="1:7" ht="26.25" customHeight="1">
      <c r="A453" s="45" t="str">
        <f>IF('見積書様式Ⅰ(工事施工及び資材関係見積書用） '!A453="","",'見積書様式Ⅰ(工事施工及び資材関係見積書用） '!A453)</f>
        <v/>
      </c>
      <c r="B453" s="45" t="str">
        <f>IF('見積書様式Ⅰ(工事施工及び資材関係見積書用） '!B453="","",'見積書様式Ⅰ(工事施工及び資材関係見積書用） '!B453)</f>
        <v/>
      </c>
      <c r="C453" s="34" t="str">
        <f>IF('見積書様式Ⅰ(工事施工及び資材関係見積書用） '!C453="","",'見積書様式Ⅰ(工事施工及び資材関係見積書用） '!C453)</f>
        <v/>
      </c>
      <c r="D453" s="32" t="str">
        <f>IF('見積書様式Ⅰ(工事施工及び資材関係見積書用） '!D453="","",LOOKUP('見積書様式Ⅰ(工事施工及び資材関係見積書用） '!D453,単位!$D$2:$D$161,単位!$B$2:$B$161))</f>
        <v/>
      </c>
      <c r="E453" s="35" t="str">
        <f>IF('見積書様式Ⅰ(工事施工及び資材関係見積書用） '!E453="","",'見積書様式Ⅰ(工事施工及び資材関係見積書用） '!E453)</f>
        <v/>
      </c>
      <c r="F453" s="36" t="str">
        <f>IF('見積書様式Ⅰ(工事施工及び資材関係見積書用） '!F453="","",'見積書様式Ⅰ(工事施工及び資材関係見積書用） '!F453)</f>
        <v/>
      </c>
      <c r="G453" s="41" t="str">
        <f>IF('見積書様式Ⅰ(工事施工及び資材関係見積書用） '!G453="","",'見積書様式Ⅰ(工事施工及び資材関係見積書用） '!G453)</f>
        <v/>
      </c>
    </row>
    <row r="454" spans="1:7" ht="26.25" customHeight="1">
      <c r="A454" s="45" t="str">
        <f>IF('見積書様式Ⅰ(工事施工及び資材関係見積書用） '!A454="","",'見積書様式Ⅰ(工事施工及び資材関係見積書用） '!A454)</f>
        <v/>
      </c>
      <c r="B454" s="45" t="str">
        <f>IF('見積書様式Ⅰ(工事施工及び資材関係見積書用） '!B454="","",'見積書様式Ⅰ(工事施工及び資材関係見積書用） '!B454)</f>
        <v/>
      </c>
      <c r="C454" s="34" t="str">
        <f>IF('見積書様式Ⅰ(工事施工及び資材関係見積書用） '!C454="","",'見積書様式Ⅰ(工事施工及び資材関係見積書用） '!C454)</f>
        <v/>
      </c>
      <c r="D454" s="32" t="str">
        <f>IF('見積書様式Ⅰ(工事施工及び資材関係見積書用） '!D454="","",LOOKUP('見積書様式Ⅰ(工事施工及び資材関係見積書用） '!D454,単位!$D$2:$D$161,単位!$B$2:$B$161))</f>
        <v/>
      </c>
      <c r="E454" s="35" t="str">
        <f>IF('見積書様式Ⅰ(工事施工及び資材関係見積書用） '!E454="","",'見積書様式Ⅰ(工事施工及び資材関係見積書用） '!E454)</f>
        <v/>
      </c>
      <c r="F454" s="36" t="str">
        <f>IF('見積書様式Ⅰ(工事施工及び資材関係見積書用） '!F454="","",'見積書様式Ⅰ(工事施工及び資材関係見積書用） '!F454)</f>
        <v/>
      </c>
      <c r="G454" s="41" t="str">
        <f>IF('見積書様式Ⅰ(工事施工及び資材関係見積書用） '!G454="","",'見積書様式Ⅰ(工事施工及び資材関係見積書用） '!G454)</f>
        <v/>
      </c>
    </row>
    <row r="455" spans="1:7" ht="26.25" customHeight="1">
      <c r="A455" s="45" t="str">
        <f>IF('見積書様式Ⅰ(工事施工及び資材関係見積書用） '!A455="","",'見積書様式Ⅰ(工事施工及び資材関係見積書用） '!A455)</f>
        <v/>
      </c>
      <c r="B455" s="45" t="str">
        <f>IF('見積書様式Ⅰ(工事施工及び資材関係見積書用） '!B455="","",'見積書様式Ⅰ(工事施工及び資材関係見積書用） '!B455)</f>
        <v/>
      </c>
      <c r="C455" s="34" t="str">
        <f>IF('見積書様式Ⅰ(工事施工及び資材関係見積書用） '!C455="","",'見積書様式Ⅰ(工事施工及び資材関係見積書用） '!C455)</f>
        <v/>
      </c>
      <c r="D455" s="32" t="str">
        <f>IF('見積書様式Ⅰ(工事施工及び資材関係見積書用） '!D455="","",LOOKUP('見積書様式Ⅰ(工事施工及び資材関係見積書用） '!D455,単位!$D$2:$D$161,単位!$B$2:$B$161))</f>
        <v/>
      </c>
      <c r="E455" s="35" t="str">
        <f>IF('見積書様式Ⅰ(工事施工及び資材関係見積書用） '!E455="","",'見積書様式Ⅰ(工事施工及び資材関係見積書用） '!E455)</f>
        <v/>
      </c>
      <c r="F455" s="36" t="str">
        <f>IF('見積書様式Ⅰ(工事施工及び資材関係見積書用） '!F455="","",'見積書様式Ⅰ(工事施工及び資材関係見積書用） '!F455)</f>
        <v/>
      </c>
      <c r="G455" s="41" t="str">
        <f>IF('見積書様式Ⅰ(工事施工及び資材関係見積書用） '!G455="","",'見積書様式Ⅰ(工事施工及び資材関係見積書用） '!G455)</f>
        <v/>
      </c>
    </row>
    <row r="456" spans="1:7" ht="26.25" customHeight="1">
      <c r="A456" s="45" t="str">
        <f>IF('見積書様式Ⅰ(工事施工及び資材関係見積書用） '!A456="","",'見積書様式Ⅰ(工事施工及び資材関係見積書用） '!A456)</f>
        <v/>
      </c>
      <c r="B456" s="45" t="str">
        <f>IF('見積書様式Ⅰ(工事施工及び資材関係見積書用） '!B456="","",'見積書様式Ⅰ(工事施工及び資材関係見積書用） '!B456)</f>
        <v/>
      </c>
      <c r="C456" s="34" t="str">
        <f>IF('見積書様式Ⅰ(工事施工及び資材関係見積書用） '!C456="","",'見積書様式Ⅰ(工事施工及び資材関係見積書用） '!C456)</f>
        <v/>
      </c>
      <c r="D456" s="32" t="str">
        <f>IF('見積書様式Ⅰ(工事施工及び資材関係見積書用） '!D456="","",LOOKUP('見積書様式Ⅰ(工事施工及び資材関係見積書用） '!D456,単位!$D$2:$D$161,単位!$B$2:$B$161))</f>
        <v/>
      </c>
      <c r="E456" s="35" t="str">
        <f>IF('見積書様式Ⅰ(工事施工及び資材関係見積書用） '!E456="","",'見積書様式Ⅰ(工事施工及び資材関係見積書用） '!E456)</f>
        <v/>
      </c>
      <c r="F456" s="36" t="str">
        <f>IF('見積書様式Ⅰ(工事施工及び資材関係見積書用） '!F456="","",'見積書様式Ⅰ(工事施工及び資材関係見積書用） '!F456)</f>
        <v/>
      </c>
      <c r="G456" s="41" t="str">
        <f>IF('見積書様式Ⅰ(工事施工及び資材関係見積書用） '!G456="","",'見積書様式Ⅰ(工事施工及び資材関係見積書用） '!G456)</f>
        <v/>
      </c>
    </row>
    <row r="457" spans="1:7" ht="26.25" customHeight="1">
      <c r="A457" s="45" t="str">
        <f>IF('見積書様式Ⅰ(工事施工及び資材関係見積書用） '!A457="","",'見積書様式Ⅰ(工事施工及び資材関係見積書用） '!A457)</f>
        <v/>
      </c>
      <c r="B457" s="45" t="str">
        <f>IF('見積書様式Ⅰ(工事施工及び資材関係見積書用） '!B457="","",'見積書様式Ⅰ(工事施工及び資材関係見積書用） '!B457)</f>
        <v/>
      </c>
      <c r="C457" s="34" t="str">
        <f>IF('見積書様式Ⅰ(工事施工及び資材関係見積書用） '!C457="","",'見積書様式Ⅰ(工事施工及び資材関係見積書用） '!C457)</f>
        <v/>
      </c>
      <c r="D457" s="32" t="str">
        <f>IF('見積書様式Ⅰ(工事施工及び資材関係見積書用） '!D457="","",LOOKUP('見積書様式Ⅰ(工事施工及び資材関係見積書用） '!D457,単位!$D$2:$D$161,単位!$B$2:$B$161))</f>
        <v/>
      </c>
      <c r="E457" s="35" t="str">
        <f>IF('見積書様式Ⅰ(工事施工及び資材関係見積書用） '!E457="","",'見積書様式Ⅰ(工事施工及び資材関係見積書用） '!E457)</f>
        <v/>
      </c>
      <c r="F457" s="36" t="str">
        <f>IF('見積書様式Ⅰ(工事施工及び資材関係見積書用） '!F457="","",'見積書様式Ⅰ(工事施工及び資材関係見積書用） '!F457)</f>
        <v/>
      </c>
      <c r="G457" s="41" t="str">
        <f>IF('見積書様式Ⅰ(工事施工及び資材関係見積書用） '!G457="","",'見積書様式Ⅰ(工事施工及び資材関係見積書用） '!G457)</f>
        <v/>
      </c>
    </row>
    <row r="458" spans="1:7" ht="26.25" customHeight="1">
      <c r="A458" s="45" t="str">
        <f>IF('見積書様式Ⅰ(工事施工及び資材関係見積書用） '!A458="","",'見積書様式Ⅰ(工事施工及び資材関係見積書用） '!A458)</f>
        <v/>
      </c>
      <c r="B458" s="45" t="str">
        <f>IF('見積書様式Ⅰ(工事施工及び資材関係見積書用） '!B458="","",'見積書様式Ⅰ(工事施工及び資材関係見積書用） '!B458)</f>
        <v/>
      </c>
      <c r="C458" s="34" t="str">
        <f>IF('見積書様式Ⅰ(工事施工及び資材関係見積書用） '!C458="","",'見積書様式Ⅰ(工事施工及び資材関係見積書用） '!C458)</f>
        <v/>
      </c>
      <c r="D458" s="32" t="str">
        <f>IF('見積書様式Ⅰ(工事施工及び資材関係見積書用） '!D458="","",LOOKUP('見積書様式Ⅰ(工事施工及び資材関係見積書用） '!D458,単位!$D$2:$D$161,単位!$B$2:$B$161))</f>
        <v/>
      </c>
      <c r="E458" s="35" t="str">
        <f>IF('見積書様式Ⅰ(工事施工及び資材関係見積書用） '!E458="","",'見積書様式Ⅰ(工事施工及び資材関係見積書用） '!E458)</f>
        <v/>
      </c>
      <c r="F458" s="36" t="str">
        <f>IF('見積書様式Ⅰ(工事施工及び資材関係見積書用） '!F458="","",'見積書様式Ⅰ(工事施工及び資材関係見積書用） '!F458)</f>
        <v/>
      </c>
      <c r="G458" s="41" t="str">
        <f>IF('見積書様式Ⅰ(工事施工及び資材関係見積書用） '!G458="","",'見積書様式Ⅰ(工事施工及び資材関係見積書用） '!G458)</f>
        <v/>
      </c>
    </row>
    <row r="459" spans="1:7" ht="26.25" customHeight="1">
      <c r="A459" s="45" t="str">
        <f>IF('見積書様式Ⅰ(工事施工及び資材関係見積書用） '!A459="","",'見積書様式Ⅰ(工事施工及び資材関係見積書用） '!A459)</f>
        <v/>
      </c>
      <c r="B459" s="45" t="str">
        <f>IF('見積書様式Ⅰ(工事施工及び資材関係見積書用） '!B459="","",'見積書様式Ⅰ(工事施工及び資材関係見積書用） '!B459)</f>
        <v/>
      </c>
      <c r="C459" s="34" t="str">
        <f>IF('見積書様式Ⅰ(工事施工及び資材関係見積書用） '!C459="","",'見積書様式Ⅰ(工事施工及び資材関係見積書用） '!C459)</f>
        <v/>
      </c>
      <c r="D459" s="32" t="str">
        <f>IF('見積書様式Ⅰ(工事施工及び資材関係見積書用） '!D459="","",LOOKUP('見積書様式Ⅰ(工事施工及び資材関係見積書用） '!D459,単位!$D$2:$D$161,単位!$B$2:$B$161))</f>
        <v/>
      </c>
      <c r="E459" s="35" t="str">
        <f>IF('見積書様式Ⅰ(工事施工及び資材関係見積書用） '!E459="","",'見積書様式Ⅰ(工事施工及び資材関係見積書用） '!E459)</f>
        <v/>
      </c>
      <c r="F459" s="36" t="str">
        <f>IF('見積書様式Ⅰ(工事施工及び資材関係見積書用） '!F459="","",'見積書様式Ⅰ(工事施工及び資材関係見積書用） '!F459)</f>
        <v/>
      </c>
      <c r="G459" s="41" t="str">
        <f>IF('見積書様式Ⅰ(工事施工及び資材関係見積書用） '!G459="","",'見積書様式Ⅰ(工事施工及び資材関係見積書用） '!G459)</f>
        <v/>
      </c>
    </row>
    <row r="460" spans="1:7" ht="26.25" customHeight="1">
      <c r="A460" s="45" t="str">
        <f>IF('見積書様式Ⅰ(工事施工及び資材関係見積書用） '!A460="","",'見積書様式Ⅰ(工事施工及び資材関係見積書用） '!A460)</f>
        <v/>
      </c>
      <c r="B460" s="45" t="str">
        <f>IF('見積書様式Ⅰ(工事施工及び資材関係見積書用） '!B460="","",'見積書様式Ⅰ(工事施工及び資材関係見積書用） '!B460)</f>
        <v/>
      </c>
      <c r="C460" s="34" t="str">
        <f>IF('見積書様式Ⅰ(工事施工及び資材関係見積書用） '!C460="","",'見積書様式Ⅰ(工事施工及び資材関係見積書用） '!C460)</f>
        <v/>
      </c>
      <c r="D460" s="32" t="str">
        <f>IF('見積書様式Ⅰ(工事施工及び資材関係見積書用） '!D460="","",LOOKUP('見積書様式Ⅰ(工事施工及び資材関係見積書用） '!D460,単位!$D$2:$D$161,単位!$B$2:$B$161))</f>
        <v/>
      </c>
      <c r="E460" s="35" t="str">
        <f>IF('見積書様式Ⅰ(工事施工及び資材関係見積書用） '!E460="","",'見積書様式Ⅰ(工事施工及び資材関係見積書用） '!E460)</f>
        <v/>
      </c>
      <c r="F460" s="36" t="str">
        <f>IF('見積書様式Ⅰ(工事施工及び資材関係見積書用） '!F460="","",'見積書様式Ⅰ(工事施工及び資材関係見積書用） '!F460)</f>
        <v/>
      </c>
      <c r="G460" s="41" t="str">
        <f>IF('見積書様式Ⅰ(工事施工及び資材関係見積書用） '!G460="","",'見積書様式Ⅰ(工事施工及び資材関係見積書用） '!G460)</f>
        <v/>
      </c>
    </row>
    <row r="461" spans="1:7" ht="26.25" customHeight="1">
      <c r="A461" s="45" t="str">
        <f>IF('見積書様式Ⅰ(工事施工及び資材関係見積書用） '!A461="","",'見積書様式Ⅰ(工事施工及び資材関係見積書用） '!A461)</f>
        <v/>
      </c>
      <c r="B461" s="45" t="str">
        <f>IF('見積書様式Ⅰ(工事施工及び資材関係見積書用） '!B461="","",'見積書様式Ⅰ(工事施工及び資材関係見積書用） '!B461)</f>
        <v/>
      </c>
      <c r="C461" s="34" t="str">
        <f>IF('見積書様式Ⅰ(工事施工及び資材関係見積書用） '!C461="","",'見積書様式Ⅰ(工事施工及び資材関係見積書用） '!C461)</f>
        <v/>
      </c>
      <c r="D461" s="32" t="str">
        <f>IF('見積書様式Ⅰ(工事施工及び資材関係見積書用） '!D461="","",LOOKUP('見積書様式Ⅰ(工事施工及び資材関係見積書用） '!D461,単位!$D$2:$D$161,単位!$B$2:$B$161))</f>
        <v/>
      </c>
      <c r="E461" s="35" t="str">
        <f>IF('見積書様式Ⅰ(工事施工及び資材関係見積書用） '!E461="","",'見積書様式Ⅰ(工事施工及び資材関係見積書用） '!E461)</f>
        <v/>
      </c>
      <c r="F461" s="36" t="str">
        <f>IF('見積書様式Ⅰ(工事施工及び資材関係見積書用） '!F461="","",'見積書様式Ⅰ(工事施工及び資材関係見積書用） '!F461)</f>
        <v/>
      </c>
      <c r="G461" s="41" t="str">
        <f>IF('見積書様式Ⅰ(工事施工及び資材関係見積書用） '!G461="","",'見積書様式Ⅰ(工事施工及び資材関係見積書用） '!G461)</f>
        <v/>
      </c>
    </row>
    <row r="462" spans="1:7" ht="26.25" customHeight="1">
      <c r="A462" s="45" t="str">
        <f>IF('見積書様式Ⅰ(工事施工及び資材関係見積書用） '!A462="","",'見積書様式Ⅰ(工事施工及び資材関係見積書用） '!A462)</f>
        <v/>
      </c>
      <c r="B462" s="45" t="str">
        <f>IF('見積書様式Ⅰ(工事施工及び資材関係見積書用） '!B462="","",'見積書様式Ⅰ(工事施工及び資材関係見積書用） '!B462)</f>
        <v/>
      </c>
      <c r="C462" s="34" t="str">
        <f>IF('見積書様式Ⅰ(工事施工及び資材関係見積書用） '!C462="","",'見積書様式Ⅰ(工事施工及び資材関係見積書用） '!C462)</f>
        <v/>
      </c>
      <c r="D462" s="32" t="str">
        <f>IF('見積書様式Ⅰ(工事施工及び資材関係見積書用） '!D462="","",LOOKUP('見積書様式Ⅰ(工事施工及び資材関係見積書用） '!D462,単位!$D$2:$D$161,単位!$B$2:$B$161))</f>
        <v/>
      </c>
      <c r="E462" s="35" t="str">
        <f>IF('見積書様式Ⅰ(工事施工及び資材関係見積書用） '!E462="","",'見積書様式Ⅰ(工事施工及び資材関係見積書用） '!E462)</f>
        <v/>
      </c>
      <c r="F462" s="36" t="str">
        <f>IF('見積書様式Ⅰ(工事施工及び資材関係見積書用） '!F462="","",'見積書様式Ⅰ(工事施工及び資材関係見積書用） '!F462)</f>
        <v/>
      </c>
      <c r="G462" s="41" t="str">
        <f>IF('見積書様式Ⅰ(工事施工及び資材関係見積書用） '!G462="","",'見積書様式Ⅰ(工事施工及び資材関係見積書用） '!G462)</f>
        <v/>
      </c>
    </row>
    <row r="463" spans="1:7" ht="26.25" customHeight="1">
      <c r="A463" s="45" t="str">
        <f>IF('見積書様式Ⅰ(工事施工及び資材関係見積書用） '!A463="","",'見積書様式Ⅰ(工事施工及び資材関係見積書用） '!A463)</f>
        <v/>
      </c>
      <c r="B463" s="45" t="str">
        <f>IF('見積書様式Ⅰ(工事施工及び資材関係見積書用） '!B463="","",'見積書様式Ⅰ(工事施工及び資材関係見積書用） '!B463)</f>
        <v/>
      </c>
      <c r="C463" s="34" t="str">
        <f>IF('見積書様式Ⅰ(工事施工及び資材関係見積書用） '!C463="","",'見積書様式Ⅰ(工事施工及び資材関係見積書用） '!C463)</f>
        <v/>
      </c>
      <c r="D463" s="32" t="str">
        <f>IF('見積書様式Ⅰ(工事施工及び資材関係見積書用） '!D463="","",LOOKUP('見積書様式Ⅰ(工事施工及び資材関係見積書用） '!D463,単位!$D$2:$D$161,単位!$B$2:$B$161))</f>
        <v/>
      </c>
      <c r="E463" s="35" t="str">
        <f>IF('見積書様式Ⅰ(工事施工及び資材関係見積書用） '!E463="","",'見積書様式Ⅰ(工事施工及び資材関係見積書用） '!E463)</f>
        <v/>
      </c>
      <c r="F463" s="36" t="str">
        <f>IF('見積書様式Ⅰ(工事施工及び資材関係見積書用） '!F463="","",'見積書様式Ⅰ(工事施工及び資材関係見積書用） '!F463)</f>
        <v/>
      </c>
      <c r="G463" s="41" t="str">
        <f>IF('見積書様式Ⅰ(工事施工及び資材関係見積書用） '!G463="","",'見積書様式Ⅰ(工事施工及び資材関係見積書用） '!G463)</f>
        <v/>
      </c>
    </row>
    <row r="464" spans="1:7" ht="26.25" customHeight="1">
      <c r="A464" s="45" t="str">
        <f>IF('見積書様式Ⅰ(工事施工及び資材関係見積書用） '!A464="","",'見積書様式Ⅰ(工事施工及び資材関係見積書用） '!A464)</f>
        <v/>
      </c>
      <c r="B464" s="45" t="str">
        <f>IF('見積書様式Ⅰ(工事施工及び資材関係見積書用） '!B464="","",'見積書様式Ⅰ(工事施工及び資材関係見積書用） '!B464)</f>
        <v/>
      </c>
      <c r="C464" s="34" t="str">
        <f>IF('見積書様式Ⅰ(工事施工及び資材関係見積書用） '!C464="","",'見積書様式Ⅰ(工事施工及び資材関係見積書用） '!C464)</f>
        <v/>
      </c>
      <c r="D464" s="32" t="str">
        <f>IF('見積書様式Ⅰ(工事施工及び資材関係見積書用） '!D464="","",LOOKUP('見積書様式Ⅰ(工事施工及び資材関係見積書用） '!D464,単位!$D$2:$D$161,単位!$B$2:$B$161))</f>
        <v/>
      </c>
      <c r="E464" s="35" t="str">
        <f>IF('見積書様式Ⅰ(工事施工及び資材関係見積書用） '!E464="","",'見積書様式Ⅰ(工事施工及び資材関係見積書用） '!E464)</f>
        <v/>
      </c>
      <c r="F464" s="36" t="str">
        <f>IF('見積書様式Ⅰ(工事施工及び資材関係見積書用） '!F464="","",'見積書様式Ⅰ(工事施工及び資材関係見積書用） '!F464)</f>
        <v/>
      </c>
      <c r="G464" s="41" t="str">
        <f>IF('見積書様式Ⅰ(工事施工及び資材関係見積書用） '!G464="","",'見積書様式Ⅰ(工事施工及び資材関係見積書用） '!G464)</f>
        <v/>
      </c>
    </row>
    <row r="465" spans="1:7" ht="26.25" customHeight="1">
      <c r="A465" s="45" t="str">
        <f>IF('見積書様式Ⅰ(工事施工及び資材関係見積書用） '!A465="","",'見積書様式Ⅰ(工事施工及び資材関係見積書用） '!A465)</f>
        <v/>
      </c>
      <c r="B465" s="45" t="str">
        <f>IF('見積書様式Ⅰ(工事施工及び資材関係見積書用） '!B465="","",'見積書様式Ⅰ(工事施工及び資材関係見積書用） '!B465)</f>
        <v/>
      </c>
      <c r="C465" s="34" t="str">
        <f>IF('見積書様式Ⅰ(工事施工及び資材関係見積書用） '!C465="","",'見積書様式Ⅰ(工事施工及び資材関係見積書用） '!C465)</f>
        <v/>
      </c>
      <c r="D465" s="32" t="str">
        <f>IF('見積書様式Ⅰ(工事施工及び資材関係見積書用） '!D465="","",LOOKUP('見積書様式Ⅰ(工事施工及び資材関係見積書用） '!D465,単位!$D$2:$D$161,単位!$B$2:$B$161))</f>
        <v/>
      </c>
      <c r="E465" s="35" t="str">
        <f>IF('見積書様式Ⅰ(工事施工及び資材関係見積書用） '!E465="","",'見積書様式Ⅰ(工事施工及び資材関係見積書用） '!E465)</f>
        <v/>
      </c>
      <c r="F465" s="36" t="str">
        <f>IF('見積書様式Ⅰ(工事施工及び資材関係見積書用） '!F465="","",'見積書様式Ⅰ(工事施工及び資材関係見積書用） '!F465)</f>
        <v/>
      </c>
      <c r="G465" s="41" t="str">
        <f>IF('見積書様式Ⅰ(工事施工及び資材関係見積書用） '!G465="","",'見積書様式Ⅰ(工事施工及び資材関係見積書用） '!G465)</f>
        <v/>
      </c>
    </row>
    <row r="466" spans="1:7" ht="26.25" customHeight="1">
      <c r="A466" s="45" t="str">
        <f>IF('見積書様式Ⅰ(工事施工及び資材関係見積書用） '!A466="","",'見積書様式Ⅰ(工事施工及び資材関係見積書用） '!A466)</f>
        <v/>
      </c>
      <c r="B466" s="45" t="str">
        <f>IF('見積書様式Ⅰ(工事施工及び資材関係見積書用） '!B466="","",'見積書様式Ⅰ(工事施工及び資材関係見積書用） '!B466)</f>
        <v/>
      </c>
      <c r="C466" s="34" t="str">
        <f>IF('見積書様式Ⅰ(工事施工及び資材関係見積書用） '!C466="","",'見積書様式Ⅰ(工事施工及び資材関係見積書用） '!C466)</f>
        <v/>
      </c>
      <c r="D466" s="32" t="str">
        <f>IF('見積書様式Ⅰ(工事施工及び資材関係見積書用） '!D466="","",LOOKUP('見積書様式Ⅰ(工事施工及び資材関係見積書用） '!D466,単位!$D$2:$D$161,単位!$B$2:$B$161))</f>
        <v/>
      </c>
      <c r="E466" s="35" t="str">
        <f>IF('見積書様式Ⅰ(工事施工及び資材関係見積書用） '!E466="","",'見積書様式Ⅰ(工事施工及び資材関係見積書用） '!E466)</f>
        <v/>
      </c>
      <c r="F466" s="36" t="str">
        <f>IF('見積書様式Ⅰ(工事施工及び資材関係見積書用） '!F466="","",'見積書様式Ⅰ(工事施工及び資材関係見積書用） '!F466)</f>
        <v/>
      </c>
      <c r="G466" s="41" t="str">
        <f>IF('見積書様式Ⅰ(工事施工及び資材関係見積書用） '!G466="","",'見積書様式Ⅰ(工事施工及び資材関係見積書用） '!G466)</f>
        <v/>
      </c>
    </row>
    <row r="467" spans="1:7" ht="26.25" customHeight="1">
      <c r="A467" s="45" t="str">
        <f>IF('見積書様式Ⅰ(工事施工及び資材関係見積書用） '!A467="","",'見積書様式Ⅰ(工事施工及び資材関係見積書用） '!A467)</f>
        <v/>
      </c>
      <c r="B467" s="45" t="str">
        <f>IF('見積書様式Ⅰ(工事施工及び資材関係見積書用） '!B467="","",'見積書様式Ⅰ(工事施工及び資材関係見積書用） '!B467)</f>
        <v/>
      </c>
      <c r="C467" s="34" t="str">
        <f>IF('見積書様式Ⅰ(工事施工及び資材関係見積書用） '!C467="","",'見積書様式Ⅰ(工事施工及び資材関係見積書用） '!C467)</f>
        <v/>
      </c>
      <c r="D467" s="32" t="str">
        <f>IF('見積書様式Ⅰ(工事施工及び資材関係見積書用） '!D467="","",LOOKUP('見積書様式Ⅰ(工事施工及び資材関係見積書用） '!D467,単位!$D$2:$D$161,単位!$B$2:$B$161))</f>
        <v/>
      </c>
      <c r="E467" s="35" t="str">
        <f>IF('見積書様式Ⅰ(工事施工及び資材関係見積書用） '!E467="","",'見積書様式Ⅰ(工事施工及び資材関係見積書用） '!E467)</f>
        <v/>
      </c>
      <c r="F467" s="36" t="str">
        <f>IF('見積書様式Ⅰ(工事施工及び資材関係見積書用） '!F467="","",'見積書様式Ⅰ(工事施工及び資材関係見積書用） '!F467)</f>
        <v/>
      </c>
      <c r="G467" s="41" t="str">
        <f>IF('見積書様式Ⅰ(工事施工及び資材関係見積書用） '!G467="","",'見積書様式Ⅰ(工事施工及び資材関係見積書用） '!G467)</f>
        <v/>
      </c>
    </row>
    <row r="468" spans="1:7" ht="26.25" customHeight="1">
      <c r="A468" s="45" t="str">
        <f>IF('見積書様式Ⅰ(工事施工及び資材関係見積書用） '!A468="","",'見積書様式Ⅰ(工事施工及び資材関係見積書用） '!A468)</f>
        <v/>
      </c>
      <c r="B468" s="45" t="str">
        <f>IF('見積書様式Ⅰ(工事施工及び資材関係見積書用） '!B468="","",'見積書様式Ⅰ(工事施工及び資材関係見積書用） '!B468)</f>
        <v/>
      </c>
      <c r="C468" s="34" t="str">
        <f>IF('見積書様式Ⅰ(工事施工及び資材関係見積書用） '!C468="","",'見積書様式Ⅰ(工事施工及び資材関係見積書用） '!C468)</f>
        <v/>
      </c>
      <c r="D468" s="32" t="str">
        <f>IF('見積書様式Ⅰ(工事施工及び資材関係見積書用） '!D468="","",LOOKUP('見積書様式Ⅰ(工事施工及び資材関係見積書用） '!D468,単位!$D$2:$D$161,単位!$B$2:$B$161))</f>
        <v/>
      </c>
      <c r="E468" s="35" t="str">
        <f>IF('見積書様式Ⅰ(工事施工及び資材関係見積書用） '!E468="","",'見積書様式Ⅰ(工事施工及び資材関係見積書用） '!E468)</f>
        <v/>
      </c>
      <c r="F468" s="36" t="str">
        <f>IF('見積書様式Ⅰ(工事施工及び資材関係見積書用） '!F468="","",'見積書様式Ⅰ(工事施工及び資材関係見積書用） '!F468)</f>
        <v/>
      </c>
      <c r="G468" s="41" t="str">
        <f>IF('見積書様式Ⅰ(工事施工及び資材関係見積書用） '!G468="","",'見積書様式Ⅰ(工事施工及び資材関係見積書用） '!G468)</f>
        <v/>
      </c>
    </row>
    <row r="469" spans="1:7" ht="26.25" customHeight="1">
      <c r="A469" s="45" t="str">
        <f>IF('見積書様式Ⅰ(工事施工及び資材関係見積書用） '!A469="","",'見積書様式Ⅰ(工事施工及び資材関係見積書用） '!A469)</f>
        <v/>
      </c>
      <c r="B469" s="45" t="str">
        <f>IF('見積書様式Ⅰ(工事施工及び資材関係見積書用） '!B469="","",'見積書様式Ⅰ(工事施工及び資材関係見積書用） '!B469)</f>
        <v/>
      </c>
      <c r="C469" s="34" t="str">
        <f>IF('見積書様式Ⅰ(工事施工及び資材関係見積書用） '!C469="","",'見積書様式Ⅰ(工事施工及び資材関係見積書用） '!C469)</f>
        <v/>
      </c>
      <c r="D469" s="32" t="str">
        <f>IF('見積書様式Ⅰ(工事施工及び資材関係見積書用） '!D469="","",LOOKUP('見積書様式Ⅰ(工事施工及び資材関係見積書用） '!D469,単位!$D$2:$D$161,単位!$B$2:$B$161))</f>
        <v/>
      </c>
      <c r="E469" s="35" t="str">
        <f>IF('見積書様式Ⅰ(工事施工及び資材関係見積書用） '!E469="","",'見積書様式Ⅰ(工事施工及び資材関係見積書用） '!E469)</f>
        <v/>
      </c>
      <c r="F469" s="36" t="str">
        <f>IF('見積書様式Ⅰ(工事施工及び資材関係見積書用） '!F469="","",'見積書様式Ⅰ(工事施工及び資材関係見積書用） '!F469)</f>
        <v/>
      </c>
      <c r="G469" s="41" t="str">
        <f>IF('見積書様式Ⅰ(工事施工及び資材関係見積書用） '!G469="","",'見積書様式Ⅰ(工事施工及び資材関係見積書用） '!G469)</f>
        <v/>
      </c>
    </row>
    <row r="470" spans="1:7" ht="26.25" customHeight="1">
      <c r="A470" s="45" t="str">
        <f>IF('見積書様式Ⅰ(工事施工及び資材関係見積書用） '!A470="","",'見積書様式Ⅰ(工事施工及び資材関係見積書用） '!A470)</f>
        <v/>
      </c>
      <c r="B470" s="45" t="str">
        <f>IF('見積書様式Ⅰ(工事施工及び資材関係見積書用） '!B470="","",'見積書様式Ⅰ(工事施工及び資材関係見積書用） '!B470)</f>
        <v/>
      </c>
      <c r="C470" s="34" t="str">
        <f>IF('見積書様式Ⅰ(工事施工及び資材関係見積書用） '!C470="","",'見積書様式Ⅰ(工事施工及び資材関係見積書用） '!C470)</f>
        <v/>
      </c>
      <c r="D470" s="32" t="str">
        <f>IF('見積書様式Ⅰ(工事施工及び資材関係見積書用） '!D470="","",LOOKUP('見積書様式Ⅰ(工事施工及び資材関係見積書用） '!D470,単位!$D$2:$D$161,単位!$B$2:$B$161))</f>
        <v/>
      </c>
      <c r="E470" s="35" t="str">
        <f>IF('見積書様式Ⅰ(工事施工及び資材関係見積書用） '!E470="","",'見積書様式Ⅰ(工事施工及び資材関係見積書用） '!E470)</f>
        <v/>
      </c>
      <c r="F470" s="36" t="str">
        <f>IF('見積書様式Ⅰ(工事施工及び資材関係見積書用） '!F470="","",'見積書様式Ⅰ(工事施工及び資材関係見積書用） '!F470)</f>
        <v/>
      </c>
      <c r="G470" s="41" t="str">
        <f>IF('見積書様式Ⅰ(工事施工及び資材関係見積書用） '!G470="","",'見積書様式Ⅰ(工事施工及び資材関係見積書用） '!G470)</f>
        <v/>
      </c>
    </row>
    <row r="471" spans="1:7" ht="26.25" customHeight="1">
      <c r="A471" s="45" t="str">
        <f>IF('見積書様式Ⅰ(工事施工及び資材関係見積書用） '!A471="","",'見積書様式Ⅰ(工事施工及び資材関係見積書用） '!A471)</f>
        <v/>
      </c>
      <c r="B471" s="45" t="str">
        <f>IF('見積書様式Ⅰ(工事施工及び資材関係見積書用） '!B471="","",'見積書様式Ⅰ(工事施工及び資材関係見積書用） '!B471)</f>
        <v/>
      </c>
      <c r="C471" s="34" t="str">
        <f>IF('見積書様式Ⅰ(工事施工及び資材関係見積書用） '!C471="","",'見積書様式Ⅰ(工事施工及び資材関係見積書用） '!C471)</f>
        <v/>
      </c>
      <c r="D471" s="32" t="str">
        <f>IF('見積書様式Ⅰ(工事施工及び資材関係見積書用） '!D471="","",LOOKUP('見積書様式Ⅰ(工事施工及び資材関係見積書用） '!D471,単位!$D$2:$D$161,単位!$B$2:$B$161))</f>
        <v/>
      </c>
      <c r="E471" s="35" t="str">
        <f>IF('見積書様式Ⅰ(工事施工及び資材関係見積書用） '!E471="","",'見積書様式Ⅰ(工事施工及び資材関係見積書用） '!E471)</f>
        <v/>
      </c>
      <c r="F471" s="36" t="str">
        <f>IF('見積書様式Ⅰ(工事施工及び資材関係見積書用） '!F471="","",'見積書様式Ⅰ(工事施工及び資材関係見積書用） '!F471)</f>
        <v/>
      </c>
      <c r="G471" s="41" t="str">
        <f>IF('見積書様式Ⅰ(工事施工及び資材関係見積書用） '!G471="","",'見積書様式Ⅰ(工事施工及び資材関係見積書用） '!G471)</f>
        <v/>
      </c>
    </row>
    <row r="472" spans="1:7" ht="26.25" customHeight="1">
      <c r="A472" s="45" t="str">
        <f>IF('見積書様式Ⅰ(工事施工及び資材関係見積書用） '!A472="","",'見積書様式Ⅰ(工事施工及び資材関係見積書用） '!A472)</f>
        <v/>
      </c>
      <c r="B472" s="45" t="str">
        <f>IF('見積書様式Ⅰ(工事施工及び資材関係見積書用） '!B472="","",'見積書様式Ⅰ(工事施工及び資材関係見積書用） '!B472)</f>
        <v/>
      </c>
      <c r="C472" s="34" t="str">
        <f>IF('見積書様式Ⅰ(工事施工及び資材関係見積書用） '!C472="","",'見積書様式Ⅰ(工事施工及び資材関係見積書用） '!C472)</f>
        <v/>
      </c>
      <c r="D472" s="32" t="str">
        <f>IF('見積書様式Ⅰ(工事施工及び資材関係見積書用） '!D472="","",LOOKUP('見積書様式Ⅰ(工事施工及び資材関係見積書用） '!D472,単位!$D$2:$D$161,単位!$B$2:$B$161))</f>
        <v/>
      </c>
      <c r="E472" s="35" t="str">
        <f>IF('見積書様式Ⅰ(工事施工及び資材関係見積書用） '!E472="","",'見積書様式Ⅰ(工事施工及び資材関係見積書用） '!E472)</f>
        <v/>
      </c>
      <c r="F472" s="36" t="str">
        <f>IF('見積書様式Ⅰ(工事施工及び資材関係見積書用） '!F472="","",'見積書様式Ⅰ(工事施工及び資材関係見積書用） '!F472)</f>
        <v/>
      </c>
      <c r="G472" s="41" t="str">
        <f>IF('見積書様式Ⅰ(工事施工及び資材関係見積書用） '!G472="","",'見積書様式Ⅰ(工事施工及び資材関係見積書用） '!G472)</f>
        <v/>
      </c>
    </row>
    <row r="473" spans="1:7" ht="26.25" customHeight="1">
      <c r="A473" s="45" t="str">
        <f>IF('見積書様式Ⅰ(工事施工及び資材関係見積書用） '!A473="","",'見積書様式Ⅰ(工事施工及び資材関係見積書用） '!A473)</f>
        <v/>
      </c>
      <c r="B473" s="45" t="str">
        <f>IF('見積書様式Ⅰ(工事施工及び資材関係見積書用） '!B473="","",'見積書様式Ⅰ(工事施工及び資材関係見積書用） '!B473)</f>
        <v/>
      </c>
      <c r="C473" s="34" t="str">
        <f>IF('見積書様式Ⅰ(工事施工及び資材関係見積書用） '!C473="","",'見積書様式Ⅰ(工事施工及び資材関係見積書用） '!C473)</f>
        <v/>
      </c>
      <c r="D473" s="32" t="str">
        <f>IF('見積書様式Ⅰ(工事施工及び資材関係見積書用） '!D473="","",LOOKUP('見積書様式Ⅰ(工事施工及び資材関係見積書用） '!D473,単位!$D$2:$D$161,単位!$B$2:$B$161))</f>
        <v/>
      </c>
      <c r="E473" s="35" t="str">
        <f>IF('見積書様式Ⅰ(工事施工及び資材関係見積書用） '!E473="","",'見積書様式Ⅰ(工事施工及び資材関係見積書用） '!E473)</f>
        <v/>
      </c>
      <c r="F473" s="36" t="str">
        <f>IF('見積書様式Ⅰ(工事施工及び資材関係見積書用） '!F473="","",'見積書様式Ⅰ(工事施工及び資材関係見積書用） '!F473)</f>
        <v/>
      </c>
      <c r="G473" s="41" t="str">
        <f>IF('見積書様式Ⅰ(工事施工及び資材関係見積書用） '!G473="","",'見積書様式Ⅰ(工事施工及び資材関係見積書用） '!G473)</f>
        <v/>
      </c>
    </row>
    <row r="474" spans="1:7" ht="26.25" customHeight="1">
      <c r="A474" s="45" t="str">
        <f>IF('見積書様式Ⅰ(工事施工及び資材関係見積書用） '!A474="","",'見積書様式Ⅰ(工事施工及び資材関係見積書用） '!A474)</f>
        <v/>
      </c>
      <c r="B474" s="45" t="str">
        <f>IF('見積書様式Ⅰ(工事施工及び資材関係見積書用） '!B474="","",'見積書様式Ⅰ(工事施工及び資材関係見積書用） '!B474)</f>
        <v/>
      </c>
      <c r="C474" s="34" t="str">
        <f>IF('見積書様式Ⅰ(工事施工及び資材関係見積書用） '!C474="","",'見積書様式Ⅰ(工事施工及び資材関係見積書用） '!C474)</f>
        <v/>
      </c>
      <c r="D474" s="32" t="str">
        <f>IF('見積書様式Ⅰ(工事施工及び資材関係見積書用） '!D474="","",LOOKUP('見積書様式Ⅰ(工事施工及び資材関係見積書用） '!D474,単位!$D$2:$D$161,単位!$B$2:$B$161))</f>
        <v/>
      </c>
      <c r="E474" s="35" t="str">
        <f>IF('見積書様式Ⅰ(工事施工及び資材関係見積書用） '!E474="","",'見積書様式Ⅰ(工事施工及び資材関係見積書用） '!E474)</f>
        <v/>
      </c>
      <c r="F474" s="36" t="str">
        <f>IF('見積書様式Ⅰ(工事施工及び資材関係見積書用） '!F474="","",'見積書様式Ⅰ(工事施工及び資材関係見積書用） '!F474)</f>
        <v/>
      </c>
      <c r="G474" s="41" t="str">
        <f>IF('見積書様式Ⅰ(工事施工及び資材関係見積書用） '!G474="","",'見積書様式Ⅰ(工事施工及び資材関係見積書用） '!G474)</f>
        <v/>
      </c>
    </row>
    <row r="475" spans="1:7" ht="26.25" customHeight="1">
      <c r="A475" s="45" t="str">
        <f>IF('見積書様式Ⅰ(工事施工及び資材関係見積書用） '!A475="","",'見積書様式Ⅰ(工事施工及び資材関係見積書用） '!A475)</f>
        <v/>
      </c>
      <c r="B475" s="45" t="str">
        <f>IF('見積書様式Ⅰ(工事施工及び資材関係見積書用） '!B475="","",'見積書様式Ⅰ(工事施工及び資材関係見積書用） '!B475)</f>
        <v/>
      </c>
      <c r="C475" s="34" t="str">
        <f>IF('見積書様式Ⅰ(工事施工及び資材関係見積書用） '!C475="","",'見積書様式Ⅰ(工事施工及び資材関係見積書用） '!C475)</f>
        <v/>
      </c>
      <c r="D475" s="32" t="str">
        <f>IF('見積書様式Ⅰ(工事施工及び資材関係見積書用） '!D475="","",LOOKUP('見積書様式Ⅰ(工事施工及び資材関係見積書用） '!D475,単位!$D$2:$D$161,単位!$B$2:$B$161))</f>
        <v/>
      </c>
      <c r="E475" s="35" t="str">
        <f>IF('見積書様式Ⅰ(工事施工及び資材関係見積書用） '!E475="","",'見積書様式Ⅰ(工事施工及び資材関係見積書用） '!E475)</f>
        <v/>
      </c>
      <c r="F475" s="36" t="str">
        <f>IF('見積書様式Ⅰ(工事施工及び資材関係見積書用） '!F475="","",'見積書様式Ⅰ(工事施工及び資材関係見積書用） '!F475)</f>
        <v/>
      </c>
      <c r="G475" s="41" t="str">
        <f>IF('見積書様式Ⅰ(工事施工及び資材関係見積書用） '!G475="","",'見積書様式Ⅰ(工事施工及び資材関係見積書用） '!G475)</f>
        <v/>
      </c>
    </row>
    <row r="476" spans="1:7" ht="26.25" customHeight="1">
      <c r="A476" s="45" t="str">
        <f>IF('見積書様式Ⅰ(工事施工及び資材関係見積書用） '!A476="","",'見積書様式Ⅰ(工事施工及び資材関係見積書用） '!A476)</f>
        <v/>
      </c>
      <c r="B476" s="45" t="str">
        <f>IF('見積書様式Ⅰ(工事施工及び資材関係見積書用） '!B476="","",'見積書様式Ⅰ(工事施工及び資材関係見積書用） '!B476)</f>
        <v/>
      </c>
      <c r="C476" s="34" t="str">
        <f>IF('見積書様式Ⅰ(工事施工及び資材関係見積書用） '!C476="","",'見積書様式Ⅰ(工事施工及び資材関係見積書用） '!C476)</f>
        <v/>
      </c>
      <c r="D476" s="32" t="str">
        <f>IF('見積書様式Ⅰ(工事施工及び資材関係見積書用） '!D476="","",LOOKUP('見積書様式Ⅰ(工事施工及び資材関係見積書用） '!D476,単位!$D$2:$D$161,単位!$B$2:$B$161))</f>
        <v/>
      </c>
      <c r="E476" s="35" t="str">
        <f>IF('見積書様式Ⅰ(工事施工及び資材関係見積書用） '!E476="","",'見積書様式Ⅰ(工事施工及び資材関係見積書用） '!E476)</f>
        <v/>
      </c>
      <c r="F476" s="36" t="str">
        <f>IF('見積書様式Ⅰ(工事施工及び資材関係見積書用） '!F476="","",'見積書様式Ⅰ(工事施工及び資材関係見積書用） '!F476)</f>
        <v/>
      </c>
      <c r="G476" s="41" t="str">
        <f>IF('見積書様式Ⅰ(工事施工及び資材関係見積書用） '!G476="","",'見積書様式Ⅰ(工事施工及び資材関係見積書用） '!G476)</f>
        <v/>
      </c>
    </row>
    <row r="477" spans="1:7" ht="26.25" customHeight="1">
      <c r="A477" s="45" t="str">
        <f>IF('見積書様式Ⅰ(工事施工及び資材関係見積書用） '!A477="","",'見積書様式Ⅰ(工事施工及び資材関係見積書用） '!A477)</f>
        <v/>
      </c>
      <c r="B477" s="45" t="str">
        <f>IF('見積書様式Ⅰ(工事施工及び資材関係見積書用） '!B477="","",'見積書様式Ⅰ(工事施工及び資材関係見積書用） '!B477)</f>
        <v/>
      </c>
      <c r="C477" s="34" t="str">
        <f>IF('見積書様式Ⅰ(工事施工及び資材関係見積書用） '!C477="","",'見積書様式Ⅰ(工事施工及び資材関係見積書用） '!C477)</f>
        <v/>
      </c>
      <c r="D477" s="32" t="str">
        <f>IF('見積書様式Ⅰ(工事施工及び資材関係見積書用） '!D477="","",LOOKUP('見積書様式Ⅰ(工事施工及び資材関係見積書用） '!D477,単位!$D$2:$D$161,単位!$B$2:$B$161))</f>
        <v/>
      </c>
      <c r="E477" s="35" t="str">
        <f>IF('見積書様式Ⅰ(工事施工及び資材関係見積書用） '!E477="","",'見積書様式Ⅰ(工事施工及び資材関係見積書用） '!E477)</f>
        <v/>
      </c>
      <c r="F477" s="36" t="str">
        <f>IF('見積書様式Ⅰ(工事施工及び資材関係見積書用） '!F477="","",'見積書様式Ⅰ(工事施工及び資材関係見積書用） '!F477)</f>
        <v/>
      </c>
      <c r="G477" s="41" t="str">
        <f>IF('見積書様式Ⅰ(工事施工及び資材関係見積書用） '!G477="","",'見積書様式Ⅰ(工事施工及び資材関係見積書用） '!G477)</f>
        <v/>
      </c>
    </row>
    <row r="478" spans="1:7" ht="26.25" customHeight="1">
      <c r="A478" s="45" t="str">
        <f>IF('見積書様式Ⅰ(工事施工及び資材関係見積書用） '!A478="","",'見積書様式Ⅰ(工事施工及び資材関係見積書用） '!A478)</f>
        <v/>
      </c>
      <c r="B478" s="45" t="str">
        <f>IF('見積書様式Ⅰ(工事施工及び資材関係見積書用） '!B478="","",'見積書様式Ⅰ(工事施工及び資材関係見積書用） '!B478)</f>
        <v/>
      </c>
      <c r="C478" s="34" t="str">
        <f>IF('見積書様式Ⅰ(工事施工及び資材関係見積書用） '!C478="","",'見積書様式Ⅰ(工事施工及び資材関係見積書用） '!C478)</f>
        <v/>
      </c>
      <c r="D478" s="32" t="str">
        <f>IF('見積書様式Ⅰ(工事施工及び資材関係見積書用） '!D478="","",LOOKUP('見積書様式Ⅰ(工事施工及び資材関係見積書用） '!D478,単位!$D$2:$D$161,単位!$B$2:$B$161))</f>
        <v/>
      </c>
      <c r="E478" s="35" t="str">
        <f>IF('見積書様式Ⅰ(工事施工及び資材関係見積書用） '!E478="","",'見積書様式Ⅰ(工事施工及び資材関係見積書用） '!E478)</f>
        <v/>
      </c>
      <c r="F478" s="36" t="str">
        <f>IF('見積書様式Ⅰ(工事施工及び資材関係見積書用） '!F478="","",'見積書様式Ⅰ(工事施工及び資材関係見積書用） '!F478)</f>
        <v/>
      </c>
      <c r="G478" s="41" t="str">
        <f>IF('見積書様式Ⅰ(工事施工及び資材関係見積書用） '!G478="","",'見積書様式Ⅰ(工事施工及び資材関係見積書用） '!G478)</f>
        <v/>
      </c>
    </row>
    <row r="479" spans="1:7" ht="26.25" customHeight="1">
      <c r="A479" s="45" t="str">
        <f>IF('見積書様式Ⅰ(工事施工及び資材関係見積書用） '!A479="","",'見積書様式Ⅰ(工事施工及び資材関係見積書用） '!A479)</f>
        <v/>
      </c>
      <c r="B479" s="45" t="str">
        <f>IF('見積書様式Ⅰ(工事施工及び資材関係見積書用） '!B479="","",'見積書様式Ⅰ(工事施工及び資材関係見積書用） '!B479)</f>
        <v/>
      </c>
      <c r="C479" s="34" t="str">
        <f>IF('見積書様式Ⅰ(工事施工及び資材関係見積書用） '!C479="","",'見積書様式Ⅰ(工事施工及び資材関係見積書用） '!C479)</f>
        <v/>
      </c>
      <c r="D479" s="32" t="str">
        <f>IF('見積書様式Ⅰ(工事施工及び資材関係見積書用） '!D479="","",LOOKUP('見積書様式Ⅰ(工事施工及び資材関係見積書用） '!D479,単位!$D$2:$D$161,単位!$B$2:$B$161))</f>
        <v/>
      </c>
      <c r="E479" s="35" t="str">
        <f>IF('見積書様式Ⅰ(工事施工及び資材関係見積書用） '!E479="","",'見積書様式Ⅰ(工事施工及び資材関係見積書用） '!E479)</f>
        <v/>
      </c>
      <c r="F479" s="36" t="str">
        <f>IF('見積書様式Ⅰ(工事施工及び資材関係見積書用） '!F479="","",'見積書様式Ⅰ(工事施工及び資材関係見積書用） '!F479)</f>
        <v/>
      </c>
      <c r="G479" s="41" t="str">
        <f>IF('見積書様式Ⅰ(工事施工及び資材関係見積書用） '!G479="","",'見積書様式Ⅰ(工事施工及び資材関係見積書用） '!G479)</f>
        <v/>
      </c>
    </row>
    <row r="480" spans="1:7" ht="26.25" customHeight="1">
      <c r="A480" s="45" t="str">
        <f>IF('見積書様式Ⅰ(工事施工及び資材関係見積書用） '!A480="","",'見積書様式Ⅰ(工事施工及び資材関係見積書用） '!A480)</f>
        <v/>
      </c>
      <c r="B480" s="45" t="str">
        <f>IF('見積書様式Ⅰ(工事施工及び資材関係見積書用） '!B480="","",'見積書様式Ⅰ(工事施工及び資材関係見積書用） '!B480)</f>
        <v/>
      </c>
      <c r="C480" s="34" t="str">
        <f>IF('見積書様式Ⅰ(工事施工及び資材関係見積書用） '!C480="","",'見積書様式Ⅰ(工事施工及び資材関係見積書用） '!C480)</f>
        <v/>
      </c>
      <c r="D480" s="32" t="str">
        <f>IF('見積書様式Ⅰ(工事施工及び資材関係見積書用） '!D480="","",LOOKUP('見積書様式Ⅰ(工事施工及び資材関係見積書用） '!D480,単位!$D$2:$D$161,単位!$B$2:$B$161))</f>
        <v/>
      </c>
      <c r="E480" s="35" t="str">
        <f>IF('見積書様式Ⅰ(工事施工及び資材関係見積書用） '!E480="","",'見積書様式Ⅰ(工事施工及び資材関係見積書用） '!E480)</f>
        <v/>
      </c>
      <c r="F480" s="36" t="str">
        <f>IF('見積書様式Ⅰ(工事施工及び資材関係見積書用） '!F480="","",'見積書様式Ⅰ(工事施工及び資材関係見積書用） '!F480)</f>
        <v/>
      </c>
      <c r="G480" s="41" t="str">
        <f>IF('見積書様式Ⅰ(工事施工及び資材関係見積書用） '!G480="","",'見積書様式Ⅰ(工事施工及び資材関係見積書用） '!G480)</f>
        <v/>
      </c>
    </row>
    <row r="481" spans="1:7" ht="26.25" customHeight="1">
      <c r="A481" s="45" t="str">
        <f>IF('見積書様式Ⅰ(工事施工及び資材関係見積書用） '!A481="","",'見積書様式Ⅰ(工事施工及び資材関係見積書用） '!A481)</f>
        <v/>
      </c>
      <c r="B481" s="45" t="str">
        <f>IF('見積書様式Ⅰ(工事施工及び資材関係見積書用） '!B481="","",'見積書様式Ⅰ(工事施工及び資材関係見積書用） '!B481)</f>
        <v/>
      </c>
      <c r="C481" s="34" t="str">
        <f>IF('見積書様式Ⅰ(工事施工及び資材関係見積書用） '!C481="","",'見積書様式Ⅰ(工事施工及び資材関係見積書用） '!C481)</f>
        <v/>
      </c>
      <c r="D481" s="32" t="str">
        <f>IF('見積書様式Ⅰ(工事施工及び資材関係見積書用） '!D481="","",LOOKUP('見積書様式Ⅰ(工事施工及び資材関係見積書用） '!D481,単位!$D$2:$D$161,単位!$B$2:$B$161))</f>
        <v/>
      </c>
      <c r="E481" s="35" t="str">
        <f>IF('見積書様式Ⅰ(工事施工及び資材関係見積書用） '!E481="","",'見積書様式Ⅰ(工事施工及び資材関係見積書用） '!E481)</f>
        <v/>
      </c>
      <c r="F481" s="36" t="str">
        <f>IF('見積書様式Ⅰ(工事施工及び資材関係見積書用） '!F481="","",'見積書様式Ⅰ(工事施工及び資材関係見積書用） '!F481)</f>
        <v/>
      </c>
      <c r="G481" s="41" t="str">
        <f>IF('見積書様式Ⅰ(工事施工及び資材関係見積書用） '!G481="","",'見積書様式Ⅰ(工事施工及び資材関係見積書用） '!G481)</f>
        <v/>
      </c>
    </row>
    <row r="482" spans="1:7" ht="26.25" customHeight="1">
      <c r="A482" s="45" t="str">
        <f>IF('見積書様式Ⅰ(工事施工及び資材関係見積書用） '!A482="","",'見積書様式Ⅰ(工事施工及び資材関係見積書用） '!A482)</f>
        <v/>
      </c>
      <c r="B482" s="45" t="str">
        <f>IF('見積書様式Ⅰ(工事施工及び資材関係見積書用） '!B482="","",'見積書様式Ⅰ(工事施工及び資材関係見積書用） '!B482)</f>
        <v/>
      </c>
      <c r="C482" s="34" t="str">
        <f>IF('見積書様式Ⅰ(工事施工及び資材関係見積書用） '!C482="","",'見積書様式Ⅰ(工事施工及び資材関係見積書用） '!C482)</f>
        <v/>
      </c>
      <c r="D482" s="32" t="str">
        <f>IF('見積書様式Ⅰ(工事施工及び資材関係見積書用） '!D482="","",LOOKUP('見積書様式Ⅰ(工事施工及び資材関係見積書用） '!D482,単位!$D$2:$D$161,単位!$B$2:$B$161))</f>
        <v/>
      </c>
      <c r="E482" s="35" t="str">
        <f>IF('見積書様式Ⅰ(工事施工及び資材関係見積書用） '!E482="","",'見積書様式Ⅰ(工事施工及び資材関係見積書用） '!E482)</f>
        <v/>
      </c>
      <c r="F482" s="36" t="str">
        <f>IF('見積書様式Ⅰ(工事施工及び資材関係見積書用） '!F482="","",'見積書様式Ⅰ(工事施工及び資材関係見積書用） '!F482)</f>
        <v/>
      </c>
      <c r="G482" s="41" t="str">
        <f>IF('見積書様式Ⅰ(工事施工及び資材関係見積書用） '!G482="","",'見積書様式Ⅰ(工事施工及び資材関係見積書用） '!G482)</f>
        <v/>
      </c>
    </row>
    <row r="483" spans="1:7" ht="26.25" customHeight="1">
      <c r="A483" s="45" t="str">
        <f>IF('見積書様式Ⅰ(工事施工及び資材関係見積書用） '!A483="","",'見積書様式Ⅰ(工事施工及び資材関係見積書用） '!A483)</f>
        <v/>
      </c>
      <c r="B483" s="45" t="str">
        <f>IF('見積書様式Ⅰ(工事施工及び資材関係見積書用） '!B483="","",'見積書様式Ⅰ(工事施工及び資材関係見積書用） '!B483)</f>
        <v/>
      </c>
      <c r="C483" s="34" t="str">
        <f>IF('見積書様式Ⅰ(工事施工及び資材関係見積書用） '!C483="","",'見積書様式Ⅰ(工事施工及び資材関係見積書用） '!C483)</f>
        <v/>
      </c>
      <c r="D483" s="32" t="str">
        <f>IF('見積書様式Ⅰ(工事施工及び資材関係見積書用） '!D483="","",LOOKUP('見積書様式Ⅰ(工事施工及び資材関係見積書用） '!D483,単位!$D$2:$D$161,単位!$B$2:$B$161))</f>
        <v/>
      </c>
      <c r="E483" s="35" t="str">
        <f>IF('見積書様式Ⅰ(工事施工及び資材関係見積書用） '!E483="","",'見積書様式Ⅰ(工事施工及び資材関係見積書用） '!E483)</f>
        <v/>
      </c>
      <c r="F483" s="36" t="str">
        <f>IF('見積書様式Ⅰ(工事施工及び資材関係見積書用） '!F483="","",'見積書様式Ⅰ(工事施工及び資材関係見積書用） '!F483)</f>
        <v/>
      </c>
      <c r="G483" s="41" t="str">
        <f>IF('見積書様式Ⅰ(工事施工及び資材関係見積書用） '!G483="","",'見積書様式Ⅰ(工事施工及び資材関係見積書用） '!G483)</f>
        <v/>
      </c>
    </row>
    <row r="484" spans="1:7" ht="26.25" customHeight="1">
      <c r="A484" s="45" t="str">
        <f>IF('見積書様式Ⅰ(工事施工及び資材関係見積書用） '!A484="","",'見積書様式Ⅰ(工事施工及び資材関係見積書用） '!A484)</f>
        <v/>
      </c>
      <c r="B484" s="45" t="str">
        <f>IF('見積書様式Ⅰ(工事施工及び資材関係見積書用） '!B484="","",'見積書様式Ⅰ(工事施工及び資材関係見積書用） '!B484)</f>
        <v/>
      </c>
      <c r="C484" s="34" t="str">
        <f>IF('見積書様式Ⅰ(工事施工及び資材関係見積書用） '!C484="","",'見積書様式Ⅰ(工事施工及び資材関係見積書用） '!C484)</f>
        <v/>
      </c>
      <c r="D484" s="32" t="str">
        <f>IF('見積書様式Ⅰ(工事施工及び資材関係見積書用） '!D484="","",LOOKUP('見積書様式Ⅰ(工事施工及び資材関係見積書用） '!D484,単位!$D$2:$D$161,単位!$B$2:$B$161))</f>
        <v/>
      </c>
      <c r="E484" s="35" t="str">
        <f>IF('見積書様式Ⅰ(工事施工及び資材関係見積書用） '!E484="","",'見積書様式Ⅰ(工事施工及び資材関係見積書用） '!E484)</f>
        <v/>
      </c>
      <c r="F484" s="36" t="str">
        <f>IF('見積書様式Ⅰ(工事施工及び資材関係見積書用） '!F484="","",'見積書様式Ⅰ(工事施工及び資材関係見積書用） '!F484)</f>
        <v/>
      </c>
      <c r="G484" s="41" t="str">
        <f>IF('見積書様式Ⅰ(工事施工及び資材関係見積書用） '!G484="","",'見積書様式Ⅰ(工事施工及び資材関係見積書用） '!G484)</f>
        <v/>
      </c>
    </row>
    <row r="485" spans="1:7" ht="26.25" customHeight="1">
      <c r="A485" s="45" t="str">
        <f>IF('見積書様式Ⅰ(工事施工及び資材関係見積書用） '!A485="","",'見積書様式Ⅰ(工事施工及び資材関係見積書用） '!A485)</f>
        <v/>
      </c>
      <c r="B485" s="45" t="str">
        <f>IF('見積書様式Ⅰ(工事施工及び資材関係見積書用） '!B485="","",'見積書様式Ⅰ(工事施工及び資材関係見積書用） '!B485)</f>
        <v/>
      </c>
      <c r="C485" s="34" t="str">
        <f>IF('見積書様式Ⅰ(工事施工及び資材関係見積書用） '!C485="","",'見積書様式Ⅰ(工事施工及び資材関係見積書用） '!C485)</f>
        <v/>
      </c>
      <c r="D485" s="32" t="str">
        <f>IF('見積書様式Ⅰ(工事施工及び資材関係見積書用） '!D485="","",LOOKUP('見積書様式Ⅰ(工事施工及び資材関係見積書用） '!D485,単位!$D$2:$D$161,単位!$B$2:$B$161))</f>
        <v/>
      </c>
      <c r="E485" s="35" t="str">
        <f>IF('見積書様式Ⅰ(工事施工及び資材関係見積書用） '!E485="","",'見積書様式Ⅰ(工事施工及び資材関係見積書用） '!E485)</f>
        <v/>
      </c>
      <c r="F485" s="36" t="str">
        <f>IF('見積書様式Ⅰ(工事施工及び資材関係見積書用） '!F485="","",'見積書様式Ⅰ(工事施工及び資材関係見積書用） '!F485)</f>
        <v/>
      </c>
      <c r="G485" s="41" t="str">
        <f>IF('見積書様式Ⅰ(工事施工及び資材関係見積書用） '!G485="","",'見積書様式Ⅰ(工事施工及び資材関係見積書用） '!G485)</f>
        <v/>
      </c>
    </row>
    <row r="486" spans="1:7" ht="26.25" customHeight="1">
      <c r="A486" s="45" t="str">
        <f>IF('見積書様式Ⅰ(工事施工及び資材関係見積書用） '!A486="","",'見積書様式Ⅰ(工事施工及び資材関係見積書用） '!A486)</f>
        <v/>
      </c>
      <c r="B486" s="45" t="str">
        <f>IF('見積書様式Ⅰ(工事施工及び資材関係見積書用） '!B486="","",'見積書様式Ⅰ(工事施工及び資材関係見積書用） '!B486)</f>
        <v/>
      </c>
      <c r="C486" s="34" t="str">
        <f>IF('見積書様式Ⅰ(工事施工及び資材関係見積書用） '!C486="","",'見積書様式Ⅰ(工事施工及び資材関係見積書用） '!C486)</f>
        <v/>
      </c>
      <c r="D486" s="32" t="str">
        <f>IF('見積書様式Ⅰ(工事施工及び資材関係見積書用） '!D486="","",LOOKUP('見積書様式Ⅰ(工事施工及び資材関係見積書用） '!D486,単位!$D$2:$D$161,単位!$B$2:$B$161))</f>
        <v/>
      </c>
      <c r="E486" s="35" t="str">
        <f>IF('見積書様式Ⅰ(工事施工及び資材関係見積書用） '!E486="","",'見積書様式Ⅰ(工事施工及び資材関係見積書用） '!E486)</f>
        <v/>
      </c>
      <c r="F486" s="36" t="str">
        <f>IF('見積書様式Ⅰ(工事施工及び資材関係見積書用） '!F486="","",'見積書様式Ⅰ(工事施工及び資材関係見積書用） '!F486)</f>
        <v/>
      </c>
      <c r="G486" s="41" t="str">
        <f>IF('見積書様式Ⅰ(工事施工及び資材関係見積書用） '!G486="","",'見積書様式Ⅰ(工事施工及び資材関係見積書用） '!G486)</f>
        <v/>
      </c>
    </row>
    <row r="487" spans="1:7" ht="26.25" customHeight="1">
      <c r="A487" s="45" t="str">
        <f>IF('見積書様式Ⅰ(工事施工及び資材関係見積書用） '!A487="","",'見積書様式Ⅰ(工事施工及び資材関係見積書用） '!A487)</f>
        <v/>
      </c>
      <c r="B487" s="45" t="str">
        <f>IF('見積書様式Ⅰ(工事施工及び資材関係見積書用） '!B487="","",'見積書様式Ⅰ(工事施工及び資材関係見積書用） '!B487)</f>
        <v/>
      </c>
      <c r="C487" s="34" t="str">
        <f>IF('見積書様式Ⅰ(工事施工及び資材関係見積書用） '!C487="","",'見積書様式Ⅰ(工事施工及び資材関係見積書用） '!C487)</f>
        <v/>
      </c>
      <c r="D487" s="32" t="str">
        <f>IF('見積書様式Ⅰ(工事施工及び資材関係見積書用） '!D487="","",LOOKUP('見積書様式Ⅰ(工事施工及び資材関係見積書用） '!D487,単位!$D$2:$D$161,単位!$B$2:$B$161))</f>
        <v/>
      </c>
      <c r="E487" s="35" t="str">
        <f>IF('見積書様式Ⅰ(工事施工及び資材関係見積書用） '!E487="","",'見積書様式Ⅰ(工事施工及び資材関係見積書用） '!E487)</f>
        <v/>
      </c>
      <c r="F487" s="36" t="str">
        <f>IF('見積書様式Ⅰ(工事施工及び資材関係見積書用） '!F487="","",'見積書様式Ⅰ(工事施工及び資材関係見積書用） '!F487)</f>
        <v/>
      </c>
      <c r="G487" s="41" t="str">
        <f>IF('見積書様式Ⅰ(工事施工及び資材関係見積書用） '!G487="","",'見積書様式Ⅰ(工事施工及び資材関係見積書用） '!G487)</f>
        <v/>
      </c>
    </row>
    <row r="488" spans="1:7" ht="26.25" customHeight="1">
      <c r="A488" s="45" t="str">
        <f>IF('見積書様式Ⅰ(工事施工及び資材関係見積書用） '!A488="","",'見積書様式Ⅰ(工事施工及び資材関係見積書用） '!A488)</f>
        <v/>
      </c>
      <c r="B488" s="45" t="str">
        <f>IF('見積書様式Ⅰ(工事施工及び資材関係見積書用） '!B488="","",'見積書様式Ⅰ(工事施工及び資材関係見積書用） '!B488)</f>
        <v/>
      </c>
      <c r="C488" s="34" t="str">
        <f>IF('見積書様式Ⅰ(工事施工及び資材関係見積書用） '!C488="","",'見積書様式Ⅰ(工事施工及び資材関係見積書用） '!C488)</f>
        <v/>
      </c>
      <c r="D488" s="32" t="str">
        <f>IF('見積書様式Ⅰ(工事施工及び資材関係見積書用） '!D488="","",LOOKUP('見積書様式Ⅰ(工事施工及び資材関係見積書用） '!D488,単位!$D$2:$D$161,単位!$B$2:$B$161))</f>
        <v/>
      </c>
      <c r="E488" s="35" t="str">
        <f>IF('見積書様式Ⅰ(工事施工及び資材関係見積書用） '!E488="","",'見積書様式Ⅰ(工事施工及び資材関係見積書用） '!E488)</f>
        <v/>
      </c>
      <c r="F488" s="36" t="str">
        <f>IF('見積書様式Ⅰ(工事施工及び資材関係見積書用） '!F488="","",'見積書様式Ⅰ(工事施工及び資材関係見積書用） '!F488)</f>
        <v/>
      </c>
      <c r="G488" s="41" t="str">
        <f>IF('見積書様式Ⅰ(工事施工及び資材関係見積書用） '!G488="","",'見積書様式Ⅰ(工事施工及び資材関係見積書用） '!G488)</f>
        <v/>
      </c>
    </row>
    <row r="489" spans="1:7" ht="26.25" customHeight="1">
      <c r="A489" s="45" t="str">
        <f>IF('見積書様式Ⅰ(工事施工及び資材関係見積書用） '!A489="","",'見積書様式Ⅰ(工事施工及び資材関係見積書用） '!A489)</f>
        <v/>
      </c>
      <c r="B489" s="45" t="str">
        <f>IF('見積書様式Ⅰ(工事施工及び資材関係見積書用） '!B489="","",'見積書様式Ⅰ(工事施工及び資材関係見積書用） '!B489)</f>
        <v/>
      </c>
      <c r="C489" s="34" t="str">
        <f>IF('見積書様式Ⅰ(工事施工及び資材関係見積書用） '!C489="","",'見積書様式Ⅰ(工事施工及び資材関係見積書用） '!C489)</f>
        <v/>
      </c>
      <c r="D489" s="32" t="str">
        <f>IF('見積書様式Ⅰ(工事施工及び資材関係見積書用） '!D489="","",LOOKUP('見積書様式Ⅰ(工事施工及び資材関係見積書用） '!D489,単位!$D$2:$D$161,単位!$B$2:$B$161))</f>
        <v/>
      </c>
      <c r="E489" s="35" t="str">
        <f>IF('見積書様式Ⅰ(工事施工及び資材関係見積書用） '!E489="","",'見積書様式Ⅰ(工事施工及び資材関係見積書用） '!E489)</f>
        <v/>
      </c>
      <c r="F489" s="36" t="str">
        <f>IF('見積書様式Ⅰ(工事施工及び資材関係見積書用） '!F489="","",'見積書様式Ⅰ(工事施工及び資材関係見積書用） '!F489)</f>
        <v/>
      </c>
      <c r="G489" s="41" t="str">
        <f>IF('見積書様式Ⅰ(工事施工及び資材関係見積書用） '!G489="","",'見積書様式Ⅰ(工事施工及び資材関係見積書用） '!G489)</f>
        <v/>
      </c>
    </row>
    <row r="490" spans="1:7" ht="26.25" customHeight="1">
      <c r="A490" s="45" t="str">
        <f>IF('見積書様式Ⅰ(工事施工及び資材関係見積書用） '!A490="","",'見積書様式Ⅰ(工事施工及び資材関係見積書用） '!A490)</f>
        <v/>
      </c>
      <c r="B490" s="45" t="str">
        <f>IF('見積書様式Ⅰ(工事施工及び資材関係見積書用） '!B490="","",'見積書様式Ⅰ(工事施工及び資材関係見積書用） '!B490)</f>
        <v/>
      </c>
      <c r="C490" s="34" t="str">
        <f>IF('見積書様式Ⅰ(工事施工及び資材関係見積書用） '!C490="","",'見積書様式Ⅰ(工事施工及び資材関係見積書用） '!C490)</f>
        <v/>
      </c>
      <c r="D490" s="32" t="str">
        <f>IF('見積書様式Ⅰ(工事施工及び資材関係見積書用） '!D490="","",LOOKUP('見積書様式Ⅰ(工事施工及び資材関係見積書用） '!D490,単位!$D$2:$D$161,単位!$B$2:$B$161))</f>
        <v/>
      </c>
      <c r="E490" s="35" t="str">
        <f>IF('見積書様式Ⅰ(工事施工及び資材関係見積書用） '!E490="","",'見積書様式Ⅰ(工事施工及び資材関係見積書用） '!E490)</f>
        <v/>
      </c>
      <c r="F490" s="36" t="str">
        <f>IF('見積書様式Ⅰ(工事施工及び資材関係見積書用） '!F490="","",'見積書様式Ⅰ(工事施工及び資材関係見積書用） '!F490)</f>
        <v/>
      </c>
      <c r="G490" s="41" t="str">
        <f>IF('見積書様式Ⅰ(工事施工及び資材関係見積書用） '!G490="","",'見積書様式Ⅰ(工事施工及び資材関係見積書用） '!G490)</f>
        <v/>
      </c>
    </row>
    <row r="491" spans="1:7" ht="26.25" customHeight="1">
      <c r="A491" s="45" t="str">
        <f>IF('見積書様式Ⅰ(工事施工及び資材関係見積書用） '!A491="","",'見積書様式Ⅰ(工事施工及び資材関係見積書用） '!A491)</f>
        <v/>
      </c>
      <c r="B491" s="45" t="str">
        <f>IF('見積書様式Ⅰ(工事施工及び資材関係見積書用） '!B491="","",'見積書様式Ⅰ(工事施工及び資材関係見積書用） '!B491)</f>
        <v/>
      </c>
      <c r="C491" s="34" t="str">
        <f>IF('見積書様式Ⅰ(工事施工及び資材関係見積書用） '!C491="","",'見積書様式Ⅰ(工事施工及び資材関係見積書用） '!C491)</f>
        <v/>
      </c>
      <c r="D491" s="32" t="str">
        <f>IF('見積書様式Ⅰ(工事施工及び資材関係見積書用） '!D491="","",LOOKUP('見積書様式Ⅰ(工事施工及び資材関係見積書用） '!D491,単位!$D$2:$D$161,単位!$B$2:$B$161))</f>
        <v/>
      </c>
      <c r="E491" s="35" t="str">
        <f>IF('見積書様式Ⅰ(工事施工及び資材関係見積書用） '!E491="","",'見積書様式Ⅰ(工事施工及び資材関係見積書用） '!E491)</f>
        <v/>
      </c>
      <c r="F491" s="36" t="str">
        <f>IF('見積書様式Ⅰ(工事施工及び資材関係見積書用） '!F491="","",'見積書様式Ⅰ(工事施工及び資材関係見積書用） '!F491)</f>
        <v/>
      </c>
      <c r="G491" s="41" t="str">
        <f>IF('見積書様式Ⅰ(工事施工及び資材関係見積書用） '!G491="","",'見積書様式Ⅰ(工事施工及び資材関係見積書用） '!G491)</f>
        <v/>
      </c>
    </row>
    <row r="492" spans="1:7" ht="26.25" customHeight="1">
      <c r="A492" s="45" t="str">
        <f>IF('見積書様式Ⅰ(工事施工及び資材関係見積書用） '!A492="","",'見積書様式Ⅰ(工事施工及び資材関係見積書用） '!A492)</f>
        <v/>
      </c>
      <c r="B492" s="45" t="str">
        <f>IF('見積書様式Ⅰ(工事施工及び資材関係見積書用） '!B492="","",'見積書様式Ⅰ(工事施工及び資材関係見積書用） '!B492)</f>
        <v/>
      </c>
      <c r="C492" s="34" t="str">
        <f>IF('見積書様式Ⅰ(工事施工及び資材関係見積書用） '!C492="","",'見積書様式Ⅰ(工事施工及び資材関係見積書用） '!C492)</f>
        <v/>
      </c>
      <c r="D492" s="32" t="str">
        <f>IF('見積書様式Ⅰ(工事施工及び資材関係見積書用） '!D492="","",LOOKUP('見積書様式Ⅰ(工事施工及び資材関係見積書用） '!D492,単位!$D$2:$D$161,単位!$B$2:$B$161))</f>
        <v/>
      </c>
      <c r="E492" s="35" t="str">
        <f>IF('見積書様式Ⅰ(工事施工及び資材関係見積書用） '!E492="","",'見積書様式Ⅰ(工事施工及び資材関係見積書用） '!E492)</f>
        <v/>
      </c>
      <c r="F492" s="36" t="str">
        <f>IF('見積書様式Ⅰ(工事施工及び資材関係見積書用） '!F492="","",'見積書様式Ⅰ(工事施工及び資材関係見積書用） '!F492)</f>
        <v/>
      </c>
      <c r="G492" s="41" t="str">
        <f>IF('見積書様式Ⅰ(工事施工及び資材関係見積書用） '!G492="","",'見積書様式Ⅰ(工事施工及び資材関係見積書用） '!G492)</f>
        <v/>
      </c>
    </row>
    <row r="493" spans="1:7" ht="26.25" customHeight="1">
      <c r="A493" s="45" t="str">
        <f>IF('見積書様式Ⅰ(工事施工及び資材関係見積書用） '!A493="","",'見積書様式Ⅰ(工事施工及び資材関係見積書用） '!A493)</f>
        <v/>
      </c>
      <c r="B493" s="45" t="str">
        <f>IF('見積書様式Ⅰ(工事施工及び資材関係見積書用） '!B493="","",'見積書様式Ⅰ(工事施工及び資材関係見積書用） '!B493)</f>
        <v/>
      </c>
      <c r="C493" s="34" t="str">
        <f>IF('見積書様式Ⅰ(工事施工及び資材関係見積書用） '!C493="","",'見積書様式Ⅰ(工事施工及び資材関係見積書用） '!C493)</f>
        <v/>
      </c>
      <c r="D493" s="32" t="str">
        <f>IF('見積書様式Ⅰ(工事施工及び資材関係見積書用） '!D493="","",LOOKUP('見積書様式Ⅰ(工事施工及び資材関係見積書用） '!D493,単位!$D$2:$D$161,単位!$B$2:$B$161))</f>
        <v/>
      </c>
      <c r="E493" s="35" t="str">
        <f>IF('見積書様式Ⅰ(工事施工及び資材関係見積書用） '!E493="","",'見積書様式Ⅰ(工事施工及び資材関係見積書用） '!E493)</f>
        <v/>
      </c>
      <c r="F493" s="36" t="str">
        <f>IF('見積書様式Ⅰ(工事施工及び資材関係見積書用） '!F493="","",'見積書様式Ⅰ(工事施工及び資材関係見積書用） '!F493)</f>
        <v/>
      </c>
      <c r="G493" s="41" t="str">
        <f>IF('見積書様式Ⅰ(工事施工及び資材関係見積書用） '!G493="","",'見積書様式Ⅰ(工事施工及び資材関係見積書用） '!G493)</f>
        <v/>
      </c>
    </row>
    <row r="494" spans="1:7" ht="26.25" customHeight="1">
      <c r="A494" s="45" t="str">
        <f>IF('見積書様式Ⅰ(工事施工及び資材関係見積書用） '!A494="","",'見積書様式Ⅰ(工事施工及び資材関係見積書用） '!A494)</f>
        <v/>
      </c>
      <c r="B494" s="45" t="str">
        <f>IF('見積書様式Ⅰ(工事施工及び資材関係見積書用） '!B494="","",'見積書様式Ⅰ(工事施工及び資材関係見積書用） '!B494)</f>
        <v/>
      </c>
      <c r="C494" s="34" t="str">
        <f>IF('見積書様式Ⅰ(工事施工及び資材関係見積書用） '!C494="","",'見積書様式Ⅰ(工事施工及び資材関係見積書用） '!C494)</f>
        <v/>
      </c>
      <c r="D494" s="32" t="str">
        <f>IF('見積書様式Ⅰ(工事施工及び資材関係見積書用） '!D494="","",LOOKUP('見積書様式Ⅰ(工事施工及び資材関係見積書用） '!D494,単位!$D$2:$D$161,単位!$B$2:$B$161))</f>
        <v/>
      </c>
      <c r="E494" s="35" t="str">
        <f>IF('見積書様式Ⅰ(工事施工及び資材関係見積書用） '!E494="","",'見積書様式Ⅰ(工事施工及び資材関係見積書用） '!E494)</f>
        <v/>
      </c>
      <c r="F494" s="36" t="str">
        <f>IF('見積書様式Ⅰ(工事施工及び資材関係見積書用） '!F494="","",'見積書様式Ⅰ(工事施工及び資材関係見積書用） '!F494)</f>
        <v/>
      </c>
      <c r="G494" s="41" t="str">
        <f>IF('見積書様式Ⅰ(工事施工及び資材関係見積書用） '!G494="","",'見積書様式Ⅰ(工事施工及び資材関係見積書用） '!G494)</f>
        <v/>
      </c>
    </row>
    <row r="495" spans="1:7" ht="26.25" customHeight="1">
      <c r="A495" s="45" t="str">
        <f>IF('見積書様式Ⅰ(工事施工及び資材関係見積書用） '!A495="","",'見積書様式Ⅰ(工事施工及び資材関係見積書用） '!A495)</f>
        <v/>
      </c>
      <c r="B495" s="45" t="str">
        <f>IF('見積書様式Ⅰ(工事施工及び資材関係見積書用） '!B495="","",'見積書様式Ⅰ(工事施工及び資材関係見積書用） '!B495)</f>
        <v/>
      </c>
      <c r="C495" s="34" t="str">
        <f>IF('見積書様式Ⅰ(工事施工及び資材関係見積書用） '!C495="","",'見積書様式Ⅰ(工事施工及び資材関係見積書用） '!C495)</f>
        <v/>
      </c>
      <c r="D495" s="32" t="str">
        <f>IF('見積書様式Ⅰ(工事施工及び資材関係見積書用） '!D495="","",LOOKUP('見積書様式Ⅰ(工事施工及び資材関係見積書用） '!D495,単位!$D$2:$D$161,単位!$B$2:$B$161))</f>
        <v/>
      </c>
      <c r="E495" s="35" t="str">
        <f>IF('見積書様式Ⅰ(工事施工及び資材関係見積書用） '!E495="","",'見積書様式Ⅰ(工事施工及び資材関係見積書用） '!E495)</f>
        <v/>
      </c>
      <c r="F495" s="36" t="str">
        <f>IF('見積書様式Ⅰ(工事施工及び資材関係見積書用） '!F495="","",'見積書様式Ⅰ(工事施工及び資材関係見積書用） '!F495)</f>
        <v/>
      </c>
      <c r="G495" s="41" t="str">
        <f>IF('見積書様式Ⅰ(工事施工及び資材関係見積書用） '!G495="","",'見積書様式Ⅰ(工事施工及び資材関係見積書用） '!G495)</f>
        <v/>
      </c>
    </row>
    <row r="496" spans="1:7" ht="26.25" customHeight="1">
      <c r="A496" s="45" t="str">
        <f>IF('見積書様式Ⅰ(工事施工及び資材関係見積書用） '!A496="","",'見積書様式Ⅰ(工事施工及び資材関係見積書用） '!A496)</f>
        <v/>
      </c>
      <c r="B496" s="45" t="str">
        <f>IF('見積書様式Ⅰ(工事施工及び資材関係見積書用） '!B496="","",'見積書様式Ⅰ(工事施工及び資材関係見積書用） '!B496)</f>
        <v/>
      </c>
      <c r="C496" s="34" t="str">
        <f>IF('見積書様式Ⅰ(工事施工及び資材関係見積書用） '!C496="","",'見積書様式Ⅰ(工事施工及び資材関係見積書用） '!C496)</f>
        <v/>
      </c>
      <c r="D496" s="32" t="str">
        <f>IF('見積書様式Ⅰ(工事施工及び資材関係見積書用） '!D496="","",LOOKUP('見積書様式Ⅰ(工事施工及び資材関係見積書用） '!D496,単位!$D$2:$D$161,単位!$B$2:$B$161))</f>
        <v/>
      </c>
      <c r="E496" s="35" t="str">
        <f>IF('見積書様式Ⅰ(工事施工及び資材関係見積書用） '!E496="","",'見積書様式Ⅰ(工事施工及び資材関係見積書用） '!E496)</f>
        <v/>
      </c>
      <c r="F496" s="36" t="str">
        <f>IF('見積書様式Ⅰ(工事施工及び資材関係見積書用） '!F496="","",'見積書様式Ⅰ(工事施工及び資材関係見積書用） '!F496)</f>
        <v/>
      </c>
      <c r="G496" s="41" t="str">
        <f>IF('見積書様式Ⅰ(工事施工及び資材関係見積書用） '!G496="","",'見積書様式Ⅰ(工事施工及び資材関係見積書用） '!G496)</f>
        <v/>
      </c>
    </row>
    <row r="497" spans="1:7" ht="26.25" customHeight="1">
      <c r="A497" s="45" t="str">
        <f>IF('見積書様式Ⅰ(工事施工及び資材関係見積書用） '!A497="","",'見積書様式Ⅰ(工事施工及び資材関係見積書用） '!A497)</f>
        <v/>
      </c>
      <c r="B497" s="45" t="str">
        <f>IF('見積書様式Ⅰ(工事施工及び資材関係見積書用） '!B497="","",'見積書様式Ⅰ(工事施工及び資材関係見積書用） '!B497)</f>
        <v/>
      </c>
      <c r="C497" s="34" t="str">
        <f>IF('見積書様式Ⅰ(工事施工及び資材関係見積書用） '!C497="","",'見積書様式Ⅰ(工事施工及び資材関係見積書用） '!C497)</f>
        <v/>
      </c>
      <c r="D497" s="32" t="str">
        <f>IF('見積書様式Ⅰ(工事施工及び資材関係見積書用） '!D497="","",LOOKUP('見積書様式Ⅰ(工事施工及び資材関係見積書用） '!D497,単位!$D$2:$D$161,単位!$B$2:$B$161))</f>
        <v/>
      </c>
      <c r="E497" s="35" t="str">
        <f>IF('見積書様式Ⅰ(工事施工及び資材関係見積書用） '!E497="","",'見積書様式Ⅰ(工事施工及び資材関係見積書用） '!E497)</f>
        <v/>
      </c>
      <c r="F497" s="36" t="str">
        <f>IF('見積書様式Ⅰ(工事施工及び資材関係見積書用） '!F497="","",'見積書様式Ⅰ(工事施工及び資材関係見積書用） '!F497)</f>
        <v/>
      </c>
      <c r="G497" s="41" t="str">
        <f>IF('見積書様式Ⅰ(工事施工及び資材関係見積書用） '!G497="","",'見積書様式Ⅰ(工事施工及び資材関係見積書用） '!G497)</f>
        <v/>
      </c>
    </row>
    <row r="498" spans="1:7" ht="26.25" customHeight="1">
      <c r="A498" s="45" t="str">
        <f>IF('見積書様式Ⅰ(工事施工及び資材関係見積書用） '!A498="","",'見積書様式Ⅰ(工事施工及び資材関係見積書用） '!A498)</f>
        <v/>
      </c>
      <c r="B498" s="45" t="str">
        <f>IF('見積書様式Ⅰ(工事施工及び資材関係見積書用） '!B498="","",'見積書様式Ⅰ(工事施工及び資材関係見積書用） '!B498)</f>
        <v/>
      </c>
      <c r="C498" s="34" t="str">
        <f>IF('見積書様式Ⅰ(工事施工及び資材関係見積書用） '!C498="","",'見積書様式Ⅰ(工事施工及び資材関係見積書用） '!C498)</f>
        <v/>
      </c>
      <c r="D498" s="32" t="str">
        <f>IF('見積書様式Ⅰ(工事施工及び資材関係見積書用） '!D498="","",LOOKUP('見積書様式Ⅰ(工事施工及び資材関係見積書用） '!D498,単位!$D$2:$D$161,単位!$B$2:$B$161))</f>
        <v/>
      </c>
      <c r="E498" s="35" t="str">
        <f>IF('見積書様式Ⅰ(工事施工及び資材関係見積書用） '!E498="","",'見積書様式Ⅰ(工事施工及び資材関係見積書用） '!E498)</f>
        <v/>
      </c>
      <c r="F498" s="36" t="str">
        <f>IF('見積書様式Ⅰ(工事施工及び資材関係見積書用） '!F498="","",'見積書様式Ⅰ(工事施工及び資材関係見積書用） '!F498)</f>
        <v/>
      </c>
      <c r="G498" s="41" t="str">
        <f>IF('見積書様式Ⅰ(工事施工及び資材関係見積書用） '!G498="","",'見積書様式Ⅰ(工事施工及び資材関係見積書用） '!G498)</f>
        <v/>
      </c>
    </row>
    <row r="499" spans="1:7" ht="26.25" customHeight="1">
      <c r="A499" s="45" t="str">
        <f>IF('見積書様式Ⅰ(工事施工及び資材関係見積書用） '!A499="","",'見積書様式Ⅰ(工事施工及び資材関係見積書用） '!A499)</f>
        <v/>
      </c>
      <c r="B499" s="45" t="str">
        <f>IF('見積書様式Ⅰ(工事施工及び資材関係見積書用） '!B499="","",'見積書様式Ⅰ(工事施工及び資材関係見積書用） '!B499)</f>
        <v/>
      </c>
      <c r="C499" s="34" t="str">
        <f>IF('見積書様式Ⅰ(工事施工及び資材関係見積書用） '!C499="","",'見積書様式Ⅰ(工事施工及び資材関係見積書用） '!C499)</f>
        <v/>
      </c>
      <c r="D499" s="32" t="str">
        <f>IF('見積書様式Ⅰ(工事施工及び資材関係見積書用） '!D499="","",LOOKUP('見積書様式Ⅰ(工事施工及び資材関係見積書用） '!D499,単位!$D$2:$D$161,単位!$B$2:$B$161))</f>
        <v/>
      </c>
      <c r="E499" s="35" t="str">
        <f>IF('見積書様式Ⅰ(工事施工及び資材関係見積書用） '!E499="","",'見積書様式Ⅰ(工事施工及び資材関係見積書用） '!E499)</f>
        <v/>
      </c>
      <c r="F499" s="36" t="str">
        <f>IF('見積書様式Ⅰ(工事施工及び資材関係見積書用） '!F499="","",'見積書様式Ⅰ(工事施工及び資材関係見積書用） '!F499)</f>
        <v/>
      </c>
      <c r="G499" s="41" t="str">
        <f>IF('見積書様式Ⅰ(工事施工及び資材関係見積書用） '!G499="","",'見積書様式Ⅰ(工事施工及び資材関係見積書用） '!G499)</f>
        <v/>
      </c>
    </row>
    <row r="500" spans="1:7" ht="26.25" customHeight="1">
      <c r="A500" s="45" t="str">
        <f>IF('見積書様式Ⅰ(工事施工及び資材関係見積書用） '!A500="","",'見積書様式Ⅰ(工事施工及び資材関係見積書用） '!A500)</f>
        <v/>
      </c>
      <c r="B500" s="45" t="str">
        <f>IF('見積書様式Ⅰ(工事施工及び資材関係見積書用） '!B500="","",'見積書様式Ⅰ(工事施工及び資材関係見積書用） '!B500)</f>
        <v/>
      </c>
      <c r="C500" s="34" t="str">
        <f>IF('見積書様式Ⅰ(工事施工及び資材関係見積書用） '!C500="","",'見積書様式Ⅰ(工事施工及び資材関係見積書用） '!C500)</f>
        <v/>
      </c>
      <c r="D500" s="32" t="str">
        <f>IF('見積書様式Ⅰ(工事施工及び資材関係見積書用） '!D500="","",LOOKUP('見積書様式Ⅰ(工事施工及び資材関係見積書用） '!D500,単位!$D$2:$D$161,単位!$B$2:$B$161))</f>
        <v/>
      </c>
      <c r="E500" s="35" t="str">
        <f>IF('見積書様式Ⅰ(工事施工及び資材関係見積書用） '!E500="","",'見積書様式Ⅰ(工事施工及び資材関係見積書用） '!E500)</f>
        <v/>
      </c>
      <c r="F500" s="36" t="str">
        <f>IF('見積書様式Ⅰ(工事施工及び資材関係見積書用） '!F500="","",'見積書様式Ⅰ(工事施工及び資材関係見積書用） '!F500)</f>
        <v/>
      </c>
      <c r="G500" s="41" t="str">
        <f>IF('見積書様式Ⅰ(工事施工及び資材関係見積書用） '!G500="","",'見積書様式Ⅰ(工事施工及び資材関係見積書用） '!G500)</f>
        <v/>
      </c>
    </row>
    <row r="501" spans="1:7" ht="26.25" customHeight="1">
      <c r="A501" s="45" t="str">
        <f>IF('見積書様式Ⅰ(工事施工及び資材関係見積書用） '!A501="","",'見積書様式Ⅰ(工事施工及び資材関係見積書用） '!A501)</f>
        <v/>
      </c>
      <c r="B501" s="45" t="str">
        <f>IF('見積書様式Ⅰ(工事施工及び資材関係見積書用） '!B501="","",'見積書様式Ⅰ(工事施工及び資材関係見積書用） '!B501)</f>
        <v/>
      </c>
      <c r="C501" s="34" t="str">
        <f>IF('見積書様式Ⅰ(工事施工及び資材関係見積書用） '!C501="","",'見積書様式Ⅰ(工事施工及び資材関係見積書用） '!C501)</f>
        <v/>
      </c>
      <c r="D501" s="32" t="str">
        <f>IF('見積書様式Ⅰ(工事施工及び資材関係見積書用） '!D501="","",LOOKUP('見積書様式Ⅰ(工事施工及び資材関係見積書用） '!D501,単位!$D$2:$D$161,単位!$B$2:$B$161))</f>
        <v/>
      </c>
      <c r="E501" s="35" t="str">
        <f>IF('見積書様式Ⅰ(工事施工及び資材関係見積書用） '!E501="","",'見積書様式Ⅰ(工事施工及び資材関係見積書用） '!E501)</f>
        <v/>
      </c>
      <c r="F501" s="36" t="str">
        <f>IF('見積書様式Ⅰ(工事施工及び資材関係見積書用） '!F501="","",'見積書様式Ⅰ(工事施工及び資材関係見積書用） '!F501)</f>
        <v/>
      </c>
      <c r="G501" s="41" t="str">
        <f>IF('見積書様式Ⅰ(工事施工及び資材関係見積書用） '!G501="","",'見積書様式Ⅰ(工事施工及び資材関係見積書用） '!G501)</f>
        <v/>
      </c>
    </row>
    <row r="502" spans="1:7" ht="26.25" customHeight="1">
      <c r="A502" s="45" t="str">
        <f>IF('見積書様式Ⅰ(工事施工及び資材関係見積書用） '!A502="","",'見積書様式Ⅰ(工事施工及び資材関係見積書用） '!A502)</f>
        <v/>
      </c>
      <c r="B502" s="45" t="str">
        <f>IF('見積書様式Ⅰ(工事施工及び資材関係見積書用） '!B502="","",'見積書様式Ⅰ(工事施工及び資材関係見積書用） '!B502)</f>
        <v/>
      </c>
      <c r="C502" s="34" t="str">
        <f>IF('見積書様式Ⅰ(工事施工及び資材関係見積書用） '!C502="","",'見積書様式Ⅰ(工事施工及び資材関係見積書用） '!C502)</f>
        <v/>
      </c>
      <c r="D502" s="32" t="str">
        <f>IF('見積書様式Ⅰ(工事施工及び資材関係見積書用） '!D502="","",LOOKUP('見積書様式Ⅰ(工事施工及び資材関係見積書用） '!D502,単位!$D$2:$D$161,単位!$B$2:$B$161))</f>
        <v/>
      </c>
      <c r="E502" s="35" t="str">
        <f>IF('見積書様式Ⅰ(工事施工及び資材関係見積書用） '!E502="","",'見積書様式Ⅰ(工事施工及び資材関係見積書用） '!E502)</f>
        <v/>
      </c>
      <c r="F502" s="36" t="str">
        <f>IF('見積書様式Ⅰ(工事施工及び資材関係見積書用） '!F502="","",'見積書様式Ⅰ(工事施工及び資材関係見積書用） '!F502)</f>
        <v/>
      </c>
      <c r="G502" s="41" t="str">
        <f>IF('見積書様式Ⅰ(工事施工及び資材関係見積書用） '!G502="","",'見積書様式Ⅰ(工事施工及び資材関係見積書用） '!G502)</f>
        <v/>
      </c>
    </row>
    <row r="503" spans="1:7" ht="26.25" customHeight="1">
      <c r="A503" s="45" t="str">
        <f>IF('見積書様式Ⅰ(工事施工及び資材関係見積書用） '!A503="","",'見積書様式Ⅰ(工事施工及び資材関係見積書用） '!A503)</f>
        <v/>
      </c>
      <c r="B503" s="45" t="str">
        <f>IF('見積書様式Ⅰ(工事施工及び資材関係見積書用） '!B503="","",'見積書様式Ⅰ(工事施工及び資材関係見積書用） '!B503)</f>
        <v/>
      </c>
      <c r="C503" s="34" t="str">
        <f>IF('見積書様式Ⅰ(工事施工及び資材関係見積書用） '!C503="","",'見積書様式Ⅰ(工事施工及び資材関係見積書用） '!C503)</f>
        <v/>
      </c>
      <c r="D503" s="32" t="str">
        <f>IF('見積書様式Ⅰ(工事施工及び資材関係見積書用） '!D503="","",LOOKUP('見積書様式Ⅰ(工事施工及び資材関係見積書用） '!D503,単位!$D$2:$D$161,単位!$B$2:$B$161))</f>
        <v/>
      </c>
      <c r="E503" s="35" t="str">
        <f>IF('見積書様式Ⅰ(工事施工及び資材関係見積書用） '!E503="","",'見積書様式Ⅰ(工事施工及び資材関係見積書用） '!E503)</f>
        <v/>
      </c>
      <c r="F503" s="36" t="str">
        <f>IF('見積書様式Ⅰ(工事施工及び資材関係見積書用） '!F503="","",'見積書様式Ⅰ(工事施工及び資材関係見積書用） '!F503)</f>
        <v/>
      </c>
      <c r="G503" s="41" t="str">
        <f>IF('見積書様式Ⅰ(工事施工及び資材関係見積書用） '!G503="","",'見積書様式Ⅰ(工事施工及び資材関係見積書用） '!G503)</f>
        <v/>
      </c>
    </row>
    <row r="504" spans="1:7" ht="26.25" customHeight="1">
      <c r="A504" s="45" t="str">
        <f>IF('見積書様式Ⅰ(工事施工及び資材関係見積書用） '!A504="","",'見積書様式Ⅰ(工事施工及び資材関係見積書用） '!A504)</f>
        <v/>
      </c>
      <c r="B504" s="45" t="str">
        <f>IF('見積書様式Ⅰ(工事施工及び資材関係見積書用） '!B504="","",'見積書様式Ⅰ(工事施工及び資材関係見積書用） '!B504)</f>
        <v/>
      </c>
      <c r="C504" s="34" t="str">
        <f>IF('見積書様式Ⅰ(工事施工及び資材関係見積書用） '!C504="","",'見積書様式Ⅰ(工事施工及び資材関係見積書用） '!C504)</f>
        <v/>
      </c>
      <c r="D504" s="32" t="str">
        <f>IF('見積書様式Ⅰ(工事施工及び資材関係見積書用） '!D504="","",LOOKUP('見積書様式Ⅰ(工事施工及び資材関係見積書用） '!D504,単位!$D$2:$D$161,単位!$B$2:$B$161))</f>
        <v/>
      </c>
      <c r="E504" s="35" t="str">
        <f>IF('見積書様式Ⅰ(工事施工及び資材関係見積書用） '!E504="","",'見積書様式Ⅰ(工事施工及び資材関係見積書用） '!E504)</f>
        <v/>
      </c>
      <c r="F504" s="36" t="str">
        <f>IF('見積書様式Ⅰ(工事施工及び資材関係見積書用） '!F504="","",'見積書様式Ⅰ(工事施工及び資材関係見積書用） '!F504)</f>
        <v/>
      </c>
      <c r="G504" s="41" t="str">
        <f>IF('見積書様式Ⅰ(工事施工及び資材関係見積書用） '!G504="","",'見積書様式Ⅰ(工事施工及び資材関係見積書用） '!G504)</f>
        <v/>
      </c>
    </row>
    <row r="505" spans="1:7" ht="26.25" customHeight="1">
      <c r="A505" s="45" t="str">
        <f>IF('見積書様式Ⅰ(工事施工及び資材関係見積書用） '!A505="","",'見積書様式Ⅰ(工事施工及び資材関係見積書用） '!A505)</f>
        <v/>
      </c>
      <c r="B505" s="45" t="str">
        <f>IF('見積書様式Ⅰ(工事施工及び資材関係見積書用） '!B505="","",'見積書様式Ⅰ(工事施工及び資材関係見積書用） '!B505)</f>
        <v/>
      </c>
      <c r="C505" s="34" t="str">
        <f>IF('見積書様式Ⅰ(工事施工及び資材関係見積書用） '!C505="","",'見積書様式Ⅰ(工事施工及び資材関係見積書用） '!C505)</f>
        <v/>
      </c>
      <c r="D505" s="32" t="str">
        <f>IF('見積書様式Ⅰ(工事施工及び資材関係見積書用） '!D505="","",LOOKUP('見積書様式Ⅰ(工事施工及び資材関係見積書用） '!D505,単位!$D$2:$D$161,単位!$B$2:$B$161))</f>
        <v/>
      </c>
      <c r="E505" s="35" t="str">
        <f>IF('見積書様式Ⅰ(工事施工及び資材関係見積書用） '!E505="","",'見積書様式Ⅰ(工事施工及び資材関係見積書用） '!E505)</f>
        <v/>
      </c>
      <c r="F505" s="36" t="str">
        <f>IF('見積書様式Ⅰ(工事施工及び資材関係見積書用） '!F505="","",'見積書様式Ⅰ(工事施工及び資材関係見積書用） '!F505)</f>
        <v/>
      </c>
      <c r="G505" s="41" t="str">
        <f>IF('見積書様式Ⅰ(工事施工及び資材関係見積書用） '!G505="","",'見積書様式Ⅰ(工事施工及び資材関係見積書用） '!G505)</f>
        <v/>
      </c>
    </row>
    <row r="506" spans="1:7" ht="26.25" customHeight="1">
      <c r="A506" s="45" t="str">
        <f>IF('見積書様式Ⅰ(工事施工及び資材関係見積書用） '!A506="","",'見積書様式Ⅰ(工事施工及び資材関係見積書用） '!A506)</f>
        <v/>
      </c>
      <c r="B506" s="45" t="str">
        <f>IF('見積書様式Ⅰ(工事施工及び資材関係見積書用） '!B506="","",'見積書様式Ⅰ(工事施工及び資材関係見積書用） '!B506)</f>
        <v/>
      </c>
      <c r="C506" s="34" t="str">
        <f>IF('見積書様式Ⅰ(工事施工及び資材関係見積書用） '!C506="","",'見積書様式Ⅰ(工事施工及び資材関係見積書用） '!C506)</f>
        <v/>
      </c>
      <c r="D506" s="32" t="str">
        <f>IF('見積書様式Ⅰ(工事施工及び資材関係見積書用） '!D506="","",LOOKUP('見積書様式Ⅰ(工事施工及び資材関係見積書用） '!D506,単位!$D$2:$D$161,単位!$B$2:$B$161))</f>
        <v/>
      </c>
      <c r="E506" s="35" t="str">
        <f>IF('見積書様式Ⅰ(工事施工及び資材関係見積書用） '!E506="","",'見積書様式Ⅰ(工事施工及び資材関係見積書用） '!E506)</f>
        <v/>
      </c>
      <c r="F506" s="36" t="str">
        <f>IF('見積書様式Ⅰ(工事施工及び資材関係見積書用） '!F506="","",'見積書様式Ⅰ(工事施工及び資材関係見積書用） '!F506)</f>
        <v/>
      </c>
      <c r="G506" s="41" t="str">
        <f>IF('見積書様式Ⅰ(工事施工及び資材関係見積書用） '!G506="","",'見積書様式Ⅰ(工事施工及び資材関係見積書用） '!G506)</f>
        <v/>
      </c>
    </row>
    <row r="507" spans="1:7" ht="26.25" customHeight="1">
      <c r="A507" s="45" t="str">
        <f>IF('見積書様式Ⅰ(工事施工及び資材関係見積書用） '!A507="","",'見積書様式Ⅰ(工事施工及び資材関係見積書用） '!A507)</f>
        <v/>
      </c>
      <c r="B507" s="45" t="str">
        <f>IF('見積書様式Ⅰ(工事施工及び資材関係見積書用） '!B507="","",'見積書様式Ⅰ(工事施工及び資材関係見積書用） '!B507)</f>
        <v/>
      </c>
      <c r="C507" s="34" t="str">
        <f>IF('見積書様式Ⅰ(工事施工及び資材関係見積書用） '!C507="","",'見積書様式Ⅰ(工事施工及び資材関係見積書用） '!C507)</f>
        <v/>
      </c>
      <c r="D507" s="32" t="str">
        <f>IF('見積書様式Ⅰ(工事施工及び資材関係見積書用） '!D507="","",LOOKUP('見積書様式Ⅰ(工事施工及び資材関係見積書用） '!D507,単位!$D$2:$D$161,単位!$B$2:$B$161))</f>
        <v/>
      </c>
      <c r="E507" s="35" t="str">
        <f>IF('見積書様式Ⅰ(工事施工及び資材関係見積書用） '!E507="","",'見積書様式Ⅰ(工事施工及び資材関係見積書用） '!E507)</f>
        <v/>
      </c>
      <c r="F507" s="36" t="str">
        <f>IF('見積書様式Ⅰ(工事施工及び資材関係見積書用） '!F507="","",'見積書様式Ⅰ(工事施工及び資材関係見積書用） '!F507)</f>
        <v/>
      </c>
      <c r="G507" s="41" t="str">
        <f>IF('見積書様式Ⅰ(工事施工及び資材関係見積書用） '!G507="","",'見積書様式Ⅰ(工事施工及び資材関係見積書用） '!G507)</f>
        <v/>
      </c>
    </row>
    <row r="508" spans="1:7" ht="26.25" customHeight="1">
      <c r="A508" s="45" t="str">
        <f>IF('見積書様式Ⅰ(工事施工及び資材関係見積書用） '!A508="","",'見積書様式Ⅰ(工事施工及び資材関係見積書用） '!A508)</f>
        <v/>
      </c>
      <c r="B508" s="45" t="str">
        <f>IF('見積書様式Ⅰ(工事施工及び資材関係見積書用） '!B508="","",'見積書様式Ⅰ(工事施工及び資材関係見積書用） '!B508)</f>
        <v/>
      </c>
      <c r="C508" s="34" t="str">
        <f>IF('見積書様式Ⅰ(工事施工及び資材関係見積書用） '!C508="","",'見積書様式Ⅰ(工事施工及び資材関係見積書用） '!C508)</f>
        <v/>
      </c>
      <c r="D508" s="32" t="str">
        <f>IF('見積書様式Ⅰ(工事施工及び資材関係見積書用） '!D508="","",LOOKUP('見積書様式Ⅰ(工事施工及び資材関係見積書用） '!D508,単位!$D$2:$D$161,単位!$B$2:$B$161))</f>
        <v/>
      </c>
      <c r="E508" s="35" t="str">
        <f>IF('見積書様式Ⅰ(工事施工及び資材関係見積書用） '!E508="","",'見積書様式Ⅰ(工事施工及び資材関係見積書用） '!E508)</f>
        <v/>
      </c>
      <c r="F508" s="36" t="str">
        <f>IF('見積書様式Ⅰ(工事施工及び資材関係見積書用） '!F508="","",'見積書様式Ⅰ(工事施工及び資材関係見積書用） '!F508)</f>
        <v/>
      </c>
      <c r="G508" s="41" t="str">
        <f>IF('見積書様式Ⅰ(工事施工及び資材関係見積書用） '!G508="","",'見積書様式Ⅰ(工事施工及び資材関係見積書用） '!G508)</f>
        <v/>
      </c>
    </row>
    <row r="509" spans="1:7" ht="26.25" customHeight="1">
      <c r="A509" s="45" t="str">
        <f>IF('見積書様式Ⅰ(工事施工及び資材関係見積書用） '!A509="","",'見積書様式Ⅰ(工事施工及び資材関係見積書用） '!A509)</f>
        <v/>
      </c>
      <c r="B509" s="45" t="str">
        <f>IF('見積書様式Ⅰ(工事施工及び資材関係見積書用） '!B509="","",'見積書様式Ⅰ(工事施工及び資材関係見積書用） '!B509)</f>
        <v/>
      </c>
      <c r="C509" s="34" t="str">
        <f>IF('見積書様式Ⅰ(工事施工及び資材関係見積書用） '!C509="","",'見積書様式Ⅰ(工事施工及び資材関係見積書用） '!C509)</f>
        <v/>
      </c>
      <c r="D509" s="32" t="str">
        <f>IF('見積書様式Ⅰ(工事施工及び資材関係見積書用） '!D509="","",LOOKUP('見積書様式Ⅰ(工事施工及び資材関係見積書用） '!D509,単位!$D$2:$D$161,単位!$B$2:$B$161))</f>
        <v/>
      </c>
      <c r="E509" s="35" t="str">
        <f>IF('見積書様式Ⅰ(工事施工及び資材関係見積書用） '!E509="","",'見積書様式Ⅰ(工事施工及び資材関係見積書用） '!E509)</f>
        <v/>
      </c>
      <c r="F509" s="36" t="str">
        <f>IF('見積書様式Ⅰ(工事施工及び資材関係見積書用） '!F509="","",'見積書様式Ⅰ(工事施工及び資材関係見積書用） '!F509)</f>
        <v/>
      </c>
      <c r="G509" s="41" t="str">
        <f>IF('見積書様式Ⅰ(工事施工及び資材関係見積書用） '!G509="","",'見積書様式Ⅰ(工事施工及び資材関係見積書用） '!G509)</f>
        <v/>
      </c>
    </row>
    <row r="510" spans="1:7" ht="26.25" customHeight="1">
      <c r="A510" s="45" t="str">
        <f>IF('見積書様式Ⅰ(工事施工及び資材関係見積書用） '!A510="","",'見積書様式Ⅰ(工事施工及び資材関係見積書用） '!A510)</f>
        <v/>
      </c>
      <c r="B510" s="45" t="str">
        <f>IF('見積書様式Ⅰ(工事施工及び資材関係見積書用） '!B510="","",'見積書様式Ⅰ(工事施工及び資材関係見積書用） '!B510)</f>
        <v/>
      </c>
      <c r="C510" s="34" t="str">
        <f>IF('見積書様式Ⅰ(工事施工及び資材関係見積書用） '!C510="","",'見積書様式Ⅰ(工事施工及び資材関係見積書用） '!C510)</f>
        <v/>
      </c>
      <c r="D510" s="32" t="str">
        <f>IF('見積書様式Ⅰ(工事施工及び資材関係見積書用） '!D510="","",LOOKUP('見積書様式Ⅰ(工事施工及び資材関係見積書用） '!D510,単位!$D$2:$D$161,単位!$B$2:$B$161))</f>
        <v/>
      </c>
      <c r="E510" s="35" t="str">
        <f>IF('見積書様式Ⅰ(工事施工及び資材関係見積書用） '!E510="","",'見積書様式Ⅰ(工事施工及び資材関係見積書用） '!E510)</f>
        <v/>
      </c>
      <c r="F510" s="36" t="str">
        <f>IF('見積書様式Ⅰ(工事施工及び資材関係見積書用） '!F510="","",'見積書様式Ⅰ(工事施工及び資材関係見積書用） '!F510)</f>
        <v/>
      </c>
      <c r="G510" s="41" t="str">
        <f>IF('見積書様式Ⅰ(工事施工及び資材関係見積書用） '!G510="","",'見積書様式Ⅰ(工事施工及び資材関係見積書用） '!G510)</f>
        <v/>
      </c>
    </row>
    <row r="511" spans="1:7" ht="26.25" customHeight="1">
      <c r="A511" s="45" t="str">
        <f>IF('見積書様式Ⅰ(工事施工及び資材関係見積書用） '!A511="","",'見積書様式Ⅰ(工事施工及び資材関係見積書用） '!A511)</f>
        <v/>
      </c>
      <c r="B511" s="45" t="str">
        <f>IF('見積書様式Ⅰ(工事施工及び資材関係見積書用） '!B511="","",'見積書様式Ⅰ(工事施工及び資材関係見積書用） '!B511)</f>
        <v/>
      </c>
      <c r="C511" s="34" t="str">
        <f>IF('見積書様式Ⅰ(工事施工及び資材関係見積書用） '!C511="","",'見積書様式Ⅰ(工事施工及び資材関係見積書用） '!C511)</f>
        <v/>
      </c>
      <c r="D511" s="32" t="str">
        <f>IF('見積書様式Ⅰ(工事施工及び資材関係見積書用） '!D511="","",LOOKUP('見積書様式Ⅰ(工事施工及び資材関係見積書用） '!D511,単位!$D$2:$D$161,単位!$B$2:$B$161))</f>
        <v/>
      </c>
      <c r="E511" s="35" t="str">
        <f>IF('見積書様式Ⅰ(工事施工及び資材関係見積書用） '!E511="","",'見積書様式Ⅰ(工事施工及び資材関係見積書用） '!E511)</f>
        <v/>
      </c>
      <c r="F511" s="36" t="str">
        <f>IF('見積書様式Ⅰ(工事施工及び資材関係見積書用） '!F511="","",'見積書様式Ⅰ(工事施工及び資材関係見積書用） '!F511)</f>
        <v/>
      </c>
      <c r="G511" s="41" t="str">
        <f>IF('見積書様式Ⅰ(工事施工及び資材関係見積書用） '!G511="","",'見積書様式Ⅰ(工事施工及び資材関係見積書用） '!G511)</f>
        <v/>
      </c>
    </row>
    <row r="512" spans="1:7" ht="26.25" customHeight="1">
      <c r="A512" s="45" t="str">
        <f>IF('見積書様式Ⅰ(工事施工及び資材関係見積書用） '!A512="","",'見積書様式Ⅰ(工事施工及び資材関係見積書用） '!A512)</f>
        <v/>
      </c>
      <c r="B512" s="45" t="str">
        <f>IF('見積書様式Ⅰ(工事施工及び資材関係見積書用） '!B512="","",'見積書様式Ⅰ(工事施工及び資材関係見積書用） '!B512)</f>
        <v/>
      </c>
      <c r="C512" s="34" t="str">
        <f>IF('見積書様式Ⅰ(工事施工及び資材関係見積書用） '!C512="","",'見積書様式Ⅰ(工事施工及び資材関係見積書用） '!C512)</f>
        <v/>
      </c>
      <c r="D512" s="32" t="str">
        <f>IF('見積書様式Ⅰ(工事施工及び資材関係見積書用） '!D512="","",LOOKUP('見積書様式Ⅰ(工事施工及び資材関係見積書用） '!D512,単位!$D$2:$D$161,単位!$B$2:$B$161))</f>
        <v/>
      </c>
      <c r="E512" s="35" t="str">
        <f>IF('見積書様式Ⅰ(工事施工及び資材関係見積書用） '!E512="","",'見積書様式Ⅰ(工事施工及び資材関係見積書用） '!E512)</f>
        <v/>
      </c>
      <c r="F512" s="36" t="str">
        <f>IF('見積書様式Ⅰ(工事施工及び資材関係見積書用） '!F512="","",'見積書様式Ⅰ(工事施工及び資材関係見積書用） '!F512)</f>
        <v/>
      </c>
      <c r="G512" s="41" t="str">
        <f>IF('見積書様式Ⅰ(工事施工及び資材関係見積書用） '!G512="","",'見積書様式Ⅰ(工事施工及び資材関係見積書用） '!G512)</f>
        <v/>
      </c>
    </row>
    <row r="513" spans="1:7" ht="26.25" customHeight="1">
      <c r="A513" s="45" t="str">
        <f>IF('見積書様式Ⅰ(工事施工及び資材関係見積書用） '!A513="","",'見積書様式Ⅰ(工事施工及び資材関係見積書用） '!A513)</f>
        <v/>
      </c>
      <c r="B513" s="45" t="str">
        <f>IF('見積書様式Ⅰ(工事施工及び資材関係見積書用） '!B513="","",'見積書様式Ⅰ(工事施工及び資材関係見積書用） '!B513)</f>
        <v/>
      </c>
      <c r="C513" s="34" t="str">
        <f>IF('見積書様式Ⅰ(工事施工及び資材関係見積書用） '!C513="","",'見積書様式Ⅰ(工事施工及び資材関係見積書用） '!C513)</f>
        <v/>
      </c>
      <c r="D513" s="32" t="str">
        <f>IF('見積書様式Ⅰ(工事施工及び資材関係見積書用） '!D513="","",LOOKUP('見積書様式Ⅰ(工事施工及び資材関係見積書用） '!D513,単位!$D$2:$D$161,単位!$B$2:$B$161))</f>
        <v/>
      </c>
      <c r="E513" s="35" t="str">
        <f>IF('見積書様式Ⅰ(工事施工及び資材関係見積書用） '!E513="","",'見積書様式Ⅰ(工事施工及び資材関係見積書用） '!E513)</f>
        <v/>
      </c>
      <c r="F513" s="36" t="str">
        <f>IF('見積書様式Ⅰ(工事施工及び資材関係見積書用） '!F513="","",'見積書様式Ⅰ(工事施工及び資材関係見積書用） '!F513)</f>
        <v/>
      </c>
      <c r="G513" s="41" t="str">
        <f>IF('見積書様式Ⅰ(工事施工及び資材関係見積書用） '!G513="","",'見積書様式Ⅰ(工事施工及び資材関係見積書用） '!G513)</f>
        <v/>
      </c>
    </row>
    <row r="514" spans="1:7" ht="26.25" customHeight="1">
      <c r="A514" s="45" t="str">
        <f>IF('見積書様式Ⅰ(工事施工及び資材関係見積書用） '!A514="","",'見積書様式Ⅰ(工事施工及び資材関係見積書用） '!A514)</f>
        <v/>
      </c>
      <c r="B514" s="45" t="str">
        <f>IF('見積書様式Ⅰ(工事施工及び資材関係見積書用） '!B514="","",'見積書様式Ⅰ(工事施工及び資材関係見積書用） '!B514)</f>
        <v/>
      </c>
      <c r="C514" s="34" t="str">
        <f>IF('見積書様式Ⅰ(工事施工及び資材関係見積書用） '!C514="","",'見積書様式Ⅰ(工事施工及び資材関係見積書用） '!C514)</f>
        <v/>
      </c>
      <c r="D514" s="32" t="str">
        <f>IF('見積書様式Ⅰ(工事施工及び資材関係見積書用） '!D514="","",LOOKUP('見積書様式Ⅰ(工事施工及び資材関係見積書用） '!D514,単位!$D$2:$D$161,単位!$B$2:$B$161))</f>
        <v/>
      </c>
      <c r="E514" s="35" t="str">
        <f>IF('見積書様式Ⅰ(工事施工及び資材関係見積書用） '!E514="","",'見積書様式Ⅰ(工事施工及び資材関係見積書用） '!E514)</f>
        <v/>
      </c>
      <c r="F514" s="36" t="str">
        <f>IF('見積書様式Ⅰ(工事施工及び資材関係見積書用） '!F514="","",'見積書様式Ⅰ(工事施工及び資材関係見積書用） '!F514)</f>
        <v/>
      </c>
      <c r="G514" s="41" t="str">
        <f>IF('見積書様式Ⅰ(工事施工及び資材関係見積書用） '!G514="","",'見積書様式Ⅰ(工事施工及び資材関係見積書用） '!G514)</f>
        <v/>
      </c>
    </row>
    <row r="515" spans="1:7" ht="26.25" customHeight="1">
      <c r="A515" s="45" t="str">
        <f>IF('見積書様式Ⅰ(工事施工及び資材関係見積書用） '!A515="","",'見積書様式Ⅰ(工事施工及び資材関係見積書用） '!A515)</f>
        <v/>
      </c>
      <c r="B515" s="45" t="str">
        <f>IF('見積書様式Ⅰ(工事施工及び資材関係見積書用） '!B515="","",'見積書様式Ⅰ(工事施工及び資材関係見積書用） '!B515)</f>
        <v/>
      </c>
      <c r="C515" s="34" t="str">
        <f>IF('見積書様式Ⅰ(工事施工及び資材関係見積書用） '!C515="","",'見積書様式Ⅰ(工事施工及び資材関係見積書用） '!C515)</f>
        <v/>
      </c>
      <c r="D515" s="32" t="str">
        <f>IF('見積書様式Ⅰ(工事施工及び資材関係見積書用） '!D515="","",LOOKUP('見積書様式Ⅰ(工事施工及び資材関係見積書用） '!D515,単位!$D$2:$D$161,単位!$B$2:$B$161))</f>
        <v/>
      </c>
      <c r="E515" s="35" t="str">
        <f>IF('見積書様式Ⅰ(工事施工及び資材関係見積書用） '!E515="","",'見積書様式Ⅰ(工事施工及び資材関係見積書用） '!E515)</f>
        <v/>
      </c>
      <c r="F515" s="36" t="str">
        <f>IF('見積書様式Ⅰ(工事施工及び資材関係見積書用） '!F515="","",'見積書様式Ⅰ(工事施工及び資材関係見積書用） '!F515)</f>
        <v/>
      </c>
      <c r="G515" s="41" t="str">
        <f>IF('見積書様式Ⅰ(工事施工及び資材関係見積書用） '!G515="","",'見積書様式Ⅰ(工事施工及び資材関係見積書用） '!G515)</f>
        <v/>
      </c>
    </row>
    <row r="516" spans="1:7" ht="26.25" customHeight="1">
      <c r="A516" s="45" t="str">
        <f>IF('見積書様式Ⅰ(工事施工及び資材関係見積書用） '!A516="","",'見積書様式Ⅰ(工事施工及び資材関係見積書用） '!A516)</f>
        <v/>
      </c>
      <c r="B516" s="45" t="str">
        <f>IF('見積書様式Ⅰ(工事施工及び資材関係見積書用） '!B516="","",'見積書様式Ⅰ(工事施工及び資材関係見積書用） '!B516)</f>
        <v/>
      </c>
      <c r="C516" s="34" t="str">
        <f>IF('見積書様式Ⅰ(工事施工及び資材関係見積書用） '!C516="","",'見積書様式Ⅰ(工事施工及び資材関係見積書用） '!C516)</f>
        <v/>
      </c>
      <c r="D516" s="32" t="str">
        <f>IF('見積書様式Ⅰ(工事施工及び資材関係見積書用） '!D516="","",LOOKUP('見積書様式Ⅰ(工事施工及び資材関係見積書用） '!D516,単位!$D$2:$D$161,単位!$B$2:$B$161))</f>
        <v/>
      </c>
      <c r="E516" s="35" t="str">
        <f>IF('見積書様式Ⅰ(工事施工及び資材関係見積書用） '!E516="","",'見積書様式Ⅰ(工事施工及び資材関係見積書用） '!E516)</f>
        <v/>
      </c>
      <c r="F516" s="36" t="str">
        <f>IF('見積書様式Ⅰ(工事施工及び資材関係見積書用） '!F516="","",'見積書様式Ⅰ(工事施工及び資材関係見積書用） '!F516)</f>
        <v/>
      </c>
      <c r="G516" s="41" t="str">
        <f>IF('見積書様式Ⅰ(工事施工及び資材関係見積書用） '!G516="","",'見積書様式Ⅰ(工事施工及び資材関係見積書用） '!G516)</f>
        <v/>
      </c>
    </row>
    <row r="517" spans="1:7" ht="26.25" customHeight="1">
      <c r="A517" s="45" t="str">
        <f>IF('見積書様式Ⅰ(工事施工及び資材関係見積書用） '!A517="","",'見積書様式Ⅰ(工事施工及び資材関係見積書用） '!A517)</f>
        <v/>
      </c>
      <c r="B517" s="45" t="str">
        <f>IF('見積書様式Ⅰ(工事施工及び資材関係見積書用） '!B517="","",'見積書様式Ⅰ(工事施工及び資材関係見積書用） '!B517)</f>
        <v/>
      </c>
      <c r="C517" s="34" t="str">
        <f>IF('見積書様式Ⅰ(工事施工及び資材関係見積書用） '!C517="","",'見積書様式Ⅰ(工事施工及び資材関係見積書用） '!C517)</f>
        <v/>
      </c>
      <c r="D517" s="32" t="str">
        <f>IF('見積書様式Ⅰ(工事施工及び資材関係見積書用） '!D517="","",LOOKUP('見積書様式Ⅰ(工事施工及び資材関係見積書用） '!D517,単位!$D$2:$D$161,単位!$B$2:$B$161))</f>
        <v/>
      </c>
      <c r="E517" s="35" t="str">
        <f>IF('見積書様式Ⅰ(工事施工及び資材関係見積書用） '!E517="","",'見積書様式Ⅰ(工事施工及び資材関係見積書用） '!E517)</f>
        <v/>
      </c>
      <c r="F517" s="36" t="str">
        <f>IF('見積書様式Ⅰ(工事施工及び資材関係見積書用） '!F517="","",'見積書様式Ⅰ(工事施工及び資材関係見積書用） '!F517)</f>
        <v/>
      </c>
      <c r="G517" s="41" t="str">
        <f>IF('見積書様式Ⅰ(工事施工及び資材関係見積書用） '!G517="","",'見積書様式Ⅰ(工事施工及び資材関係見積書用） '!G517)</f>
        <v/>
      </c>
    </row>
    <row r="518" spans="1:7" ht="26.25" customHeight="1">
      <c r="A518" s="45" t="str">
        <f>IF('見積書様式Ⅰ(工事施工及び資材関係見積書用） '!A518="","",'見積書様式Ⅰ(工事施工及び資材関係見積書用） '!A518)</f>
        <v/>
      </c>
      <c r="B518" s="45" t="str">
        <f>IF('見積書様式Ⅰ(工事施工及び資材関係見積書用） '!B518="","",'見積書様式Ⅰ(工事施工及び資材関係見積書用） '!B518)</f>
        <v/>
      </c>
      <c r="C518" s="34" t="str">
        <f>IF('見積書様式Ⅰ(工事施工及び資材関係見積書用） '!C518="","",'見積書様式Ⅰ(工事施工及び資材関係見積書用） '!C518)</f>
        <v/>
      </c>
      <c r="D518" s="32" t="str">
        <f>IF('見積書様式Ⅰ(工事施工及び資材関係見積書用） '!D518="","",LOOKUP('見積書様式Ⅰ(工事施工及び資材関係見積書用） '!D518,単位!$D$2:$D$161,単位!$B$2:$B$161))</f>
        <v/>
      </c>
      <c r="E518" s="35" t="str">
        <f>IF('見積書様式Ⅰ(工事施工及び資材関係見積書用） '!E518="","",'見積書様式Ⅰ(工事施工及び資材関係見積書用） '!E518)</f>
        <v/>
      </c>
      <c r="F518" s="36" t="str">
        <f>IF('見積書様式Ⅰ(工事施工及び資材関係見積書用） '!F518="","",'見積書様式Ⅰ(工事施工及び資材関係見積書用） '!F518)</f>
        <v/>
      </c>
      <c r="G518" s="41" t="str">
        <f>IF('見積書様式Ⅰ(工事施工及び資材関係見積書用） '!G518="","",'見積書様式Ⅰ(工事施工及び資材関係見積書用） '!G518)</f>
        <v/>
      </c>
    </row>
    <row r="519" spans="1:7" ht="26.25" customHeight="1">
      <c r="A519" s="45" t="str">
        <f>IF('見積書様式Ⅰ(工事施工及び資材関係見積書用） '!A519="","",'見積書様式Ⅰ(工事施工及び資材関係見積書用） '!A519)</f>
        <v/>
      </c>
      <c r="B519" s="45" t="str">
        <f>IF('見積書様式Ⅰ(工事施工及び資材関係見積書用） '!B519="","",'見積書様式Ⅰ(工事施工及び資材関係見積書用） '!B519)</f>
        <v/>
      </c>
      <c r="C519" s="34" t="str">
        <f>IF('見積書様式Ⅰ(工事施工及び資材関係見積書用） '!C519="","",'見積書様式Ⅰ(工事施工及び資材関係見積書用） '!C519)</f>
        <v/>
      </c>
      <c r="D519" s="32" t="str">
        <f>IF('見積書様式Ⅰ(工事施工及び資材関係見積書用） '!D519="","",LOOKUP('見積書様式Ⅰ(工事施工及び資材関係見積書用） '!D519,単位!$D$2:$D$161,単位!$B$2:$B$161))</f>
        <v/>
      </c>
      <c r="E519" s="35" t="str">
        <f>IF('見積書様式Ⅰ(工事施工及び資材関係見積書用） '!E519="","",'見積書様式Ⅰ(工事施工及び資材関係見積書用） '!E519)</f>
        <v/>
      </c>
      <c r="F519" s="36" t="str">
        <f>IF('見積書様式Ⅰ(工事施工及び資材関係見積書用） '!F519="","",'見積書様式Ⅰ(工事施工及び資材関係見積書用） '!F519)</f>
        <v/>
      </c>
      <c r="G519" s="41" t="str">
        <f>IF('見積書様式Ⅰ(工事施工及び資材関係見積書用） '!G519="","",'見積書様式Ⅰ(工事施工及び資材関係見積書用） '!G519)</f>
        <v/>
      </c>
    </row>
    <row r="520" spans="1:7" ht="26.25" customHeight="1">
      <c r="A520" s="45" t="str">
        <f>IF('見積書様式Ⅰ(工事施工及び資材関係見積書用） '!A520="","",'見積書様式Ⅰ(工事施工及び資材関係見積書用） '!A520)</f>
        <v/>
      </c>
      <c r="B520" s="45" t="str">
        <f>IF('見積書様式Ⅰ(工事施工及び資材関係見積書用） '!B520="","",'見積書様式Ⅰ(工事施工及び資材関係見積書用） '!B520)</f>
        <v/>
      </c>
      <c r="C520" s="34" t="str">
        <f>IF('見積書様式Ⅰ(工事施工及び資材関係見積書用） '!C520="","",'見積書様式Ⅰ(工事施工及び資材関係見積書用） '!C520)</f>
        <v/>
      </c>
      <c r="D520" s="32" t="str">
        <f>IF('見積書様式Ⅰ(工事施工及び資材関係見積書用） '!D520="","",LOOKUP('見積書様式Ⅰ(工事施工及び資材関係見積書用） '!D520,単位!$D$2:$D$161,単位!$B$2:$B$161))</f>
        <v/>
      </c>
      <c r="E520" s="35" t="str">
        <f>IF('見積書様式Ⅰ(工事施工及び資材関係見積書用） '!E520="","",'見積書様式Ⅰ(工事施工及び資材関係見積書用） '!E520)</f>
        <v/>
      </c>
      <c r="F520" s="36" t="str">
        <f>IF('見積書様式Ⅰ(工事施工及び資材関係見積書用） '!F520="","",'見積書様式Ⅰ(工事施工及び資材関係見積書用） '!F520)</f>
        <v/>
      </c>
      <c r="G520" s="41" t="str">
        <f>IF('見積書様式Ⅰ(工事施工及び資材関係見積書用） '!G520="","",'見積書様式Ⅰ(工事施工及び資材関係見積書用） '!G520)</f>
        <v/>
      </c>
    </row>
    <row r="521" spans="1:7" ht="26.25" customHeight="1">
      <c r="A521" s="45" t="str">
        <f>IF('見積書様式Ⅰ(工事施工及び資材関係見積書用） '!A521="","",'見積書様式Ⅰ(工事施工及び資材関係見積書用） '!A521)</f>
        <v/>
      </c>
      <c r="B521" s="45" t="str">
        <f>IF('見積書様式Ⅰ(工事施工及び資材関係見積書用） '!B521="","",'見積書様式Ⅰ(工事施工及び資材関係見積書用） '!B521)</f>
        <v/>
      </c>
      <c r="C521" s="34" t="str">
        <f>IF('見積書様式Ⅰ(工事施工及び資材関係見積書用） '!C521="","",'見積書様式Ⅰ(工事施工及び資材関係見積書用） '!C521)</f>
        <v/>
      </c>
      <c r="D521" s="32" t="str">
        <f>IF('見積書様式Ⅰ(工事施工及び資材関係見積書用） '!D521="","",LOOKUP('見積書様式Ⅰ(工事施工及び資材関係見積書用） '!D521,単位!$D$2:$D$161,単位!$B$2:$B$161))</f>
        <v/>
      </c>
      <c r="E521" s="35" t="str">
        <f>IF('見積書様式Ⅰ(工事施工及び資材関係見積書用） '!E521="","",'見積書様式Ⅰ(工事施工及び資材関係見積書用） '!E521)</f>
        <v/>
      </c>
      <c r="F521" s="36" t="str">
        <f>IF('見積書様式Ⅰ(工事施工及び資材関係見積書用） '!F521="","",'見積書様式Ⅰ(工事施工及び資材関係見積書用） '!F521)</f>
        <v/>
      </c>
      <c r="G521" s="41" t="str">
        <f>IF('見積書様式Ⅰ(工事施工及び資材関係見積書用） '!G521="","",'見積書様式Ⅰ(工事施工及び資材関係見積書用） '!G521)</f>
        <v/>
      </c>
    </row>
    <row r="522" spans="1:7" ht="26.25" customHeight="1">
      <c r="A522" s="45" t="str">
        <f>IF('見積書様式Ⅰ(工事施工及び資材関係見積書用） '!A522="","",'見積書様式Ⅰ(工事施工及び資材関係見積書用） '!A522)</f>
        <v/>
      </c>
      <c r="B522" s="45" t="str">
        <f>IF('見積書様式Ⅰ(工事施工及び資材関係見積書用） '!B522="","",'見積書様式Ⅰ(工事施工及び資材関係見積書用） '!B522)</f>
        <v/>
      </c>
      <c r="C522" s="34" t="str">
        <f>IF('見積書様式Ⅰ(工事施工及び資材関係見積書用） '!C522="","",'見積書様式Ⅰ(工事施工及び資材関係見積書用） '!C522)</f>
        <v/>
      </c>
      <c r="D522" s="32" t="str">
        <f>IF('見積書様式Ⅰ(工事施工及び資材関係見積書用） '!D522="","",LOOKUP('見積書様式Ⅰ(工事施工及び資材関係見積書用） '!D522,単位!$D$2:$D$161,単位!$B$2:$B$161))</f>
        <v/>
      </c>
      <c r="E522" s="35" t="str">
        <f>IF('見積書様式Ⅰ(工事施工及び資材関係見積書用） '!E522="","",'見積書様式Ⅰ(工事施工及び資材関係見積書用） '!E522)</f>
        <v/>
      </c>
      <c r="F522" s="36" t="str">
        <f>IF('見積書様式Ⅰ(工事施工及び資材関係見積書用） '!F522="","",'見積書様式Ⅰ(工事施工及び資材関係見積書用） '!F522)</f>
        <v/>
      </c>
      <c r="G522" s="41" t="str">
        <f>IF('見積書様式Ⅰ(工事施工及び資材関係見積書用） '!G522="","",'見積書様式Ⅰ(工事施工及び資材関係見積書用） '!G522)</f>
        <v/>
      </c>
    </row>
    <row r="523" spans="1:7" ht="26.25" customHeight="1">
      <c r="A523" s="45" t="str">
        <f>IF('見積書様式Ⅰ(工事施工及び資材関係見積書用） '!A523="","",'見積書様式Ⅰ(工事施工及び資材関係見積書用） '!A523)</f>
        <v/>
      </c>
      <c r="B523" s="45" t="str">
        <f>IF('見積書様式Ⅰ(工事施工及び資材関係見積書用） '!B523="","",'見積書様式Ⅰ(工事施工及び資材関係見積書用） '!B523)</f>
        <v/>
      </c>
      <c r="C523" s="34" t="str">
        <f>IF('見積書様式Ⅰ(工事施工及び資材関係見積書用） '!C523="","",'見積書様式Ⅰ(工事施工及び資材関係見積書用） '!C523)</f>
        <v/>
      </c>
      <c r="D523" s="32" t="str">
        <f>IF('見積書様式Ⅰ(工事施工及び資材関係見積書用） '!D523="","",LOOKUP('見積書様式Ⅰ(工事施工及び資材関係見積書用） '!D523,単位!$D$2:$D$161,単位!$B$2:$B$161))</f>
        <v/>
      </c>
      <c r="E523" s="35" t="str">
        <f>IF('見積書様式Ⅰ(工事施工及び資材関係見積書用） '!E523="","",'見積書様式Ⅰ(工事施工及び資材関係見積書用） '!E523)</f>
        <v/>
      </c>
      <c r="F523" s="36" t="str">
        <f>IF('見積書様式Ⅰ(工事施工及び資材関係見積書用） '!F523="","",'見積書様式Ⅰ(工事施工及び資材関係見積書用） '!F523)</f>
        <v/>
      </c>
      <c r="G523" s="41" t="str">
        <f>IF('見積書様式Ⅰ(工事施工及び資材関係見積書用） '!G523="","",'見積書様式Ⅰ(工事施工及び資材関係見積書用） '!G523)</f>
        <v/>
      </c>
    </row>
    <row r="524" spans="1:7" ht="26.25" customHeight="1">
      <c r="A524" s="45" t="str">
        <f>IF('見積書様式Ⅰ(工事施工及び資材関係見積書用） '!A524="","",'見積書様式Ⅰ(工事施工及び資材関係見積書用） '!A524)</f>
        <v/>
      </c>
      <c r="B524" s="45" t="str">
        <f>IF('見積書様式Ⅰ(工事施工及び資材関係見積書用） '!B524="","",'見積書様式Ⅰ(工事施工及び資材関係見積書用） '!B524)</f>
        <v/>
      </c>
      <c r="C524" s="34" t="str">
        <f>IF('見積書様式Ⅰ(工事施工及び資材関係見積書用） '!C524="","",'見積書様式Ⅰ(工事施工及び資材関係見積書用） '!C524)</f>
        <v/>
      </c>
      <c r="D524" s="32" t="str">
        <f>IF('見積書様式Ⅰ(工事施工及び資材関係見積書用） '!D524="","",LOOKUP('見積書様式Ⅰ(工事施工及び資材関係見積書用） '!D524,単位!$D$2:$D$161,単位!$B$2:$B$161))</f>
        <v/>
      </c>
      <c r="E524" s="35" t="str">
        <f>IF('見積書様式Ⅰ(工事施工及び資材関係見積書用） '!E524="","",'見積書様式Ⅰ(工事施工及び資材関係見積書用） '!E524)</f>
        <v/>
      </c>
      <c r="F524" s="36" t="str">
        <f>IF('見積書様式Ⅰ(工事施工及び資材関係見積書用） '!F524="","",'見積書様式Ⅰ(工事施工及び資材関係見積書用） '!F524)</f>
        <v/>
      </c>
      <c r="G524" s="41" t="str">
        <f>IF('見積書様式Ⅰ(工事施工及び資材関係見積書用） '!G524="","",'見積書様式Ⅰ(工事施工及び資材関係見積書用） '!G524)</f>
        <v/>
      </c>
    </row>
    <row r="525" spans="1:7" ht="26.25" customHeight="1">
      <c r="A525" s="45" t="str">
        <f>IF('見積書様式Ⅰ(工事施工及び資材関係見積書用） '!A525="","",'見積書様式Ⅰ(工事施工及び資材関係見積書用） '!A525)</f>
        <v/>
      </c>
      <c r="B525" s="45" t="str">
        <f>IF('見積書様式Ⅰ(工事施工及び資材関係見積書用） '!B525="","",'見積書様式Ⅰ(工事施工及び資材関係見積書用） '!B525)</f>
        <v/>
      </c>
      <c r="C525" s="34" t="str">
        <f>IF('見積書様式Ⅰ(工事施工及び資材関係見積書用） '!C525="","",'見積書様式Ⅰ(工事施工及び資材関係見積書用） '!C525)</f>
        <v/>
      </c>
      <c r="D525" s="32" t="str">
        <f>IF('見積書様式Ⅰ(工事施工及び資材関係見積書用） '!D525="","",LOOKUP('見積書様式Ⅰ(工事施工及び資材関係見積書用） '!D525,単位!$D$2:$D$161,単位!$B$2:$B$161))</f>
        <v/>
      </c>
      <c r="E525" s="35" t="str">
        <f>IF('見積書様式Ⅰ(工事施工及び資材関係見積書用） '!E525="","",'見積書様式Ⅰ(工事施工及び資材関係見積書用） '!E525)</f>
        <v/>
      </c>
      <c r="F525" s="36" t="str">
        <f>IF('見積書様式Ⅰ(工事施工及び資材関係見積書用） '!F525="","",'見積書様式Ⅰ(工事施工及び資材関係見積書用） '!F525)</f>
        <v/>
      </c>
      <c r="G525" s="41" t="str">
        <f>IF('見積書様式Ⅰ(工事施工及び資材関係見積書用） '!G525="","",'見積書様式Ⅰ(工事施工及び資材関係見積書用） '!G525)</f>
        <v/>
      </c>
    </row>
    <row r="526" spans="1:7" ht="26.25" customHeight="1">
      <c r="A526" s="45" t="str">
        <f>IF('見積書様式Ⅰ(工事施工及び資材関係見積書用） '!A526="","",'見積書様式Ⅰ(工事施工及び資材関係見積書用） '!A526)</f>
        <v/>
      </c>
      <c r="B526" s="45" t="str">
        <f>IF('見積書様式Ⅰ(工事施工及び資材関係見積書用） '!B526="","",'見積書様式Ⅰ(工事施工及び資材関係見積書用） '!B526)</f>
        <v/>
      </c>
      <c r="C526" s="34" t="str">
        <f>IF('見積書様式Ⅰ(工事施工及び資材関係見積書用） '!C526="","",'見積書様式Ⅰ(工事施工及び資材関係見積書用） '!C526)</f>
        <v/>
      </c>
      <c r="D526" s="32" t="str">
        <f>IF('見積書様式Ⅰ(工事施工及び資材関係見積書用） '!D526="","",LOOKUP('見積書様式Ⅰ(工事施工及び資材関係見積書用） '!D526,単位!$D$2:$D$161,単位!$B$2:$B$161))</f>
        <v/>
      </c>
      <c r="E526" s="35" t="str">
        <f>IF('見積書様式Ⅰ(工事施工及び資材関係見積書用） '!E526="","",'見積書様式Ⅰ(工事施工及び資材関係見積書用） '!E526)</f>
        <v/>
      </c>
      <c r="F526" s="36" t="str">
        <f>IF('見積書様式Ⅰ(工事施工及び資材関係見積書用） '!F526="","",'見積書様式Ⅰ(工事施工及び資材関係見積書用） '!F526)</f>
        <v/>
      </c>
      <c r="G526" s="41" t="str">
        <f>IF('見積書様式Ⅰ(工事施工及び資材関係見積書用） '!G526="","",'見積書様式Ⅰ(工事施工及び資材関係見積書用） '!G526)</f>
        <v/>
      </c>
    </row>
    <row r="527" spans="1:7" ht="26.25" customHeight="1">
      <c r="A527" s="45" t="str">
        <f>IF('見積書様式Ⅰ(工事施工及び資材関係見積書用） '!A527="","",'見積書様式Ⅰ(工事施工及び資材関係見積書用） '!A527)</f>
        <v/>
      </c>
      <c r="B527" s="45" t="str">
        <f>IF('見積書様式Ⅰ(工事施工及び資材関係見積書用） '!B527="","",'見積書様式Ⅰ(工事施工及び資材関係見積書用） '!B527)</f>
        <v/>
      </c>
      <c r="C527" s="34" t="str">
        <f>IF('見積書様式Ⅰ(工事施工及び資材関係見積書用） '!C527="","",'見積書様式Ⅰ(工事施工及び資材関係見積書用） '!C527)</f>
        <v/>
      </c>
      <c r="D527" s="32" t="str">
        <f>IF('見積書様式Ⅰ(工事施工及び資材関係見積書用） '!D527="","",LOOKUP('見積書様式Ⅰ(工事施工及び資材関係見積書用） '!D527,単位!$D$2:$D$161,単位!$B$2:$B$161))</f>
        <v/>
      </c>
      <c r="E527" s="35" t="str">
        <f>IF('見積書様式Ⅰ(工事施工及び資材関係見積書用） '!E527="","",'見積書様式Ⅰ(工事施工及び資材関係見積書用） '!E527)</f>
        <v/>
      </c>
      <c r="F527" s="36" t="str">
        <f>IF('見積書様式Ⅰ(工事施工及び資材関係見積書用） '!F527="","",'見積書様式Ⅰ(工事施工及び資材関係見積書用） '!F527)</f>
        <v/>
      </c>
      <c r="G527" s="41" t="str">
        <f>IF('見積書様式Ⅰ(工事施工及び資材関係見積書用） '!G527="","",'見積書様式Ⅰ(工事施工及び資材関係見積書用） '!G527)</f>
        <v/>
      </c>
    </row>
    <row r="528" spans="1:7" ht="26.25" customHeight="1">
      <c r="A528" s="45" t="str">
        <f>IF('見積書様式Ⅰ(工事施工及び資材関係見積書用） '!A528="","",'見積書様式Ⅰ(工事施工及び資材関係見積書用） '!A528)</f>
        <v/>
      </c>
      <c r="B528" s="45" t="str">
        <f>IF('見積書様式Ⅰ(工事施工及び資材関係見積書用） '!B528="","",'見積書様式Ⅰ(工事施工及び資材関係見積書用） '!B528)</f>
        <v/>
      </c>
      <c r="C528" s="34" t="str">
        <f>IF('見積書様式Ⅰ(工事施工及び資材関係見積書用） '!C528="","",'見積書様式Ⅰ(工事施工及び資材関係見積書用） '!C528)</f>
        <v/>
      </c>
      <c r="D528" s="32" t="str">
        <f>IF('見積書様式Ⅰ(工事施工及び資材関係見積書用） '!D528="","",LOOKUP('見積書様式Ⅰ(工事施工及び資材関係見積書用） '!D528,単位!$D$2:$D$161,単位!$B$2:$B$161))</f>
        <v/>
      </c>
      <c r="E528" s="35" t="str">
        <f>IF('見積書様式Ⅰ(工事施工及び資材関係見積書用） '!E528="","",'見積書様式Ⅰ(工事施工及び資材関係見積書用） '!E528)</f>
        <v/>
      </c>
      <c r="F528" s="36" t="str">
        <f>IF('見積書様式Ⅰ(工事施工及び資材関係見積書用） '!F528="","",'見積書様式Ⅰ(工事施工及び資材関係見積書用） '!F528)</f>
        <v/>
      </c>
      <c r="G528" s="41" t="str">
        <f>IF('見積書様式Ⅰ(工事施工及び資材関係見積書用） '!G528="","",'見積書様式Ⅰ(工事施工及び資材関係見積書用） '!G528)</f>
        <v/>
      </c>
    </row>
    <row r="529" spans="1:7" ht="26.25" customHeight="1">
      <c r="A529" s="45" t="str">
        <f>IF('見積書様式Ⅰ(工事施工及び資材関係見積書用） '!A529="","",'見積書様式Ⅰ(工事施工及び資材関係見積書用） '!A529)</f>
        <v/>
      </c>
      <c r="B529" s="45" t="str">
        <f>IF('見積書様式Ⅰ(工事施工及び資材関係見積書用） '!B529="","",'見積書様式Ⅰ(工事施工及び資材関係見積書用） '!B529)</f>
        <v/>
      </c>
      <c r="C529" s="34" t="str">
        <f>IF('見積書様式Ⅰ(工事施工及び資材関係見積書用） '!C529="","",'見積書様式Ⅰ(工事施工及び資材関係見積書用） '!C529)</f>
        <v/>
      </c>
      <c r="D529" s="32" t="str">
        <f>IF('見積書様式Ⅰ(工事施工及び資材関係見積書用） '!D529="","",LOOKUP('見積書様式Ⅰ(工事施工及び資材関係見積書用） '!D529,単位!$D$2:$D$161,単位!$B$2:$B$161))</f>
        <v/>
      </c>
      <c r="E529" s="35" t="str">
        <f>IF('見積書様式Ⅰ(工事施工及び資材関係見積書用） '!E529="","",'見積書様式Ⅰ(工事施工及び資材関係見積書用） '!E529)</f>
        <v/>
      </c>
      <c r="F529" s="36" t="str">
        <f>IF('見積書様式Ⅰ(工事施工及び資材関係見積書用） '!F529="","",'見積書様式Ⅰ(工事施工及び資材関係見積書用） '!F529)</f>
        <v/>
      </c>
      <c r="G529" s="41" t="str">
        <f>IF('見積書様式Ⅰ(工事施工及び資材関係見積書用） '!G529="","",'見積書様式Ⅰ(工事施工及び資材関係見積書用） '!G529)</f>
        <v/>
      </c>
    </row>
    <row r="530" spans="1:7" ht="26.25" customHeight="1">
      <c r="A530" s="45" t="str">
        <f>IF('見積書様式Ⅰ(工事施工及び資材関係見積書用） '!A530="","",'見積書様式Ⅰ(工事施工及び資材関係見積書用） '!A530)</f>
        <v/>
      </c>
      <c r="B530" s="45" t="str">
        <f>IF('見積書様式Ⅰ(工事施工及び資材関係見積書用） '!B530="","",'見積書様式Ⅰ(工事施工及び資材関係見積書用） '!B530)</f>
        <v/>
      </c>
      <c r="C530" s="34" t="str">
        <f>IF('見積書様式Ⅰ(工事施工及び資材関係見積書用） '!C530="","",'見積書様式Ⅰ(工事施工及び資材関係見積書用） '!C530)</f>
        <v/>
      </c>
      <c r="D530" s="32" t="str">
        <f>IF('見積書様式Ⅰ(工事施工及び資材関係見積書用） '!D530="","",LOOKUP('見積書様式Ⅰ(工事施工及び資材関係見積書用） '!D530,単位!$D$2:$D$161,単位!$B$2:$B$161))</f>
        <v/>
      </c>
      <c r="E530" s="35" t="str">
        <f>IF('見積書様式Ⅰ(工事施工及び資材関係見積書用） '!E530="","",'見積書様式Ⅰ(工事施工及び資材関係見積書用） '!E530)</f>
        <v/>
      </c>
      <c r="F530" s="36" t="str">
        <f>IF('見積書様式Ⅰ(工事施工及び資材関係見積書用） '!F530="","",'見積書様式Ⅰ(工事施工及び資材関係見積書用） '!F530)</f>
        <v/>
      </c>
      <c r="G530" s="41" t="str">
        <f>IF('見積書様式Ⅰ(工事施工及び資材関係見積書用） '!G530="","",'見積書様式Ⅰ(工事施工及び資材関係見積書用） '!G530)</f>
        <v/>
      </c>
    </row>
    <row r="531" spans="1:7" ht="26.25" customHeight="1">
      <c r="A531" s="45" t="str">
        <f>IF('見積書様式Ⅰ(工事施工及び資材関係見積書用） '!A531="","",'見積書様式Ⅰ(工事施工及び資材関係見積書用） '!A531)</f>
        <v/>
      </c>
      <c r="B531" s="45" t="str">
        <f>IF('見積書様式Ⅰ(工事施工及び資材関係見積書用） '!B531="","",'見積書様式Ⅰ(工事施工及び資材関係見積書用） '!B531)</f>
        <v/>
      </c>
      <c r="C531" s="34" t="str">
        <f>IF('見積書様式Ⅰ(工事施工及び資材関係見積書用） '!C531="","",'見積書様式Ⅰ(工事施工及び資材関係見積書用） '!C531)</f>
        <v/>
      </c>
      <c r="D531" s="32" t="str">
        <f>IF('見積書様式Ⅰ(工事施工及び資材関係見積書用） '!D531="","",LOOKUP('見積書様式Ⅰ(工事施工及び資材関係見積書用） '!D531,単位!$D$2:$D$161,単位!$B$2:$B$161))</f>
        <v/>
      </c>
      <c r="E531" s="35" t="str">
        <f>IF('見積書様式Ⅰ(工事施工及び資材関係見積書用） '!E531="","",'見積書様式Ⅰ(工事施工及び資材関係見積書用） '!E531)</f>
        <v/>
      </c>
      <c r="F531" s="36" t="str">
        <f>IF('見積書様式Ⅰ(工事施工及び資材関係見積書用） '!F531="","",'見積書様式Ⅰ(工事施工及び資材関係見積書用） '!F531)</f>
        <v/>
      </c>
      <c r="G531" s="41" t="str">
        <f>IF('見積書様式Ⅰ(工事施工及び資材関係見積書用） '!G531="","",'見積書様式Ⅰ(工事施工及び資材関係見積書用） '!G531)</f>
        <v/>
      </c>
    </row>
    <row r="532" spans="1:7" ht="26.25" customHeight="1">
      <c r="A532" s="45" t="str">
        <f>IF('見積書様式Ⅰ(工事施工及び資材関係見積書用） '!A532="","",'見積書様式Ⅰ(工事施工及び資材関係見積書用） '!A532)</f>
        <v/>
      </c>
      <c r="B532" s="45" t="str">
        <f>IF('見積書様式Ⅰ(工事施工及び資材関係見積書用） '!B532="","",'見積書様式Ⅰ(工事施工及び資材関係見積書用） '!B532)</f>
        <v/>
      </c>
      <c r="C532" s="34" t="str">
        <f>IF('見積書様式Ⅰ(工事施工及び資材関係見積書用） '!C532="","",'見積書様式Ⅰ(工事施工及び資材関係見積書用） '!C532)</f>
        <v/>
      </c>
      <c r="D532" s="32" t="str">
        <f>IF('見積書様式Ⅰ(工事施工及び資材関係見積書用） '!D532="","",LOOKUP('見積書様式Ⅰ(工事施工及び資材関係見積書用） '!D532,単位!$D$2:$D$161,単位!$B$2:$B$161))</f>
        <v/>
      </c>
      <c r="E532" s="35" t="str">
        <f>IF('見積書様式Ⅰ(工事施工及び資材関係見積書用） '!E532="","",'見積書様式Ⅰ(工事施工及び資材関係見積書用） '!E532)</f>
        <v/>
      </c>
      <c r="F532" s="36" t="str">
        <f>IF('見積書様式Ⅰ(工事施工及び資材関係見積書用） '!F532="","",'見積書様式Ⅰ(工事施工及び資材関係見積書用） '!F532)</f>
        <v/>
      </c>
      <c r="G532" s="41" t="str">
        <f>IF('見積書様式Ⅰ(工事施工及び資材関係見積書用） '!G532="","",'見積書様式Ⅰ(工事施工及び資材関係見積書用） '!G532)</f>
        <v/>
      </c>
    </row>
    <row r="533" spans="1:7" ht="26.25" customHeight="1">
      <c r="A533" s="45" t="str">
        <f>IF('見積書様式Ⅰ(工事施工及び資材関係見積書用） '!A533="","",'見積書様式Ⅰ(工事施工及び資材関係見積書用） '!A533)</f>
        <v/>
      </c>
      <c r="B533" s="45" t="str">
        <f>IF('見積書様式Ⅰ(工事施工及び資材関係見積書用） '!B533="","",'見積書様式Ⅰ(工事施工及び資材関係見積書用） '!B533)</f>
        <v/>
      </c>
      <c r="C533" s="34" t="str">
        <f>IF('見積書様式Ⅰ(工事施工及び資材関係見積書用） '!C533="","",'見積書様式Ⅰ(工事施工及び資材関係見積書用） '!C533)</f>
        <v/>
      </c>
      <c r="D533" s="32" t="str">
        <f>IF('見積書様式Ⅰ(工事施工及び資材関係見積書用） '!D533="","",LOOKUP('見積書様式Ⅰ(工事施工及び資材関係見積書用） '!D533,単位!$D$2:$D$161,単位!$B$2:$B$161))</f>
        <v/>
      </c>
      <c r="E533" s="35" t="str">
        <f>IF('見積書様式Ⅰ(工事施工及び資材関係見積書用） '!E533="","",'見積書様式Ⅰ(工事施工及び資材関係見積書用） '!E533)</f>
        <v/>
      </c>
      <c r="F533" s="36" t="str">
        <f>IF('見積書様式Ⅰ(工事施工及び資材関係見積書用） '!F533="","",'見積書様式Ⅰ(工事施工及び資材関係見積書用） '!F533)</f>
        <v/>
      </c>
      <c r="G533" s="41" t="str">
        <f>IF('見積書様式Ⅰ(工事施工及び資材関係見積書用） '!G533="","",'見積書様式Ⅰ(工事施工及び資材関係見積書用） '!G533)</f>
        <v/>
      </c>
    </row>
    <row r="534" spans="1:7" ht="26.25" customHeight="1">
      <c r="A534" s="45" t="str">
        <f>IF('見積書様式Ⅰ(工事施工及び資材関係見積書用） '!A534="","",'見積書様式Ⅰ(工事施工及び資材関係見積書用） '!A534)</f>
        <v/>
      </c>
      <c r="B534" s="45" t="str">
        <f>IF('見積書様式Ⅰ(工事施工及び資材関係見積書用） '!B534="","",'見積書様式Ⅰ(工事施工及び資材関係見積書用） '!B534)</f>
        <v/>
      </c>
      <c r="C534" s="34" t="str">
        <f>IF('見積書様式Ⅰ(工事施工及び資材関係見積書用） '!C534="","",'見積書様式Ⅰ(工事施工及び資材関係見積書用） '!C534)</f>
        <v/>
      </c>
      <c r="D534" s="32" t="str">
        <f>IF('見積書様式Ⅰ(工事施工及び資材関係見積書用） '!D534="","",LOOKUP('見積書様式Ⅰ(工事施工及び資材関係見積書用） '!D534,単位!$D$2:$D$161,単位!$B$2:$B$161))</f>
        <v/>
      </c>
      <c r="E534" s="35" t="str">
        <f>IF('見積書様式Ⅰ(工事施工及び資材関係見積書用） '!E534="","",'見積書様式Ⅰ(工事施工及び資材関係見積書用） '!E534)</f>
        <v/>
      </c>
      <c r="F534" s="36" t="str">
        <f>IF('見積書様式Ⅰ(工事施工及び資材関係見積書用） '!F534="","",'見積書様式Ⅰ(工事施工及び資材関係見積書用） '!F534)</f>
        <v/>
      </c>
      <c r="G534" s="41" t="str">
        <f>IF('見積書様式Ⅰ(工事施工及び資材関係見積書用） '!G534="","",'見積書様式Ⅰ(工事施工及び資材関係見積書用） '!G534)</f>
        <v/>
      </c>
    </row>
    <row r="535" spans="1:7" ht="26.25" customHeight="1">
      <c r="A535" s="45" t="str">
        <f>IF('見積書様式Ⅰ(工事施工及び資材関係見積書用） '!A535="","",'見積書様式Ⅰ(工事施工及び資材関係見積書用） '!A535)</f>
        <v/>
      </c>
      <c r="B535" s="45" t="str">
        <f>IF('見積書様式Ⅰ(工事施工及び資材関係見積書用） '!B535="","",'見積書様式Ⅰ(工事施工及び資材関係見積書用） '!B535)</f>
        <v/>
      </c>
      <c r="C535" s="34" t="str">
        <f>IF('見積書様式Ⅰ(工事施工及び資材関係見積書用） '!C535="","",'見積書様式Ⅰ(工事施工及び資材関係見積書用） '!C535)</f>
        <v/>
      </c>
      <c r="D535" s="32" t="str">
        <f>IF('見積書様式Ⅰ(工事施工及び資材関係見積書用） '!D535="","",LOOKUP('見積書様式Ⅰ(工事施工及び資材関係見積書用） '!D535,単位!$D$2:$D$161,単位!$B$2:$B$161))</f>
        <v/>
      </c>
      <c r="E535" s="35" t="str">
        <f>IF('見積書様式Ⅰ(工事施工及び資材関係見積書用） '!E535="","",'見積書様式Ⅰ(工事施工及び資材関係見積書用） '!E535)</f>
        <v/>
      </c>
      <c r="F535" s="36" t="str">
        <f>IF('見積書様式Ⅰ(工事施工及び資材関係見積書用） '!F535="","",'見積書様式Ⅰ(工事施工及び資材関係見積書用） '!F535)</f>
        <v/>
      </c>
      <c r="G535" s="41" t="str">
        <f>IF('見積書様式Ⅰ(工事施工及び資材関係見積書用） '!G535="","",'見積書様式Ⅰ(工事施工及び資材関係見積書用） '!G535)</f>
        <v/>
      </c>
    </row>
    <row r="536" spans="1:7" ht="26.25" customHeight="1">
      <c r="A536" s="45" t="str">
        <f>IF('見積書様式Ⅰ(工事施工及び資材関係見積書用） '!A536="","",'見積書様式Ⅰ(工事施工及び資材関係見積書用） '!A536)</f>
        <v/>
      </c>
      <c r="B536" s="45" t="str">
        <f>IF('見積書様式Ⅰ(工事施工及び資材関係見積書用） '!B536="","",'見積書様式Ⅰ(工事施工及び資材関係見積書用） '!B536)</f>
        <v/>
      </c>
      <c r="C536" s="34" t="str">
        <f>IF('見積書様式Ⅰ(工事施工及び資材関係見積書用） '!C536="","",'見積書様式Ⅰ(工事施工及び資材関係見積書用） '!C536)</f>
        <v/>
      </c>
      <c r="D536" s="32" t="str">
        <f>IF('見積書様式Ⅰ(工事施工及び資材関係見積書用） '!D536="","",LOOKUP('見積書様式Ⅰ(工事施工及び資材関係見積書用） '!D536,単位!$D$2:$D$161,単位!$B$2:$B$161))</f>
        <v/>
      </c>
      <c r="E536" s="35" t="str">
        <f>IF('見積書様式Ⅰ(工事施工及び資材関係見積書用） '!E536="","",'見積書様式Ⅰ(工事施工及び資材関係見積書用） '!E536)</f>
        <v/>
      </c>
      <c r="F536" s="36" t="str">
        <f>IF('見積書様式Ⅰ(工事施工及び資材関係見積書用） '!F536="","",'見積書様式Ⅰ(工事施工及び資材関係見積書用） '!F536)</f>
        <v/>
      </c>
      <c r="G536" s="41" t="str">
        <f>IF('見積書様式Ⅰ(工事施工及び資材関係見積書用） '!G536="","",'見積書様式Ⅰ(工事施工及び資材関係見積書用） '!G536)</f>
        <v/>
      </c>
    </row>
    <row r="537" spans="1:7" ht="26.25" customHeight="1">
      <c r="A537" s="45" t="str">
        <f>IF('見積書様式Ⅰ(工事施工及び資材関係見積書用） '!A537="","",'見積書様式Ⅰ(工事施工及び資材関係見積書用） '!A537)</f>
        <v/>
      </c>
      <c r="B537" s="45" t="str">
        <f>IF('見積書様式Ⅰ(工事施工及び資材関係見積書用） '!B537="","",'見積書様式Ⅰ(工事施工及び資材関係見積書用） '!B537)</f>
        <v/>
      </c>
      <c r="C537" s="34" t="str">
        <f>IF('見積書様式Ⅰ(工事施工及び資材関係見積書用） '!C537="","",'見積書様式Ⅰ(工事施工及び資材関係見積書用） '!C537)</f>
        <v/>
      </c>
      <c r="D537" s="32" t="str">
        <f>IF('見積書様式Ⅰ(工事施工及び資材関係見積書用） '!D537="","",LOOKUP('見積書様式Ⅰ(工事施工及び資材関係見積書用） '!D537,単位!$D$2:$D$161,単位!$B$2:$B$161))</f>
        <v/>
      </c>
      <c r="E537" s="35" t="str">
        <f>IF('見積書様式Ⅰ(工事施工及び資材関係見積書用） '!E537="","",'見積書様式Ⅰ(工事施工及び資材関係見積書用） '!E537)</f>
        <v/>
      </c>
      <c r="F537" s="36" t="str">
        <f>IF('見積書様式Ⅰ(工事施工及び資材関係見積書用） '!F537="","",'見積書様式Ⅰ(工事施工及び資材関係見積書用） '!F537)</f>
        <v/>
      </c>
      <c r="G537" s="41" t="str">
        <f>IF('見積書様式Ⅰ(工事施工及び資材関係見積書用） '!G537="","",'見積書様式Ⅰ(工事施工及び資材関係見積書用） '!G537)</f>
        <v/>
      </c>
    </row>
    <row r="538" spans="1:7" ht="26.25" customHeight="1">
      <c r="A538" s="45" t="str">
        <f>IF('見積書様式Ⅰ(工事施工及び資材関係見積書用） '!A538="","",'見積書様式Ⅰ(工事施工及び資材関係見積書用） '!A538)</f>
        <v/>
      </c>
      <c r="B538" s="45" t="str">
        <f>IF('見積書様式Ⅰ(工事施工及び資材関係見積書用） '!B538="","",'見積書様式Ⅰ(工事施工及び資材関係見積書用） '!B538)</f>
        <v/>
      </c>
      <c r="C538" s="34" t="str">
        <f>IF('見積書様式Ⅰ(工事施工及び資材関係見積書用） '!C538="","",'見積書様式Ⅰ(工事施工及び資材関係見積書用） '!C538)</f>
        <v/>
      </c>
      <c r="D538" s="32" t="str">
        <f>IF('見積書様式Ⅰ(工事施工及び資材関係見積書用） '!D538="","",LOOKUP('見積書様式Ⅰ(工事施工及び資材関係見積書用） '!D538,単位!$D$2:$D$161,単位!$B$2:$B$161))</f>
        <v/>
      </c>
      <c r="E538" s="35" t="str">
        <f>IF('見積書様式Ⅰ(工事施工及び資材関係見積書用） '!E538="","",'見積書様式Ⅰ(工事施工及び資材関係見積書用） '!E538)</f>
        <v/>
      </c>
      <c r="F538" s="36" t="str">
        <f>IF('見積書様式Ⅰ(工事施工及び資材関係見積書用） '!F538="","",'見積書様式Ⅰ(工事施工及び資材関係見積書用） '!F538)</f>
        <v/>
      </c>
      <c r="G538" s="41" t="str">
        <f>IF('見積書様式Ⅰ(工事施工及び資材関係見積書用） '!G538="","",'見積書様式Ⅰ(工事施工及び資材関係見積書用） '!G538)</f>
        <v/>
      </c>
    </row>
    <row r="539" spans="1:7" ht="26.25" customHeight="1">
      <c r="A539" s="45" t="str">
        <f>IF('見積書様式Ⅰ(工事施工及び資材関係見積書用） '!A539="","",'見積書様式Ⅰ(工事施工及び資材関係見積書用） '!A539)</f>
        <v/>
      </c>
      <c r="B539" s="45" t="str">
        <f>IF('見積書様式Ⅰ(工事施工及び資材関係見積書用） '!B539="","",'見積書様式Ⅰ(工事施工及び資材関係見積書用） '!B539)</f>
        <v/>
      </c>
      <c r="C539" s="34" t="str">
        <f>IF('見積書様式Ⅰ(工事施工及び資材関係見積書用） '!C539="","",'見積書様式Ⅰ(工事施工及び資材関係見積書用） '!C539)</f>
        <v/>
      </c>
      <c r="D539" s="32" t="str">
        <f>IF('見積書様式Ⅰ(工事施工及び資材関係見積書用） '!D539="","",LOOKUP('見積書様式Ⅰ(工事施工及び資材関係見積書用） '!D539,単位!$D$2:$D$161,単位!$B$2:$B$161))</f>
        <v/>
      </c>
      <c r="E539" s="35" t="str">
        <f>IF('見積書様式Ⅰ(工事施工及び資材関係見積書用） '!E539="","",'見積書様式Ⅰ(工事施工及び資材関係見積書用） '!E539)</f>
        <v/>
      </c>
      <c r="F539" s="36" t="str">
        <f>IF('見積書様式Ⅰ(工事施工及び資材関係見積書用） '!F539="","",'見積書様式Ⅰ(工事施工及び資材関係見積書用） '!F539)</f>
        <v/>
      </c>
      <c r="G539" s="41" t="str">
        <f>IF('見積書様式Ⅰ(工事施工及び資材関係見積書用） '!G539="","",'見積書様式Ⅰ(工事施工及び資材関係見積書用） '!G539)</f>
        <v/>
      </c>
    </row>
    <row r="540" spans="1:7" ht="26.25" customHeight="1">
      <c r="A540" s="45" t="str">
        <f>IF('見積書様式Ⅰ(工事施工及び資材関係見積書用） '!A540="","",'見積書様式Ⅰ(工事施工及び資材関係見積書用） '!A540)</f>
        <v/>
      </c>
      <c r="B540" s="45" t="str">
        <f>IF('見積書様式Ⅰ(工事施工及び資材関係見積書用） '!B540="","",'見積書様式Ⅰ(工事施工及び資材関係見積書用） '!B540)</f>
        <v/>
      </c>
      <c r="C540" s="34" t="str">
        <f>IF('見積書様式Ⅰ(工事施工及び資材関係見積書用） '!C540="","",'見積書様式Ⅰ(工事施工及び資材関係見積書用） '!C540)</f>
        <v/>
      </c>
      <c r="D540" s="32" t="str">
        <f>IF('見積書様式Ⅰ(工事施工及び資材関係見積書用） '!D540="","",LOOKUP('見積書様式Ⅰ(工事施工及び資材関係見積書用） '!D540,単位!$D$2:$D$161,単位!$B$2:$B$161))</f>
        <v/>
      </c>
      <c r="E540" s="35" t="str">
        <f>IF('見積書様式Ⅰ(工事施工及び資材関係見積書用） '!E540="","",'見積書様式Ⅰ(工事施工及び資材関係見積書用） '!E540)</f>
        <v/>
      </c>
      <c r="F540" s="36" t="str">
        <f>IF('見積書様式Ⅰ(工事施工及び資材関係見積書用） '!F540="","",'見積書様式Ⅰ(工事施工及び資材関係見積書用） '!F540)</f>
        <v/>
      </c>
      <c r="G540" s="41" t="str">
        <f>IF('見積書様式Ⅰ(工事施工及び資材関係見積書用） '!G540="","",'見積書様式Ⅰ(工事施工及び資材関係見積書用） '!G540)</f>
        <v/>
      </c>
    </row>
    <row r="541" spans="1:7" ht="26.25" customHeight="1">
      <c r="A541" s="45" t="str">
        <f>IF('見積書様式Ⅰ(工事施工及び資材関係見積書用） '!A541="","",'見積書様式Ⅰ(工事施工及び資材関係見積書用） '!A541)</f>
        <v/>
      </c>
      <c r="B541" s="45" t="str">
        <f>IF('見積書様式Ⅰ(工事施工及び資材関係見積書用） '!B541="","",'見積書様式Ⅰ(工事施工及び資材関係見積書用） '!B541)</f>
        <v/>
      </c>
      <c r="C541" s="34" t="str">
        <f>IF('見積書様式Ⅰ(工事施工及び資材関係見積書用） '!C541="","",'見積書様式Ⅰ(工事施工及び資材関係見積書用） '!C541)</f>
        <v/>
      </c>
      <c r="D541" s="32" t="str">
        <f>IF('見積書様式Ⅰ(工事施工及び資材関係見積書用） '!D541="","",LOOKUP('見積書様式Ⅰ(工事施工及び資材関係見積書用） '!D541,単位!$D$2:$D$161,単位!$B$2:$B$161))</f>
        <v/>
      </c>
      <c r="E541" s="35" t="str">
        <f>IF('見積書様式Ⅰ(工事施工及び資材関係見積書用） '!E541="","",'見積書様式Ⅰ(工事施工及び資材関係見積書用） '!E541)</f>
        <v/>
      </c>
      <c r="F541" s="36" t="str">
        <f>IF('見積書様式Ⅰ(工事施工及び資材関係見積書用） '!F541="","",'見積書様式Ⅰ(工事施工及び資材関係見積書用） '!F541)</f>
        <v/>
      </c>
      <c r="G541" s="41" t="str">
        <f>IF('見積書様式Ⅰ(工事施工及び資材関係見積書用） '!G541="","",'見積書様式Ⅰ(工事施工及び資材関係見積書用） '!G541)</f>
        <v/>
      </c>
    </row>
    <row r="542" spans="1:7" ht="26.25" customHeight="1">
      <c r="A542" s="45" t="str">
        <f>IF('見積書様式Ⅰ(工事施工及び資材関係見積書用） '!A542="","",'見積書様式Ⅰ(工事施工及び資材関係見積書用） '!A542)</f>
        <v/>
      </c>
      <c r="B542" s="45" t="str">
        <f>IF('見積書様式Ⅰ(工事施工及び資材関係見積書用） '!B542="","",'見積書様式Ⅰ(工事施工及び資材関係見積書用） '!B542)</f>
        <v/>
      </c>
      <c r="C542" s="34" t="str">
        <f>IF('見積書様式Ⅰ(工事施工及び資材関係見積書用） '!C542="","",'見積書様式Ⅰ(工事施工及び資材関係見積書用） '!C542)</f>
        <v/>
      </c>
      <c r="D542" s="32" t="str">
        <f>IF('見積書様式Ⅰ(工事施工及び資材関係見積書用） '!D542="","",LOOKUP('見積書様式Ⅰ(工事施工及び資材関係見積書用） '!D542,単位!$D$2:$D$161,単位!$B$2:$B$161))</f>
        <v/>
      </c>
      <c r="E542" s="35" t="str">
        <f>IF('見積書様式Ⅰ(工事施工及び資材関係見積書用） '!E542="","",'見積書様式Ⅰ(工事施工及び資材関係見積書用） '!E542)</f>
        <v/>
      </c>
      <c r="F542" s="36" t="str">
        <f>IF('見積書様式Ⅰ(工事施工及び資材関係見積書用） '!F542="","",'見積書様式Ⅰ(工事施工及び資材関係見積書用） '!F542)</f>
        <v/>
      </c>
      <c r="G542" s="41" t="str">
        <f>IF('見積書様式Ⅰ(工事施工及び資材関係見積書用） '!G542="","",'見積書様式Ⅰ(工事施工及び資材関係見積書用） '!G542)</f>
        <v/>
      </c>
    </row>
    <row r="543" spans="1:7" ht="26.25" customHeight="1">
      <c r="A543" s="45" t="str">
        <f>IF('見積書様式Ⅰ(工事施工及び資材関係見積書用） '!A543="","",'見積書様式Ⅰ(工事施工及び資材関係見積書用） '!A543)</f>
        <v/>
      </c>
      <c r="B543" s="45" t="str">
        <f>IF('見積書様式Ⅰ(工事施工及び資材関係見積書用） '!B543="","",'見積書様式Ⅰ(工事施工及び資材関係見積書用） '!B543)</f>
        <v/>
      </c>
      <c r="C543" s="34" t="str">
        <f>IF('見積書様式Ⅰ(工事施工及び資材関係見積書用） '!C543="","",'見積書様式Ⅰ(工事施工及び資材関係見積書用） '!C543)</f>
        <v/>
      </c>
      <c r="D543" s="32" t="str">
        <f>IF('見積書様式Ⅰ(工事施工及び資材関係見積書用） '!D543="","",LOOKUP('見積書様式Ⅰ(工事施工及び資材関係見積書用） '!D543,単位!$D$2:$D$161,単位!$B$2:$B$161))</f>
        <v/>
      </c>
      <c r="E543" s="35" t="str">
        <f>IF('見積書様式Ⅰ(工事施工及び資材関係見積書用） '!E543="","",'見積書様式Ⅰ(工事施工及び資材関係見積書用） '!E543)</f>
        <v/>
      </c>
      <c r="F543" s="36" t="str">
        <f>IF('見積書様式Ⅰ(工事施工及び資材関係見積書用） '!F543="","",'見積書様式Ⅰ(工事施工及び資材関係見積書用） '!F543)</f>
        <v/>
      </c>
      <c r="G543" s="41" t="str">
        <f>IF('見積書様式Ⅰ(工事施工及び資材関係見積書用） '!G543="","",'見積書様式Ⅰ(工事施工及び資材関係見積書用） '!G543)</f>
        <v/>
      </c>
    </row>
    <row r="544" spans="1:7" ht="26.25" customHeight="1">
      <c r="A544" s="45" t="str">
        <f>IF('見積書様式Ⅰ(工事施工及び資材関係見積書用） '!A544="","",'見積書様式Ⅰ(工事施工及び資材関係見積書用） '!A544)</f>
        <v/>
      </c>
      <c r="B544" s="45" t="str">
        <f>IF('見積書様式Ⅰ(工事施工及び資材関係見積書用） '!B544="","",'見積書様式Ⅰ(工事施工及び資材関係見積書用） '!B544)</f>
        <v/>
      </c>
      <c r="C544" s="34" t="str">
        <f>IF('見積書様式Ⅰ(工事施工及び資材関係見積書用） '!C544="","",'見積書様式Ⅰ(工事施工及び資材関係見積書用） '!C544)</f>
        <v/>
      </c>
      <c r="D544" s="32" t="str">
        <f>IF('見積書様式Ⅰ(工事施工及び資材関係見積書用） '!D544="","",LOOKUP('見積書様式Ⅰ(工事施工及び資材関係見積書用） '!D544,単位!$D$2:$D$161,単位!$B$2:$B$161))</f>
        <v/>
      </c>
      <c r="E544" s="35" t="str">
        <f>IF('見積書様式Ⅰ(工事施工及び資材関係見積書用） '!E544="","",'見積書様式Ⅰ(工事施工及び資材関係見積書用） '!E544)</f>
        <v/>
      </c>
      <c r="F544" s="36" t="str">
        <f>IF('見積書様式Ⅰ(工事施工及び資材関係見積書用） '!F544="","",'見積書様式Ⅰ(工事施工及び資材関係見積書用） '!F544)</f>
        <v/>
      </c>
      <c r="G544" s="41" t="str">
        <f>IF('見積書様式Ⅰ(工事施工及び資材関係見積書用） '!G544="","",'見積書様式Ⅰ(工事施工及び資材関係見積書用） '!G544)</f>
        <v/>
      </c>
    </row>
    <row r="545" spans="1:7" ht="26.25" customHeight="1">
      <c r="A545" s="45" t="str">
        <f>IF('見積書様式Ⅰ(工事施工及び資材関係見積書用） '!A545="","",'見積書様式Ⅰ(工事施工及び資材関係見積書用） '!A545)</f>
        <v/>
      </c>
      <c r="B545" s="45" t="str">
        <f>IF('見積書様式Ⅰ(工事施工及び資材関係見積書用） '!B545="","",'見積書様式Ⅰ(工事施工及び資材関係見積書用） '!B545)</f>
        <v/>
      </c>
      <c r="C545" s="34" t="str">
        <f>IF('見積書様式Ⅰ(工事施工及び資材関係見積書用） '!C545="","",'見積書様式Ⅰ(工事施工及び資材関係見積書用） '!C545)</f>
        <v/>
      </c>
      <c r="D545" s="32" t="str">
        <f>IF('見積書様式Ⅰ(工事施工及び資材関係見積書用） '!D545="","",LOOKUP('見積書様式Ⅰ(工事施工及び資材関係見積書用） '!D545,単位!$D$2:$D$161,単位!$B$2:$B$161))</f>
        <v/>
      </c>
      <c r="E545" s="35" t="str">
        <f>IF('見積書様式Ⅰ(工事施工及び資材関係見積書用） '!E545="","",'見積書様式Ⅰ(工事施工及び資材関係見積書用） '!E545)</f>
        <v/>
      </c>
      <c r="F545" s="36" t="str">
        <f>IF('見積書様式Ⅰ(工事施工及び資材関係見積書用） '!F545="","",'見積書様式Ⅰ(工事施工及び資材関係見積書用） '!F545)</f>
        <v/>
      </c>
      <c r="G545" s="41" t="str">
        <f>IF('見積書様式Ⅰ(工事施工及び資材関係見積書用） '!G545="","",'見積書様式Ⅰ(工事施工及び資材関係見積書用） '!G545)</f>
        <v/>
      </c>
    </row>
    <row r="546" spans="1:7" ht="26.25" customHeight="1">
      <c r="A546" s="45" t="str">
        <f>IF('見積書様式Ⅰ(工事施工及び資材関係見積書用） '!A546="","",'見積書様式Ⅰ(工事施工及び資材関係見積書用） '!A546)</f>
        <v/>
      </c>
      <c r="B546" s="45" t="str">
        <f>IF('見積書様式Ⅰ(工事施工及び資材関係見積書用） '!B546="","",'見積書様式Ⅰ(工事施工及び資材関係見積書用） '!B546)</f>
        <v/>
      </c>
      <c r="C546" s="34" t="str">
        <f>IF('見積書様式Ⅰ(工事施工及び資材関係見積書用） '!C546="","",'見積書様式Ⅰ(工事施工及び資材関係見積書用） '!C546)</f>
        <v/>
      </c>
      <c r="D546" s="32" t="str">
        <f>IF('見積書様式Ⅰ(工事施工及び資材関係見積書用） '!D546="","",LOOKUP('見積書様式Ⅰ(工事施工及び資材関係見積書用） '!D546,単位!$D$2:$D$161,単位!$B$2:$B$161))</f>
        <v/>
      </c>
      <c r="E546" s="35" t="str">
        <f>IF('見積書様式Ⅰ(工事施工及び資材関係見積書用） '!E546="","",'見積書様式Ⅰ(工事施工及び資材関係見積書用） '!E546)</f>
        <v/>
      </c>
      <c r="F546" s="36" t="str">
        <f>IF('見積書様式Ⅰ(工事施工及び資材関係見積書用） '!F546="","",'見積書様式Ⅰ(工事施工及び資材関係見積書用） '!F546)</f>
        <v/>
      </c>
      <c r="G546" s="41" t="str">
        <f>IF('見積書様式Ⅰ(工事施工及び資材関係見積書用） '!G546="","",'見積書様式Ⅰ(工事施工及び資材関係見積書用） '!G546)</f>
        <v/>
      </c>
    </row>
    <row r="547" spans="1:7" ht="26.25" customHeight="1">
      <c r="A547" s="45" t="str">
        <f>IF('見積書様式Ⅰ(工事施工及び資材関係見積書用） '!A547="","",'見積書様式Ⅰ(工事施工及び資材関係見積書用） '!A547)</f>
        <v/>
      </c>
      <c r="B547" s="45" t="str">
        <f>IF('見積書様式Ⅰ(工事施工及び資材関係見積書用） '!B547="","",'見積書様式Ⅰ(工事施工及び資材関係見積書用） '!B547)</f>
        <v/>
      </c>
      <c r="C547" s="34" t="str">
        <f>IF('見積書様式Ⅰ(工事施工及び資材関係見積書用） '!C547="","",'見積書様式Ⅰ(工事施工及び資材関係見積書用） '!C547)</f>
        <v/>
      </c>
      <c r="D547" s="32" t="str">
        <f>IF('見積書様式Ⅰ(工事施工及び資材関係見積書用） '!D547="","",LOOKUP('見積書様式Ⅰ(工事施工及び資材関係見積書用） '!D547,単位!$D$2:$D$161,単位!$B$2:$B$161))</f>
        <v/>
      </c>
      <c r="E547" s="35" t="str">
        <f>IF('見積書様式Ⅰ(工事施工及び資材関係見積書用） '!E547="","",'見積書様式Ⅰ(工事施工及び資材関係見積書用） '!E547)</f>
        <v/>
      </c>
      <c r="F547" s="36" t="str">
        <f>IF('見積書様式Ⅰ(工事施工及び資材関係見積書用） '!F547="","",'見積書様式Ⅰ(工事施工及び資材関係見積書用） '!F547)</f>
        <v/>
      </c>
      <c r="G547" s="41" t="str">
        <f>IF('見積書様式Ⅰ(工事施工及び資材関係見積書用） '!G547="","",'見積書様式Ⅰ(工事施工及び資材関係見積書用） '!G547)</f>
        <v/>
      </c>
    </row>
    <row r="548" spans="1:7" ht="26.25" customHeight="1">
      <c r="A548" s="45" t="str">
        <f>IF('見積書様式Ⅰ(工事施工及び資材関係見積書用） '!A548="","",'見積書様式Ⅰ(工事施工及び資材関係見積書用） '!A548)</f>
        <v/>
      </c>
      <c r="B548" s="45" t="str">
        <f>IF('見積書様式Ⅰ(工事施工及び資材関係見積書用） '!B548="","",'見積書様式Ⅰ(工事施工及び資材関係見積書用） '!B548)</f>
        <v/>
      </c>
      <c r="C548" s="34" t="str">
        <f>IF('見積書様式Ⅰ(工事施工及び資材関係見積書用） '!C548="","",'見積書様式Ⅰ(工事施工及び資材関係見積書用） '!C548)</f>
        <v/>
      </c>
      <c r="D548" s="32" t="str">
        <f>IF('見積書様式Ⅰ(工事施工及び資材関係見積書用） '!D548="","",LOOKUP('見積書様式Ⅰ(工事施工及び資材関係見積書用） '!D548,単位!$D$2:$D$161,単位!$B$2:$B$161))</f>
        <v/>
      </c>
      <c r="E548" s="35" t="str">
        <f>IF('見積書様式Ⅰ(工事施工及び資材関係見積書用） '!E548="","",'見積書様式Ⅰ(工事施工及び資材関係見積書用） '!E548)</f>
        <v/>
      </c>
      <c r="F548" s="36" t="str">
        <f>IF('見積書様式Ⅰ(工事施工及び資材関係見積書用） '!F548="","",'見積書様式Ⅰ(工事施工及び資材関係見積書用） '!F548)</f>
        <v/>
      </c>
      <c r="G548" s="41" t="str">
        <f>IF('見積書様式Ⅰ(工事施工及び資材関係見積書用） '!G548="","",'見積書様式Ⅰ(工事施工及び資材関係見積書用） '!G548)</f>
        <v/>
      </c>
    </row>
    <row r="549" spans="1:7" ht="26.25" customHeight="1">
      <c r="A549" s="45" t="str">
        <f>IF('見積書様式Ⅰ(工事施工及び資材関係見積書用） '!A549="","",'見積書様式Ⅰ(工事施工及び資材関係見積書用） '!A549)</f>
        <v/>
      </c>
      <c r="B549" s="45" t="str">
        <f>IF('見積書様式Ⅰ(工事施工及び資材関係見積書用） '!B549="","",'見積書様式Ⅰ(工事施工及び資材関係見積書用） '!B549)</f>
        <v/>
      </c>
      <c r="C549" s="34" t="str">
        <f>IF('見積書様式Ⅰ(工事施工及び資材関係見積書用） '!C549="","",'見積書様式Ⅰ(工事施工及び資材関係見積書用） '!C549)</f>
        <v/>
      </c>
      <c r="D549" s="32" t="str">
        <f>IF('見積書様式Ⅰ(工事施工及び資材関係見積書用） '!D549="","",LOOKUP('見積書様式Ⅰ(工事施工及び資材関係見積書用） '!D549,単位!$D$2:$D$161,単位!$B$2:$B$161))</f>
        <v/>
      </c>
      <c r="E549" s="35" t="str">
        <f>IF('見積書様式Ⅰ(工事施工及び資材関係見積書用） '!E549="","",'見積書様式Ⅰ(工事施工及び資材関係見積書用） '!E549)</f>
        <v/>
      </c>
      <c r="F549" s="36" t="str">
        <f>IF('見積書様式Ⅰ(工事施工及び資材関係見積書用） '!F549="","",'見積書様式Ⅰ(工事施工及び資材関係見積書用） '!F549)</f>
        <v/>
      </c>
      <c r="G549" s="41" t="str">
        <f>IF('見積書様式Ⅰ(工事施工及び資材関係見積書用） '!G549="","",'見積書様式Ⅰ(工事施工及び資材関係見積書用） '!G549)</f>
        <v/>
      </c>
    </row>
    <row r="550" spans="1:7" ht="26.25" customHeight="1">
      <c r="A550" s="45" t="str">
        <f>IF('見積書様式Ⅰ(工事施工及び資材関係見積書用） '!A550="","",'見積書様式Ⅰ(工事施工及び資材関係見積書用） '!A550)</f>
        <v/>
      </c>
      <c r="B550" s="45" t="str">
        <f>IF('見積書様式Ⅰ(工事施工及び資材関係見積書用） '!B550="","",'見積書様式Ⅰ(工事施工及び資材関係見積書用） '!B550)</f>
        <v/>
      </c>
      <c r="C550" s="34" t="str">
        <f>IF('見積書様式Ⅰ(工事施工及び資材関係見積書用） '!C550="","",'見積書様式Ⅰ(工事施工及び資材関係見積書用） '!C550)</f>
        <v/>
      </c>
      <c r="D550" s="32" t="str">
        <f>IF('見積書様式Ⅰ(工事施工及び資材関係見積書用） '!D550="","",LOOKUP('見積書様式Ⅰ(工事施工及び資材関係見積書用） '!D550,単位!$D$2:$D$161,単位!$B$2:$B$161))</f>
        <v/>
      </c>
      <c r="E550" s="35" t="str">
        <f>IF('見積書様式Ⅰ(工事施工及び資材関係見積書用） '!E550="","",'見積書様式Ⅰ(工事施工及び資材関係見積書用） '!E550)</f>
        <v/>
      </c>
      <c r="F550" s="36" t="str">
        <f>IF('見積書様式Ⅰ(工事施工及び資材関係見積書用） '!F550="","",'見積書様式Ⅰ(工事施工及び資材関係見積書用） '!F550)</f>
        <v/>
      </c>
      <c r="G550" s="41" t="str">
        <f>IF('見積書様式Ⅰ(工事施工及び資材関係見積書用） '!G550="","",'見積書様式Ⅰ(工事施工及び資材関係見積書用） '!G550)</f>
        <v/>
      </c>
    </row>
    <row r="551" spans="1:7" ht="26.25" customHeight="1">
      <c r="A551" s="45" t="str">
        <f>IF('見積書様式Ⅰ(工事施工及び資材関係見積書用） '!A551="","",'見積書様式Ⅰ(工事施工及び資材関係見積書用） '!A551)</f>
        <v/>
      </c>
      <c r="B551" s="45" t="str">
        <f>IF('見積書様式Ⅰ(工事施工及び資材関係見積書用） '!B551="","",'見積書様式Ⅰ(工事施工及び資材関係見積書用） '!B551)</f>
        <v/>
      </c>
      <c r="C551" s="34" t="str">
        <f>IF('見積書様式Ⅰ(工事施工及び資材関係見積書用） '!C551="","",'見積書様式Ⅰ(工事施工及び資材関係見積書用） '!C551)</f>
        <v/>
      </c>
      <c r="D551" s="32" t="str">
        <f>IF('見積書様式Ⅰ(工事施工及び資材関係見積書用） '!D551="","",LOOKUP('見積書様式Ⅰ(工事施工及び資材関係見積書用） '!D551,単位!$D$2:$D$161,単位!$B$2:$B$161))</f>
        <v/>
      </c>
      <c r="E551" s="35" t="str">
        <f>IF('見積書様式Ⅰ(工事施工及び資材関係見積書用） '!E551="","",'見積書様式Ⅰ(工事施工及び資材関係見積書用） '!E551)</f>
        <v/>
      </c>
      <c r="F551" s="36" t="str">
        <f>IF('見積書様式Ⅰ(工事施工及び資材関係見積書用） '!F551="","",'見積書様式Ⅰ(工事施工及び資材関係見積書用） '!F551)</f>
        <v/>
      </c>
      <c r="G551" s="41" t="str">
        <f>IF('見積書様式Ⅰ(工事施工及び資材関係見積書用） '!G551="","",'見積書様式Ⅰ(工事施工及び資材関係見積書用） '!G551)</f>
        <v/>
      </c>
    </row>
    <row r="552" spans="1:7" ht="26.25" customHeight="1">
      <c r="A552" s="45" t="str">
        <f>IF('見積書様式Ⅰ(工事施工及び資材関係見積書用） '!A552="","",'見積書様式Ⅰ(工事施工及び資材関係見積書用） '!A552)</f>
        <v/>
      </c>
      <c r="B552" s="45" t="str">
        <f>IF('見積書様式Ⅰ(工事施工及び資材関係見積書用） '!B552="","",'見積書様式Ⅰ(工事施工及び資材関係見積書用） '!B552)</f>
        <v/>
      </c>
      <c r="C552" s="34" t="str">
        <f>IF('見積書様式Ⅰ(工事施工及び資材関係見積書用） '!C552="","",'見積書様式Ⅰ(工事施工及び資材関係見積書用） '!C552)</f>
        <v/>
      </c>
      <c r="D552" s="32" t="str">
        <f>IF('見積書様式Ⅰ(工事施工及び資材関係見積書用） '!D552="","",LOOKUP('見積書様式Ⅰ(工事施工及び資材関係見積書用） '!D552,単位!$D$2:$D$161,単位!$B$2:$B$161))</f>
        <v/>
      </c>
      <c r="E552" s="35" t="str">
        <f>IF('見積書様式Ⅰ(工事施工及び資材関係見積書用） '!E552="","",'見積書様式Ⅰ(工事施工及び資材関係見積書用） '!E552)</f>
        <v/>
      </c>
      <c r="F552" s="36" t="str">
        <f>IF('見積書様式Ⅰ(工事施工及び資材関係見積書用） '!F552="","",'見積書様式Ⅰ(工事施工及び資材関係見積書用） '!F552)</f>
        <v/>
      </c>
      <c r="G552" s="41" t="str">
        <f>IF('見積書様式Ⅰ(工事施工及び資材関係見積書用） '!G552="","",'見積書様式Ⅰ(工事施工及び資材関係見積書用） '!G552)</f>
        <v/>
      </c>
    </row>
    <row r="553" spans="1:7" ht="26.25" customHeight="1">
      <c r="A553" s="45" t="str">
        <f>IF('見積書様式Ⅰ(工事施工及び資材関係見積書用） '!A553="","",'見積書様式Ⅰ(工事施工及び資材関係見積書用） '!A553)</f>
        <v/>
      </c>
      <c r="B553" s="45" t="str">
        <f>IF('見積書様式Ⅰ(工事施工及び資材関係見積書用） '!B553="","",'見積書様式Ⅰ(工事施工及び資材関係見積書用） '!B553)</f>
        <v/>
      </c>
      <c r="C553" s="34" t="str">
        <f>IF('見積書様式Ⅰ(工事施工及び資材関係見積書用） '!C553="","",'見積書様式Ⅰ(工事施工及び資材関係見積書用） '!C553)</f>
        <v/>
      </c>
      <c r="D553" s="32" t="str">
        <f>IF('見積書様式Ⅰ(工事施工及び資材関係見積書用） '!D553="","",LOOKUP('見積書様式Ⅰ(工事施工及び資材関係見積書用） '!D553,単位!$D$2:$D$161,単位!$B$2:$B$161))</f>
        <v/>
      </c>
      <c r="E553" s="35" t="str">
        <f>IF('見積書様式Ⅰ(工事施工及び資材関係見積書用） '!E553="","",'見積書様式Ⅰ(工事施工及び資材関係見積書用） '!E553)</f>
        <v/>
      </c>
      <c r="F553" s="36" t="str">
        <f>IF('見積書様式Ⅰ(工事施工及び資材関係見積書用） '!F553="","",'見積書様式Ⅰ(工事施工及び資材関係見積書用） '!F553)</f>
        <v/>
      </c>
      <c r="G553" s="41" t="str">
        <f>IF('見積書様式Ⅰ(工事施工及び資材関係見積書用） '!G553="","",'見積書様式Ⅰ(工事施工及び資材関係見積書用） '!G553)</f>
        <v/>
      </c>
    </row>
    <row r="554" spans="1:7" ht="26.25" customHeight="1">
      <c r="A554" s="45" t="str">
        <f>IF('見積書様式Ⅰ(工事施工及び資材関係見積書用） '!A554="","",'見積書様式Ⅰ(工事施工及び資材関係見積書用） '!A554)</f>
        <v/>
      </c>
      <c r="B554" s="45" t="str">
        <f>IF('見積書様式Ⅰ(工事施工及び資材関係見積書用） '!B554="","",'見積書様式Ⅰ(工事施工及び資材関係見積書用） '!B554)</f>
        <v/>
      </c>
      <c r="C554" s="34" t="str">
        <f>IF('見積書様式Ⅰ(工事施工及び資材関係見積書用） '!C554="","",'見積書様式Ⅰ(工事施工及び資材関係見積書用） '!C554)</f>
        <v/>
      </c>
      <c r="D554" s="32" t="str">
        <f>IF('見積書様式Ⅰ(工事施工及び資材関係見積書用） '!D554="","",LOOKUP('見積書様式Ⅰ(工事施工及び資材関係見積書用） '!D554,単位!$D$2:$D$161,単位!$B$2:$B$161))</f>
        <v/>
      </c>
      <c r="E554" s="35" t="str">
        <f>IF('見積書様式Ⅰ(工事施工及び資材関係見積書用） '!E554="","",'見積書様式Ⅰ(工事施工及び資材関係見積書用） '!E554)</f>
        <v/>
      </c>
      <c r="F554" s="36" t="str">
        <f>IF('見積書様式Ⅰ(工事施工及び資材関係見積書用） '!F554="","",'見積書様式Ⅰ(工事施工及び資材関係見積書用） '!F554)</f>
        <v/>
      </c>
      <c r="G554" s="41" t="str">
        <f>IF('見積書様式Ⅰ(工事施工及び資材関係見積書用） '!G554="","",'見積書様式Ⅰ(工事施工及び資材関係見積書用） '!G554)</f>
        <v/>
      </c>
    </row>
    <row r="555" spans="1:7" ht="26.25" customHeight="1">
      <c r="A555" s="45" t="str">
        <f>IF('見積書様式Ⅰ(工事施工及び資材関係見積書用） '!A555="","",'見積書様式Ⅰ(工事施工及び資材関係見積書用） '!A555)</f>
        <v/>
      </c>
      <c r="B555" s="45" t="str">
        <f>IF('見積書様式Ⅰ(工事施工及び資材関係見積書用） '!B555="","",'見積書様式Ⅰ(工事施工及び資材関係見積書用） '!B555)</f>
        <v/>
      </c>
      <c r="C555" s="34" t="str">
        <f>IF('見積書様式Ⅰ(工事施工及び資材関係見積書用） '!C555="","",'見積書様式Ⅰ(工事施工及び資材関係見積書用） '!C555)</f>
        <v/>
      </c>
      <c r="D555" s="32" t="str">
        <f>IF('見積書様式Ⅰ(工事施工及び資材関係見積書用） '!D555="","",LOOKUP('見積書様式Ⅰ(工事施工及び資材関係見積書用） '!D555,単位!$D$2:$D$161,単位!$B$2:$B$161))</f>
        <v/>
      </c>
      <c r="E555" s="35" t="str">
        <f>IF('見積書様式Ⅰ(工事施工及び資材関係見積書用） '!E555="","",'見積書様式Ⅰ(工事施工及び資材関係見積書用） '!E555)</f>
        <v/>
      </c>
      <c r="F555" s="36" t="str">
        <f>IF('見積書様式Ⅰ(工事施工及び資材関係見積書用） '!F555="","",'見積書様式Ⅰ(工事施工及び資材関係見積書用） '!F555)</f>
        <v/>
      </c>
      <c r="G555" s="41" t="str">
        <f>IF('見積書様式Ⅰ(工事施工及び資材関係見積書用） '!G555="","",'見積書様式Ⅰ(工事施工及び資材関係見積書用） '!G555)</f>
        <v/>
      </c>
    </row>
    <row r="556" spans="1:7" ht="26.25" customHeight="1">
      <c r="A556" s="45" t="str">
        <f>IF('見積書様式Ⅰ(工事施工及び資材関係見積書用） '!A556="","",'見積書様式Ⅰ(工事施工及び資材関係見積書用） '!A556)</f>
        <v/>
      </c>
      <c r="B556" s="45" t="str">
        <f>IF('見積書様式Ⅰ(工事施工及び資材関係見積書用） '!B556="","",'見積書様式Ⅰ(工事施工及び資材関係見積書用） '!B556)</f>
        <v/>
      </c>
      <c r="C556" s="34" t="str">
        <f>IF('見積書様式Ⅰ(工事施工及び資材関係見積書用） '!C556="","",'見積書様式Ⅰ(工事施工及び資材関係見積書用） '!C556)</f>
        <v/>
      </c>
      <c r="D556" s="32" t="str">
        <f>IF('見積書様式Ⅰ(工事施工及び資材関係見積書用） '!D556="","",LOOKUP('見積書様式Ⅰ(工事施工及び資材関係見積書用） '!D556,単位!$D$2:$D$161,単位!$B$2:$B$161))</f>
        <v/>
      </c>
      <c r="E556" s="35" t="str">
        <f>IF('見積書様式Ⅰ(工事施工及び資材関係見積書用） '!E556="","",'見積書様式Ⅰ(工事施工及び資材関係見積書用） '!E556)</f>
        <v/>
      </c>
      <c r="F556" s="36" t="str">
        <f>IF('見積書様式Ⅰ(工事施工及び資材関係見積書用） '!F556="","",'見積書様式Ⅰ(工事施工及び資材関係見積書用） '!F556)</f>
        <v/>
      </c>
      <c r="G556" s="41" t="str">
        <f>IF('見積書様式Ⅰ(工事施工及び資材関係見積書用） '!G556="","",'見積書様式Ⅰ(工事施工及び資材関係見積書用） '!G556)</f>
        <v/>
      </c>
    </row>
    <row r="557" spans="1:7" ht="26.25" customHeight="1">
      <c r="A557" s="45" t="str">
        <f>IF('見積書様式Ⅰ(工事施工及び資材関係見積書用） '!A557="","",'見積書様式Ⅰ(工事施工及び資材関係見積書用） '!A557)</f>
        <v/>
      </c>
      <c r="B557" s="45" t="str">
        <f>IF('見積書様式Ⅰ(工事施工及び資材関係見積書用） '!B557="","",'見積書様式Ⅰ(工事施工及び資材関係見積書用） '!B557)</f>
        <v/>
      </c>
      <c r="C557" s="34" t="str">
        <f>IF('見積書様式Ⅰ(工事施工及び資材関係見積書用） '!C557="","",'見積書様式Ⅰ(工事施工及び資材関係見積書用） '!C557)</f>
        <v/>
      </c>
      <c r="D557" s="32" t="str">
        <f>IF('見積書様式Ⅰ(工事施工及び資材関係見積書用） '!D557="","",LOOKUP('見積書様式Ⅰ(工事施工及び資材関係見積書用） '!D557,単位!$D$2:$D$161,単位!$B$2:$B$161))</f>
        <v/>
      </c>
      <c r="E557" s="35" t="str">
        <f>IF('見積書様式Ⅰ(工事施工及び資材関係見積書用） '!E557="","",'見積書様式Ⅰ(工事施工及び資材関係見積書用） '!E557)</f>
        <v/>
      </c>
      <c r="F557" s="36" t="str">
        <f>IF('見積書様式Ⅰ(工事施工及び資材関係見積書用） '!F557="","",'見積書様式Ⅰ(工事施工及び資材関係見積書用） '!F557)</f>
        <v/>
      </c>
      <c r="G557" s="41" t="str">
        <f>IF('見積書様式Ⅰ(工事施工及び資材関係見積書用） '!G557="","",'見積書様式Ⅰ(工事施工及び資材関係見積書用） '!G557)</f>
        <v/>
      </c>
    </row>
    <row r="558" spans="1:7" ht="26.25" customHeight="1">
      <c r="A558" s="45" t="str">
        <f>IF('見積書様式Ⅰ(工事施工及び資材関係見積書用） '!A558="","",'見積書様式Ⅰ(工事施工及び資材関係見積書用） '!A558)</f>
        <v/>
      </c>
      <c r="B558" s="45" t="str">
        <f>IF('見積書様式Ⅰ(工事施工及び資材関係見積書用） '!B558="","",'見積書様式Ⅰ(工事施工及び資材関係見積書用） '!B558)</f>
        <v/>
      </c>
      <c r="C558" s="34" t="str">
        <f>IF('見積書様式Ⅰ(工事施工及び資材関係見積書用） '!C558="","",'見積書様式Ⅰ(工事施工及び資材関係見積書用） '!C558)</f>
        <v/>
      </c>
      <c r="D558" s="32" t="str">
        <f>IF('見積書様式Ⅰ(工事施工及び資材関係見積書用） '!D558="","",LOOKUP('見積書様式Ⅰ(工事施工及び資材関係見積書用） '!D558,単位!$D$2:$D$161,単位!$B$2:$B$161))</f>
        <v/>
      </c>
      <c r="E558" s="35" t="str">
        <f>IF('見積書様式Ⅰ(工事施工及び資材関係見積書用） '!E558="","",'見積書様式Ⅰ(工事施工及び資材関係見積書用） '!E558)</f>
        <v/>
      </c>
      <c r="F558" s="36" t="str">
        <f>IF('見積書様式Ⅰ(工事施工及び資材関係見積書用） '!F558="","",'見積書様式Ⅰ(工事施工及び資材関係見積書用） '!F558)</f>
        <v/>
      </c>
      <c r="G558" s="41" t="str">
        <f>IF('見積書様式Ⅰ(工事施工及び資材関係見積書用） '!G558="","",'見積書様式Ⅰ(工事施工及び資材関係見積書用） '!G558)</f>
        <v/>
      </c>
    </row>
    <row r="559" spans="1:7" ht="26.25" customHeight="1">
      <c r="A559" s="45" t="str">
        <f>IF('見積書様式Ⅰ(工事施工及び資材関係見積書用） '!A559="","",'見積書様式Ⅰ(工事施工及び資材関係見積書用） '!A559)</f>
        <v/>
      </c>
      <c r="B559" s="45" t="str">
        <f>IF('見積書様式Ⅰ(工事施工及び資材関係見積書用） '!B559="","",'見積書様式Ⅰ(工事施工及び資材関係見積書用） '!B559)</f>
        <v/>
      </c>
      <c r="C559" s="34" t="str">
        <f>IF('見積書様式Ⅰ(工事施工及び資材関係見積書用） '!C559="","",'見積書様式Ⅰ(工事施工及び資材関係見積書用） '!C559)</f>
        <v/>
      </c>
      <c r="D559" s="32" t="str">
        <f>IF('見積書様式Ⅰ(工事施工及び資材関係見積書用） '!D559="","",LOOKUP('見積書様式Ⅰ(工事施工及び資材関係見積書用） '!D559,単位!$D$2:$D$161,単位!$B$2:$B$161))</f>
        <v/>
      </c>
      <c r="E559" s="35" t="str">
        <f>IF('見積書様式Ⅰ(工事施工及び資材関係見積書用） '!E559="","",'見積書様式Ⅰ(工事施工及び資材関係見積書用） '!E559)</f>
        <v/>
      </c>
      <c r="F559" s="36" t="str">
        <f>IF('見積書様式Ⅰ(工事施工及び資材関係見積書用） '!F559="","",'見積書様式Ⅰ(工事施工及び資材関係見積書用） '!F559)</f>
        <v/>
      </c>
      <c r="G559" s="41" t="str">
        <f>IF('見積書様式Ⅰ(工事施工及び資材関係見積書用） '!G559="","",'見積書様式Ⅰ(工事施工及び資材関係見積書用） '!G559)</f>
        <v/>
      </c>
    </row>
    <row r="560" spans="1:7" ht="26.25" customHeight="1">
      <c r="A560" s="45" t="str">
        <f>IF('見積書様式Ⅰ(工事施工及び資材関係見積書用） '!A560="","",'見積書様式Ⅰ(工事施工及び資材関係見積書用） '!A560)</f>
        <v/>
      </c>
      <c r="B560" s="45" t="str">
        <f>IF('見積書様式Ⅰ(工事施工及び資材関係見積書用） '!B560="","",'見積書様式Ⅰ(工事施工及び資材関係見積書用） '!B560)</f>
        <v/>
      </c>
      <c r="C560" s="34" t="str">
        <f>IF('見積書様式Ⅰ(工事施工及び資材関係見積書用） '!C560="","",'見積書様式Ⅰ(工事施工及び資材関係見積書用） '!C560)</f>
        <v/>
      </c>
      <c r="D560" s="32" t="str">
        <f>IF('見積書様式Ⅰ(工事施工及び資材関係見積書用） '!D560="","",LOOKUP('見積書様式Ⅰ(工事施工及び資材関係見積書用） '!D560,単位!$D$2:$D$161,単位!$B$2:$B$161))</f>
        <v/>
      </c>
      <c r="E560" s="35" t="str">
        <f>IF('見積書様式Ⅰ(工事施工及び資材関係見積書用） '!E560="","",'見積書様式Ⅰ(工事施工及び資材関係見積書用） '!E560)</f>
        <v/>
      </c>
      <c r="F560" s="36" t="str">
        <f>IF('見積書様式Ⅰ(工事施工及び資材関係見積書用） '!F560="","",'見積書様式Ⅰ(工事施工及び資材関係見積書用） '!F560)</f>
        <v/>
      </c>
      <c r="G560" s="41" t="str">
        <f>IF('見積書様式Ⅰ(工事施工及び資材関係見積書用） '!G560="","",'見積書様式Ⅰ(工事施工及び資材関係見積書用） '!G560)</f>
        <v/>
      </c>
    </row>
    <row r="561" spans="1:7" ht="26.25" customHeight="1">
      <c r="A561" s="45" t="str">
        <f>IF('見積書様式Ⅰ(工事施工及び資材関係見積書用） '!A561="","",'見積書様式Ⅰ(工事施工及び資材関係見積書用） '!A561)</f>
        <v/>
      </c>
      <c r="B561" s="45" t="str">
        <f>IF('見積書様式Ⅰ(工事施工及び資材関係見積書用） '!B561="","",'見積書様式Ⅰ(工事施工及び資材関係見積書用） '!B561)</f>
        <v/>
      </c>
      <c r="C561" s="34" t="str">
        <f>IF('見積書様式Ⅰ(工事施工及び資材関係見積書用） '!C561="","",'見積書様式Ⅰ(工事施工及び資材関係見積書用） '!C561)</f>
        <v/>
      </c>
      <c r="D561" s="32" t="str">
        <f>IF('見積書様式Ⅰ(工事施工及び資材関係見積書用） '!D561="","",LOOKUP('見積書様式Ⅰ(工事施工及び資材関係見積書用） '!D561,単位!$D$2:$D$161,単位!$B$2:$B$161))</f>
        <v/>
      </c>
      <c r="E561" s="35" t="str">
        <f>IF('見積書様式Ⅰ(工事施工及び資材関係見積書用） '!E561="","",'見積書様式Ⅰ(工事施工及び資材関係見積書用） '!E561)</f>
        <v/>
      </c>
      <c r="F561" s="36" t="str">
        <f>IF('見積書様式Ⅰ(工事施工及び資材関係見積書用） '!F561="","",'見積書様式Ⅰ(工事施工及び資材関係見積書用） '!F561)</f>
        <v/>
      </c>
      <c r="G561" s="41" t="str">
        <f>IF('見積書様式Ⅰ(工事施工及び資材関係見積書用） '!G561="","",'見積書様式Ⅰ(工事施工及び資材関係見積書用） '!G561)</f>
        <v/>
      </c>
    </row>
    <row r="562" spans="1:7" ht="26.25" customHeight="1">
      <c r="A562" s="45" t="str">
        <f>IF('見積書様式Ⅰ(工事施工及び資材関係見積書用） '!A562="","",'見積書様式Ⅰ(工事施工及び資材関係見積書用） '!A562)</f>
        <v/>
      </c>
      <c r="B562" s="45" t="str">
        <f>IF('見積書様式Ⅰ(工事施工及び資材関係見積書用） '!B562="","",'見積書様式Ⅰ(工事施工及び資材関係見積書用） '!B562)</f>
        <v/>
      </c>
      <c r="C562" s="34" t="str">
        <f>IF('見積書様式Ⅰ(工事施工及び資材関係見積書用） '!C562="","",'見積書様式Ⅰ(工事施工及び資材関係見積書用） '!C562)</f>
        <v/>
      </c>
      <c r="D562" s="32" t="str">
        <f>IF('見積書様式Ⅰ(工事施工及び資材関係見積書用） '!D562="","",LOOKUP('見積書様式Ⅰ(工事施工及び資材関係見積書用） '!D562,単位!$D$2:$D$161,単位!$B$2:$B$161))</f>
        <v/>
      </c>
      <c r="E562" s="35" t="str">
        <f>IF('見積書様式Ⅰ(工事施工及び資材関係見積書用） '!E562="","",'見積書様式Ⅰ(工事施工及び資材関係見積書用） '!E562)</f>
        <v/>
      </c>
      <c r="F562" s="36" t="str">
        <f>IF('見積書様式Ⅰ(工事施工及び資材関係見積書用） '!F562="","",'見積書様式Ⅰ(工事施工及び資材関係見積書用） '!F562)</f>
        <v/>
      </c>
      <c r="G562" s="41" t="str">
        <f>IF('見積書様式Ⅰ(工事施工及び資材関係見積書用） '!G562="","",'見積書様式Ⅰ(工事施工及び資材関係見積書用） '!G562)</f>
        <v/>
      </c>
    </row>
    <row r="563" spans="1:7" ht="26.25" customHeight="1">
      <c r="A563" s="45" t="str">
        <f>IF('見積書様式Ⅰ(工事施工及び資材関係見積書用） '!A563="","",'見積書様式Ⅰ(工事施工及び資材関係見積書用） '!A563)</f>
        <v/>
      </c>
      <c r="B563" s="45" t="str">
        <f>IF('見積書様式Ⅰ(工事施工及び資材関係見積書用） '!B563="","",'見積書様式Ⅰ(工事施工及び資材関係見積書用） '!B563)</f>
        <v/>
      </c>
      <c r="C563" s="34" t="str">
        <f>IF('見積書様式Ⅰ(工事施工及び資材関係見積書用） '!C563="","",'見積書様式Ⅰ(工事施工及び資材関係見積書用） '!C563)</f>
        <v/>
      </c>
      <c r="D563" s="32" t="str">
        <f>IF('見積書様式Ⅰ(工事施工及び資材関係見積書用） '!D563="","",LOOKUP('見積書様式Ⅰ(工事施工及び資材関係見積書用） '!D563,単位!$D$2:$D$161,単位!$B$2:$B$161))</f>
        <v/>
      </c>
      <c r="E563" s="35" t="str">
        <f>IF('見積書様式Ⅰ(工事施工及び資材関係見積書用） '!E563="","",'見積書様式Ⅰ(工事施工及び資材関係見積書用） '!E563)</f>
        <v/>
      </c>
      <c r="F563" s="36" t="str">
        <f>IF('見積書様式Ⅰ(工事施工及び資材関係見積書用） '!F563="","",'見積書様式Ⅰ(工事施工及び資材関係見積書用） '!F563)</f>
        <v/>
      </c>
      <c r="G563" s="41" t="str">
        <f>IF('見積書様式Ⅰ(工事施工及び資材関係見積書用） '!G563="","",'見積書様式Ⅰ(工事施工及び資材関係見積書用） '!G563)</f>
        <v/>
      </c>
    </row>
    <row r="564" spans="1:7" ht="26.25" customHeight="1">
      <c r="A564" s="45" t="str">
        <f>IF('見積書様式Ⅰ(工事施工及び資材関係見積書用） '!A564="","",'見積書様式Ⅰ(工事施工及び資材関係見積書用） '!A564)</f>
        <v/>
      </c>
      <c r="B564" s="45" t="str">
        <f>IF('見積書様式Ⅰ(工事施工及び資材関係見積書用） '!B564="","",'見積書様式Ⅰ(工事施工及び資材関係見積書用） '!B564)</f>
        <v/>
      </c>
      <c r="C564" s="34" t="str">
        <f>IF('見積書様式Ⅰ(工事施工及び資材関係見積書用） '!C564="","",'見積書様式Ⅰ(工事施工及び資材関係見積書用） '!C564)</f>
        <v/>
      </c>
      <c r="D564" s="32" t="str">
        <f>IF('見積書様式Ⅰ(工事施工及び資材関係見積書用） '!D564="","",LOOKUP('見積書様式Ⅰ(工事施工及び資材関係見積書用） '!D564,単位!$D$2:$D$161,単位!$B$2:$B$161))</f>
        <v/>
      </c>
      <c r="E564" s="35" t="str">
        <f>IF('見積書様式Ⅰ(工事施工及び資材関係見積書用） '!E564="","",'見積書様式Ⅰ(工事施工及び資材関係見積書用） '!E564)</f>
        <v/>
      </c>
      <c r="F564" s="36" t="str">
        <f>IF('見積書様式Ⅰ(工事施工及び資材関係見積書用） '!F564="","",'見積書様式Ⅰ(工事施工及び資材関係見積書用） '!F564)</f>
        <v/>
      </c>
      <c r="G564" s="41" t="str">
        <f>IF('見積書様式Ⅰ(工事施工及び資材関係見積書用） '!G564="","",'見積書様式Ⅰ(工事施工及び資材関係見積書用） '!G564)</f>
        <v/>
      </c>
    </row>
    <row r="565" spans="1:7" ht="26.25" customHeight="1">
      <c r="A565" s="45" t="str">
        <f>IF('見積書様式Ⅰ(工事施工及び資材関係見積書用） '!A565="","",'見積書様式Ⅰ(工事施工及び資材関係見積書用） '!A565)</f>
        <v/>
      </c>
      <c r="B565" s="45" t="str">
        <f>IF('見積書様式Ⅰ(工事施工及び資材関係見積書用） '!B565="","",'見積書様式Ⅰ(工事施工及び資材関係見積書用） '!B565)</f>
        <v/>
      </c>
      <c r="C565" s="34" t="str">
        <f>IF('見積書様式Ⅰ(工事施工及び資材関係見積書用） '!C565="","",'見積書様式Ⅰ(工事施工及び資材関係見積書用） '!C565)</f>
        <v/>
      </c>
      <c r="D565" s="32" t="str">
        <f>IF('見積書様式Ⅰ(工事施工及び資材関係見積書用） '!D565="","",LOOKUP('見積書様式Ⅰ(工事施工及び資材関係見積書用） '!D565,単位!$D$2:$D$161,単位!$B$2:$B$161))</f>
        <v/>
      </c>
      <c r="E565" s="35" t="str">
        <f>IF('見積書様式Ⅰ(工事施工及び資材関係見積書用） '!E565="","",'見積書様式Ⅰ(工事施工及び資材関係見積書用） '!E565)</f>
        <v/>
      </c>
      <c r="F565" s="36" t="str">
        <f>IF('見積書様式Ⅰ(工事施工及び資材関係見積書用） '!F565="","",'見積書様式Ⅰ(工事施工及び資材関係見積書用） '!F565)</f>
        <v/>
      </c>
      <c r="G565" s="41" t="str">
        <f>IF('見積書様式Ⅰ(工事施工及び資材関係見積書用） '!G565="","",'見積書様式Ⅰ(工事施工及び資材関係見積書用） '!G565)</f>
        <v/>
      </c>
    </row>
    <row r="566" spans="1:7" ht="26.25" customHeight="1">
      <c r="A566" s="45" t="str">
        <f>IF('見積書様式Ⅰ(工事施工及び資材関係見積書用） '!A566="","",'見積書様式Ⅰ(工事施工及び資材関係見積書用） '!A566)</f>
        <v/>
      </c>
      <c r="B566" s="45" t="str">
        <f>IF('見積書様式Ⅰ(工事施工及び資材関係見積書用） '!B566="","",'見積書様式Ⅰ(工事施工及び資材関係見積書用） '!B566)</f>
        <v/>
      </c>
      <c r="C566" s="34" t="str">
        <f>IF('見積書様式Ⅰ(工事施工及び資材関係見積書用） '!C566="","",'見積書様式Ⅰ(工事施工及び資材関係見積書用） '!C566)</f>
        <v/>
      </c>
      <c r="D566" s="32" t="str">
        <f>IF('見積書様式Ⅰ(工事施工及び資材関係見積書用） '!D566="","",LOOKUP('見積書様式Ⅰ(工事施工及び資材関係見積書用） '!D566,単位!$D$2:$D$161,単位!$B$2:$B$161))</f>
        <v/>
      </c>
      <c r="E566" s="35" t="str">
        <f>IF('見積書様式Ⅰ(工事施工及び資材関係見積書用） '!E566="","",'見積書様式Ⅰ(工事施工及び資材関係見積書用） '!E566)</f>
        <v/>
      </c>
      <c r="F566" s="36" t="str">
        <f>IF('見積書様式Ⅰ(工事施工及び資材関係見積書用） '!F566="","",'見積書様式Ⅰ(工事施工及び資材関係見積書用） '!F566)</f>
        <v/>
      </c>
      <c r="G566" s="41" t="str">
        <f>IF('見積書様式Ⅰ(工事施工及び資材関係見積書用） '!G566="","",'見積書様式Ⅰ(工事施工及び資材関係見積書用） '!G566)</f>
        <v/>
      </c>
    </row>
    <row r="567" spans="1:7" ht="26.25" customHeight="1">
      <c r="A567" s="45" t="str">
        <f>IF('見積書様式Ⅰ(工事施工及び資材関係見積書用） '!A567="","",'見積書様式Ⅰ(工事施工及び資材関係見積書用） '!A567)</f>
        <v/>
      </c>
      <c r="B567" s="45" t="str">
        <f>IF('見積書様式Ⅰ(工事施工及び資材関係見積書用） '!B567="","",'見積書様式Ⅰ(工事施工及び資材関係見積書用） '!B567)</f>
        <v/>
      </c>
      <c r="C567" s="34" t="str">
        <f>IF('見積書様式Ⅰ(工事施工及び資材関係見積書用） '!C567="","",'見積書様式Ⅰ(工事施工及び資材関係見積書用） '!C567)</f>
        <v/>
      </c>
      <c r="D567" s="32" t="str">
        <f>IF('見積書様式Ⅰ(工事施工及び資材関係見積書用） '!D567="","",LOOKUP('見積書様式Ⅰ(工事施工及び資材関係見積書用） '!D567,単位!$D$2:$D$161,単位!$B$2:$B$161))</f>
        <v/>
      </c>
      <c r="E567" s="35" t="str">
        <f>IF('見積書様式Ⅰ(工事施工及び資材関係見積書用） '!E567="","",'見積書様式Ⅰ(工事施工及び資材関係見積書用） '!E567)</f>
        <v/>
      </c>
      <c r="F567" s="36" t="str">
        <f>IF('見積書様式Ⅰ(工事施工及び資材関係見積書用） '!F567="","",'見積書様式Ⅰ(工事施工及び資材関係見積書用） '!F567)</f>
        <v/>
      </c>
      <c r="G567" s="41" t="str">
        <f>IF('見積書様式Ⅰ(工事施工及び資材関係見積書用） '!G567="","",'見積書様式Ⅰ(工事施工及び資材関係見積書用） '!G567)</f>
        <v/>
      </c>
    </row>
    <row r="568" spans="1:7" ht="26.25" customHeight="1">
      <c r="A568" s="45" t="str">
        <f>IF('見積書様式Ⅰ(工事施工及び資材関係見積書用） '!A568="","",'見積書様式Ⅰ(工事施工及び資材関係見積書用） '!A568)</f>
        <v/>
      </c>
      <c r="B568" s="45" t="str">
        <f>IF('見積書様式Ⅰ(工事施工及び資材関係見積書用） '!B568="","",'見積書様式Ⅰ(工事施工及び資材関係見積書用） '!B568)</f>
        <v/>
      </c>
      <c r="C568" s="34" t="str">
        <f>IF('見積書様式Ⅰ(工事施工及び資材関係見積書用） '!C568="","",'見積書様式Ⅰ(工事施工及び資材関係見積書用） '!C568)</f>
        <v/>
      </c>
      <c r="D568" s="32" t="str">
        <f>IF('見積書様式Ⅰ(工事施工及び資材関係見積書用） '!D568="","",LOOKUP('見積書様式Ⅰ(工事施工及び資材関係見積書用） '!D568,単位!$D$2:$D$161,単位!$B$2:$B$161))</f>
        <v/>
      </c>
      <c r="E568" s="35" t="str">
        <f>IF('見積書様式Ⅰ(工事施工及び資材関係見積書用） '!E568="","",'見積書様式Ⅰ(工事施工及び資材関係見積書用） '!E568)</f>
        <v/>
      </c>
      <c r="F568" s="36" t="str">
        <f>IF('見積書様式Ⅰ(工事施工及び資材関係見積書用） '!F568="","",'見積書様式Ⅰ(工事施工及び資材関係見積書用） '!F568)</f>
        <v/>
      </c>
      <c r="G568" s="41" t="str">
        <f>IF('見積書様式Ⅰ(工事施工及び資材関係見積書用） '!G568="","",'見積書様式Ⅰ(工事施工及び資材関係見積書用） '!G568)</f>
        <v/>
      </c>
    </row>
    <row r="569" spans="1:7" ht="26.25" customHeight="1">
      <c r="A569" s="45" t="str">
        <f>IF('見積書様式Ⅰ(工事施工及び資材関係見積書用） '!A569="","",'見積書様式Ⅰ(工事施工及び資材関係見積書用） '!A569)</f>
        <v/>
      </c>
      <c r="B569" s="45" t="str">
        <f>IF('見積書様式Ⅰ(工事施工及び資材関係見積書用） '!B569="","",'見積書様式Ⅰ(工事施工及び資材関係見積書用） '!B569)</f>
        <v/>
      </c>
      <c r="C569" s="34" t="str">
        <f>IF('見積書様式Ⅰ(工事施工及び資材関係見積書用） '!C569="","",'見積書様式Ⅰ(工事施工及び資材関係見積書用） '!C569)</f>
        <v/>
      </c>
      <c r="D569" s="32" t="str">
        <f>IF('見積書様式Ⅰ(工事施工及び資材関係見積書用） '!D569="","",LOOKUP('見積書様式Ⅰ(工事施工及び資材関係見積書用） '!D569,単位!$D$2:$D$161,単位!$B$2:$B$161))</f>
        <v/>
      </c>
      <c r="E569" s="35" t="str">
        <f>IF('見積書様式Ⅰ(工事施工及び資材関係見積書用） '!E569="","",'見積書様式Ⅰ(工事施工及び資材関係見積書用） '!E569)</f>
        <v/>
      </c>
      <c r="F569" s="36" t="str">
        <f>IF('見積書様式Ⅰ(工事施工及び資材関係見積書用） '!F569="","",'見積書様式Ⅰ(工事施工及び資材関係見積書用） '!F569)</f>
        <v/>
      </c>
      <c r="G569" s="41" t="str">
        <f>IF('見積書様式Ⅰ(工事施工及び資材関係見積書用） '!G569="","",'見積書様式Ⅰ(工事施工及び資材関係見積書用） '!G569)</f>
        <v/>
      </c>
    </row>
    <row r="570" spans="1:7" ht="26.25" customHeight="1">
      <c r="A570" s="45" t="str">
        <f>IF('見積書様式Ⅰ(工事施工及び資材関係見積書用） '!A570="","",'見積書様式Ⅰ(工事施工及び資材関係見積書用） '!A570)</f>
        <v/>
      </c>
      <c r="B570" s="45" t="str">
        <f>IF('見積書様式Ⅰ(工事施工及び資材関係見積書用） '!B570="","",'見積書様式Ⅰ(工事施工及び資材関係見積書用） '!B570)</f>
        <v/>
      </c>
      <c r="C570" s="34" t="str">
        <f>IF('見積書様式Ⅰ(工事施工及び資材関係見積書用） '!C570="","",'見積書様式Ⅰ(工事施工及び資材関係見積書用） '!C570)</f>
        <v/>
      </c>
      <c r="D570" s="32" t="str">
        <f>IF('見積書様式Ⅰ(工事施工及び資材関係見積書用） '!D570="","",LOOKUP('見積書様式Ⅰ(工事施工及び資材関係見積書用） '!D570,単位!$D$2:$D$161,単位!$B$2:$B$161))</f>
        <v/>
      </c>
      <c r="E570" s="35" t="str">
        <f>IF('見積書様式Ⅰ(工事施工及び資材関係見積書用） '!E570="","",'見積書様式Ⅰ(工事施工及び資材関係見積書用） '!E570)</f>
        <v/>
      </c>
      <c r="F570" s="36" t="str">
        <f>IF('見積書様式Ⅰ(工事施工及び資材関係見積書用） '!F570="","",'見積書様式Ⅰ(工事施工及び資材関係見積書用） '!F570)</f>
        <v/>
      </c>
      <c r="G570" s="41" t="str">
        <f>IF('見積書様式Ⅰ(工事施工及び資材関係見積書用） '!G570="","",'見積書様式Ⅰ(工事施工及び資材関係見積書用） '!G570)</f>
        <v/>
      </c>
    </row>
    <row r="571" spans="1:7" ht="26.25" customHeight="1">
      <c r="A571" s="45" t="str">
        <f>IF('見積書様式Ⅰ(工事施工及び資材関係見積書用） '!A571="","",'見積書様式Ⅰ(工事施工及び資材関係見積書用） '!A571)</f>
        <v/>
      </c>
      <c r="B571" s="45" t="str">
        <f>IF('見積書様式Ⅰ(工事施工及び資材関係見積書用） '!B571="","",'見積書様式Ⅰ(工事施工及び資材関係見積書用） '!B571)</f>
        <v/>
      </c>
      <c r="C571" s="34" t="str">
        <f>IF('見積書様式Ⅰ(工事施工及び資材関係見積書用） '!C571="","",'見積書様式Ⅰ(工事施工及び資材関係見積書用） '!C571)</f>
        <v/>
      </c>
      <c r="D571" s="32" t="str">
        <f>IF('見積書様式Ⅰ(工事施工及び資材関係見積書用） '!D571="","",LOOKUP('見積書様式Ⅰ(工事施工及び資材関係見積書用） '!D571,単位!$D$2:$D$161,単位!$B$2:$B$161))</f>
        <v/>
      </c>
      <c r="E571" s="35" t="str">
        <f>IF('見積書様式Ⅰ(工事施工及び資材関係見積書用） '!E571="","",'見積書様式Ⅰ(工事施工及び資材関係見積書用） '!E571)</f>
        <v/>
      </c>
      <c r="F571" s="36" t="str">
        <f>IF('見積書様式Ⅰ(工事施工及び資材関係見積書用） '!F571="","",'見積書様式Ⅰ(工事施工及び資材関係見積書用） '!F571)</f>
        <v/>
      </c>
      <c r="G571" s="41" t="str">
        <f>IF('見積書様式Ⅰ(工事施工及び資材関係見積書用） '!G571="","",'見積書様式Ⅰ(工事施工及び資材関係見積書用） '!G571)</f>
        <v/>
      </c>
    </row>
    <row r="572" spans="1:7" ht="26.25" customHeight="1">
      <c r="A572" s="45" t="str">
        <f>IF('見積書様式Ⅰ(工事施工及び資材関係見積書用） '!A572="","",'見積書様式Ⅰ(工事施工及び資材関係見積書用） '!A572)</f>
        <v/>
      </c>
      <c r="B572" s="45" t="str">
        <f>IF('見積書様式Ⅰ(工事施工及び資材関係見積書用） '!B572="","",'見積書様式Ⅰ(工事施工及び資材関係見積書用） '!B572)</f>
        <v/>
      </c>
      <c r="C572" s="34" t="str">
        <f>IF('見積書様式Ⅰ(工事施工及び資材関係見積書用） '!C572="","",'見積書様式Ⅰ(工事施工及び資材関係見積書用） '!C572)</f>
        <v/>
      </c>
      <c r="D572" s="32" t="str">
        <f>IF('見積書様式Ⅰ(工事施工及び資材関係見積書用） '!D572="","",LOOKUP('見積書様式Ⅰ(工事施工及び資材関係見積書用） '!D572,単位!$D$2:$D$161,単位!$B$2:$B$161))</f>
        <v/>
      </c>
      <c r="E572" s="35" t="str">
        <f>IF('見積書様式Ⅰ(工事施工及び資材関係見積書用） '!E572="","",'見積書様式Ⅰ(工事施工及び資材関係見積書用） '!E572)</f>
        <v/>
      </c>
      <c r="F572" s="36" t="str">
        <f>IF('見積書様式Ⅰ(工事施工及び資材関係見積書用） '!F572="","",'見積書様式Ⅰ(工事施工及び資材関係見積書用） '!F572)</f>
        <v/>
      </c>
      <c r="G572" s="41" t="str">
        <f>IF('見積書様式Ⅰ(工事施工及び資材関係見積書用） '!G572="","",'見積書様式Ⅰ(工事施工及び資材関係見積書用） '!G572)</f>
        <v/>
      </c>
    </row>
    <row r="573" spans="1:7" ht="26.25" customHeight="1">
      <c r="A573" s="45" t="str">
        <f>IF('見積書様式Ⅰ(工事施工及び資材関係見積書用） '!A573="","",'見積書様式Ⅰ(工事施工及び資材関係見積書用） '!A573)</f>
        <v/>
      </c>
      <c r="B573" s="45" t="str">
        <f>IF('見積書様式Ⅰ(工事施工及び資材関係見積書用） '!B573="","",'見積書様式Ⅰ(工事施工及び資材関係見積書用） '!B573)</f>
        <v/>
      </c>
      <c r="C573" s="34" t="str">
        <f>IF('見積書様式Ⅰ(工事施工及び資材関係見積書用） '!C573="","",'見積書様式Ⅰ(工事施工及び資材関係見積書用） '!C573)</f>
        <v/>
      </c>
      <c r="D573" s="32" t="str">
        <f>IF('見積書様式Ⅰ(工事施工及び資材関係見積書用） '!D573="","",LOOKUP('見積書様式Ⅰ(工事施工及び資材関係見積書用） '!D573,単位!$D$2:$D$161,単位!$B$2:$B$161))</f>
        <v/>
      </c>
      <c r="E573" s="35" t="str">
        <f>IF('見積書様式Ⅰ(工事施工及び資材関係見積書用） '!E573="","",'見積書様式Ⅰ(工事施工及び資材関係見積書用） '!E573)</f>
        <v/>
      </c>
      <c r="F573" s="36" t="str">
        <f>IF('見積書様式Ⅰ(工事施工及び資材関係見積書用） '!F573="","",'見積書様式Ⅰ(工事施工及び資材関係見積書用） '!F573)</f>
        <v/>
      </c>
      <c r="G573" s="41" t="str">
        <f>IF('見積書様式Ⅰ(工事施工及び資材関係見積書用） '!G573="","",'見積書様式Ⅰ(工事施工及び資材関係見積書用） '!G573)</f>
        <v/>
      </c>
    </row>
    <row r="574" spans="1:7" ht="26.25" customHeight="1">
      <c r="A574" s="45" t="str">
        <f>IF('見積書様式Ⅰ(工事施工及び資材関係見積書用） '!A574="","",'見積書様式Ⅰ(工事施工及び資材関係見積書用） '!A574)</f>
        <v/>
      </c>
      <c r="B574" s="45" t="str">
        <f>IF('見積書様式Ⅰ(工事施工及び資材関係見積書用） '!B574="","",'見積書様式Ⅰ(工事施工及び資材関係見積書用） '!B574)</f>
        <v/>
      </c>
      <c r="C574" s="34" t="str">
        <f>IF('見積書様式Ⅰ(工事施工及び資材関係見積書用） '!C574="","",'見積書様式Ⅰ(工事施工及び資材関係見積書用） '!C574)</f>
        <v/>
      </c>
      <c r="D574" s="32" t="str">
        <f>IF('見積書様式Ⅰ(工事施工及び資材関係見積書用） '!D574="","",LOOKUP('見積書様式Ⅰ(工事施工及び資材関係見積書用） '!D574,単位!$D$2:$D$161,単位!$B$2:$B$161))</f>
        <v/>
      </c>
      <c r="E574" s="35" t="str">
        <f>IF('見積書様式Ⅰ(工事施工及び資材関係見積書用） '!E574="","",'見積書様式Ⅰ(工事施工及び資材関係見積書用） '!E574)</f>
        <v/>
      </c>
      <c r="F574" s="36" t="str">
        <f>IF('見積書様式Ⅰ(工事施工及び資材関係見積書用） '!F574="","",'見積書様式Ⅰ(工事施工及び資材関係見積書用） '!F574)</f>
        <v/>
      </c>
      <c r="G574" s="41" t="str">
        <f>IF('見積書様式Ⅰ(工事施工及び資材関係見積書用） '!G574="","",'見積書様式Ⅰ(工事施工及び資材関係見積書用） '!G574)</f>
        <v/>
      </c>
    </row>
    <row r="575" spans="1:7" ht="26.25" customHeight="1">
      <c r="A575" s="45" t="str">
        <f>IF('見積書様式Ⅰ(工事施工及び資材関係見積書用） '!A575="","",'見積書様式Ⅰ(工事施工及び資材関係見積書用） '!A575)</f>
        <v/>
      </c>
      <c r="B575" s="45" t="str">
        <f>IF('見積書様式Ⅰ(工事施工及び資材関係見積書用） '!B575="","",'見積書様式Ⅰ(工事施工及び資材関係見積書用） '!B575)</f>
        <v/>
      </c>
      <c r="C575" s="34" t="str">
        <f>IF('見積書様式Ⅰ(工事施工及び資材関係見積書用） '!C575="","",'見積書様式Ⅰ(工事施工及び資材関係見積書用） '!C575)</f>
        <v/>
      </c>
      <c r="D575" s="32" t="str">
        <f>IF('見積書様式Ⅰ(工事施工及び資材関係見積書用） '!D575="","",LOOKUP('見積書様式Ⅰ(工事施工及び資材関係見積書用） '!D575,単位!$D$2:$D$161,単位!$B$2:$B$161))</f>
        <v/>
      </c>
      <c r="E575" s="35" t="str">
        <f>IF('見積書様式Ⅰ(工事施工及び資材関係見積書用） '!E575="","",'見積書様式Ⅰ(工事施工及び資材関係見積書用） '!E575)</f>
        <v/>
      </c>
      <c r="F575" s="36" t="str">
        <f>IF('見積書様式Ⅰ(工事施工及び資材関係見積書用） '!F575="","",'見積書様式Ⅰ(工事施工及び資材関係見積書用） '!F575)</f>
        <v/>
      </c>
      <c r="G575" s="41" t="str">
        <f>IF('見積書様式Ⅰ(工事施工及び資材関係見積書用） '!G575="","",'見積書様式Ⅰ(工事施工及び資材関係見積書用） '!G575)</f>
        <v/>
      </c>
    </row>
    <row r="576" spans="1:7" ht="26.25" customHeight="1">
      <c r="A576" s="45" t="str">
        <f>IF('見積書様式Ⅰ(工事施工及び資材関係見積書用） '!A576="","",'見積書様式Ⅰ(工事施工及び資材関係見積書用） '!A576)</f>
        <v/>
      </c>
      <c r="B576" s="45" t="str">
        <f>IF('見積書様式Ⅰ(工事施工及び資材関係見積書用） '!B576="","",'見積書様式Ⅰ(工事施工及び資材関係見積書用） '!B576)</f>
        <v/>
      </c>
      <c r="C576" s="34" t="str">
        <f>IF('見積書様式Ⅰ(工事施工及び資材関係見積書用） '!C576="","",'見積書様式Ⅰ(工事施工及び資材関係見積書用） '!C576)</f>
        <v/>
      </c>
      <c r="D576" s="32" t="str">
        <f>IF('見積書様式Ⅰ(工事施工及び資材関係見積書用） '!D576="","",LOOKUP('見積書様式Ⅰ(工事施工及び資材関係見積書用） '!D576,単位!$D$2:$D$161,単位!$B$2:$B$161))</f>
        <v/>
      </c>
      <c r="E576" s="35" t="str">
        <f>IF('見積書様式Ⅰ(工事施工及び資材関係見積書用） '!E576="","",'見積書様式Ⅰ(工事施工及び資材関係見積書用） '!E576)</f>
        <v/>
      </c>
      <c r="F576" s="36" t="str">
        <f>IF('見積書様式Ⅰ(工事施工及び資材関係見積書用） '!F576="","",'見積書様式Ⅰ(工事施工及び資材関係見積書用） '!F576)</f>
        <v/>
      </c>
      <c r="G576" s="41" t="str">
        <f>IF('見積書様式Ⅰ(工事施工及び資材関係見積書用） '!G576="","",'見積書様式Ⅰ(工事施工及び資材関係見積書用） '!G576)</f>
        <v/>
      </c>
    </row>
    <row r="577" spans="1:7" ht="26.25" customHeight="1">
      <c r="A577" s="45" t="str">
        <f>IF('見積書様式Ⅰ(工事施工及び資材関係見積書用） '!A577="","",'見積書様式Ⅰ(工事施工及び資材関係見積書用） '!A577)</f>
        <v/>
      </c>
      <c r="B577" s="45" t="str">
        <f>IF('見積書様式Ⅰ(工事施工及び資材関係見積書用） '!B577="","",'見積書様式Ⅰ(工事施工及び資材関係見積書用） '!B577)</f>
        <v/>
      </c>
      <c r="C577" s="34" t="str">
        <f>IF('見積書様式Ⅰ(工事施工及び資材関係見積書用） '!C577="","",'見積書様式Ⅰ(工事施工及び資材関係見積書用） '!C577)</f>
        <v/>
      </c>
      <c r="D577" s="32" t="str">
        <f>IF('見積書様式Ⅰ(工事施工及び資材関係見積書用） '!D577="","",LOOKUP('見積書様式Ⅰ(工事施工及び資材関係見積書用） '!D577,単位!$D$2:$D$161,単位!$B$2:$B$161))</f>
        <v/>
      </c>
      <c r="E577" s="35" t="str">
        <f>IF('見積書様式Ⅰ(工事施工及び資材関係見積書用） '!E577="","",'見積書様式Ⅰ(工事施工及び資材関係見積書用） '!E577)</f>
        <v/>
      </c>
      <c r="F577" s="36" t="str">
        <f>IF('見積書様式Ⅰ(工事施工及び資材関係見積書用） '!F577="","",'見積書様式Ⅰ(工事施工及び資材関係見積書用） '!F577)</f>
        <v/>
      </c>
      <c r="G577" s="41" t="str">
        <f>IF('見積書様式Ⅰ(工事施工及び資材関係見積書用） '!G577="","",'見積書様式Ⅰ(工事施工及び資材関係見積書用） '!G577)</f>
        <v/>
      </c>
    </row>
    <row r="578" spans="1:7" ht="26.25" customHeight="1">
      <c r="A578" s="45" t="str">
        <f>IF('見積書様式Ⅰ(工事施工及び資材関係見積書用） '!A578="","",'見積書様式Ⅰ(工事施工及び資材関係見積書用） '!A578)</f>
        <v/>
      </c>
      <c r="B578" s="45" t="str">
        <f>IF('見積書様式Ⅰ(工事施工及び資材関係見積書用） '!B578="","",'見積書様式Ⅰ(工事施工及び資材関係見積書用） '!B578)</f>
        <v/>
      </c>
      <c r="C578" s="34" t="str">
        <f>IF('見積書様式Ⅰ(工事施工及び資材関係見積書用） '!C578="","",'見積書様式Ⅰ(工事施工及び資材関係見積書用） '!C578)</f>
        <v/>
      </c>
      <c r="D578" s="32" t="str">
        <f>IF('見積書様式Ⅰ(工事施工及び資材関係見積書用） '!D578="","",LOOKUP('見積書様式Ⅰ(工事施工及び資材関係見積書用） '!D578,単位!$D$2:$D$161,単位!$B$2:$B$161))</f>
        <v/>
      </c>
      <c r="E578" s="35" t="str">
        <f>IF('見積書様式Ⅰ(工事施工及び資材関係見積書用） '!E578="","",'見積書様式Ⅰ(工事施工及び資材関係見積書用） '!E578)</f>
        <v/>
      </c>
      <c r="F578" s="36" t="str">
        <f>IF('見積書様式Ⅰ(工事施工及び資材関係見積書用） '!F578="","",'見積書様式Ⅰ(工事施工及び資材関係見積書用） '!F578)</f>
        <v/>
      </c>
      <c r="G578" s="41" t="str">
        <f>IF('見積書様式Ⅰ(工事施工及び資材関係見積書用） '!G578="","",'見積書様式Ⅰ(工事施工及び資材関係見積書用） '!G578)</f>
        <v/>
      </c>
    </row>
    <row r="579" spans="1:7" ht="26.25" customHeight="1">
      <c r="A579" s="45" t="str">
        <f>IF('見積書様式Ⅰ(工事施工及び資材関係見積書用） '!A579="","",'見積書様式Ⅰ(工事施工及び資材関係見積書用） '!A579)</f>
        <v/>
      </c>
      <c r="B579" s="45" t="str">
        <f>IF('見積書様式Ⅰ(工事施工及び資材関係見積書用） '!B579="","",'見積書様式Ⅰ(工事施工及び資材関係見積書用） '!B579)</f>
        <v/>
      </c>
      <c r="C579" s="34" t="str">
        <f>IF('見積書様式Ⅰ(工事施工及び資材関係見積書用） '!C579="","",'見積書様式Ⅰ(工事施工及び資材関係見積書用） '!C579)</f>
        <v/>
      </c>
      <c r="D579" s="32" t="str">
        <f>IF('見積書様式Ⅰ(工事施工及び資材関係見積書用） '!D579="","",LOOKUP('見積書様式Ⅰ(工事施工及び資材関係見積書用） '!D579,単位!$D$2:$D$161,単位!$B$2:$B$161))</f>
        <v/>
      </c>
      <c r="E579" s="35" t="str">
        <f>IF('見積書様式Ⅰ(工事施工及び資材関係見積書用） '!E579="","",'見積書様式Ⅰ(工事施工及び資材関係見積書用） '!E579)</f>
        <v/>
      </c>
      <c r="F579" s="36" t="str">
        <f>IF('見積書様式Ⅰ(工事施工及び資材関係見積書用） '!F579="","",'見積書様式Ⅰ(工事施工及び資材関係見積書用） '!F579)</f>
        <v/>
      </c>
      <c r="G579" s="41" t="str">
        <f>IF('見積書様式Ⅰ(工事施工及び資材関係見積書用） '!G579="","",'見積書様式Ⅰ(工事施工及び資材関係見積書用） '!G579)</f>
        <v/>
      </c>
    </row>
    <row r="580" spans="1:7" ht="26.25" customHeight="1">
      <c r="A580" s="45" t="str">
        <f>IF('見積書様式Ⅰ(工事施工及び資材関係見積書用） '!A580="","",'見積書様式Ⅰ(工事施工及び資材関係見積書用） '!A580)</f>
        <v/>
      </c>
      <c r="B580" s="45" t="str">
        <f>IF('見積書様式Ⅰ(工事施工及び資材関係見積書用） '!B580="","",'見積書様式Ⅰ(工事施工及び資材関係見積書用） '!B580)</f>
        <v/>
      </c>
      <c r="C580" s="34" t="str">
        <f>IF('見積書様式Ⅰ(工事施工及び資材関係見積書用） '!C580="","",'見積書様式Ⅰ(工事施工及び資材関係見積書用） '!C580)</f>
        <v/>
      </c>
      <c r="D580" s="32" t="str">
        <f>IF('見積書様式Ⅰ(工事施工及び資材関係見積書用） '!D580="","",LOOKUP('見積書様式Ⅰ(工事施工及び資材関係見積書用） '!D580,単位!$D$2:$D$161,単位!$B$2:$B$161))</f>
        <v/>
      </c>
      <c r="E580" s="35" t="str">
        <f>IF('見積書様式Ⅰ(工事施工及び資材関係見積書用） '!E580="","",'見積書様式Ⅰ(工事施工及び資材関係見積書用） '!E580)</f>
        <v/>
      </c>
      <c r="F580" s="36" t="str">
        <f>IF('見積書様式Ⅰ(工事施工及び資材関係見積書用） '!F580="","",'見積書様式Ⅰ(工事施工及び資材関係見積書用） '!F580)</f>
        <v/>
      </c>
      <c r="G580" s="41" t="str">
        <f>IF('見積書様式Ⅰ(工事施工及び資材関係見積書用） '!G580="","",'見積書様式Ⅰ(工事施工及び資材関係見積書用） '!G580)</f>
        <v/>
      </c>
    </row>
    <row r="581" spans="1:7" ht="26.25" customHeight="1">
      <c r="A581" s="45" t="str">
        <f>IF('見積書様式Ⅰ(工事施工及び資材関係見積書用） '!A581="","",'見積書様式Ⅰ(工事施工及び資材関係見積書用） '!A581)</f>
        <v/>
      </c>
      <c r="B581" s="45" t="str">
        <f>IF('見積書様式Ⅰ(工事施工及び資材関係見積書用） '!B581="","",'見積書様式Ⅰ(工事施工及び資材関係見積書用） '!B581)</f>
        <v/>
      </c>
      <c r="C581" s="34" t="str">
        <f>IF('見積書様式Ⅰ(工事施工及び資材関係見積書用） '!C581="","",'見積書様式Ⅰ(工事施工及び資材関係見積書用） '!C581)</f>
        <v/>
      </c>
      <c r="D581" s="32" t="str">
        <f>IF('見積書様式Ⅰ(工事施工及び資材関係見積書用） '!D581="","",LOOKUP('見積書様式Ⅰ(工事施工及び資材関係見積書用） '!D581,単位!$D$2:$D$161,単位!$B$2:$B$161))</f>
        <v/>
      </c>
      <c r="E581" s="35" t="str">
        <f>IF('見積書様式Ⅰ(工事施工及び資材関係見積書用） '!E581="","",'見積書様式Ⅰ(工事施工及び資材関係見積書用） '!E581)</f>
        <v/>
      </c>
      <c r="F581" s="36" t="str">
        <f>IF('見積書様式Ⅰ(工事施工及び資材関係見積書用） '!F581="","",'見積書様式Ⅰ(工事施工及び資材関係見積書用） '!F581)</f>
        <v/>
      </c>
      <c r="G581" s="41" t="str">
        <f>IF('見積書様式Ⅰ(工事施工及び資材関係見積書用） '!G581="","",'見積書様式Ⅰ(工事施工及び資材関係見積書用） '!G581)</f>
        <v/>
      </c>
    </row>
    <row r="582" spans="1:7" ht="26.25" customHeight="1">
      <c r="A582" s="45" t="str">
        <f>IF('見積書様式Ⅰ(工事施工及び資材関係見積書用） '!A582="","",'見積書様式Ⅰ(工事施工及び資材関係見積書用） '!A582)</f>
        <v/>
      </c>
      <c r="B582" s="45" t="str">
        <f>IF('見積書様式Ⅰ(工事施工及び資材関係見積書用） '!B582="","",'見積書様式Ⅰ(工事施工及び資材関係見積書用） '!B582)</f>
        <v/>
      </c>
      <c r="C582" s="34" t="str">
        <f>IF('見積書様式Ⅰ(工事施工及び資材関係見積書用） '!C582="","",'見積書様式Ⅰ(工事施工及び資材関係見積書用） '!C582)</f>
        <v/>
      </c>
      <c r="D582" s="32" t="str">
        <f>IF('見積書様式Ⅰ(工事施工及び資材関係見積書用） '!D582="","",LOOKUP('見積書様式Ⅰ(工事施工及び資材関係見積書用） '!D582,単位!$D$2:$D$161,単位!$B$2:$B$161))</f>
        <v/>
      </c>
      <c r="E582" s="35" t="str">
        <f>IF('見積書様式Ⅰ(工事施工及び資材関係見積書用） '!E582="","",'見積書様式Ⅰ(工事施工及び資材関係見積書用） '!E582)</f>
        <v/>
      </c>
      <c r="F582" s="36" t="str">
        <f>IF('見積書様式Ⅰ(工事施工及び資材関係見積書用） '!F582="","",'見積書様式Ⅰ(工事施工及び資材関係見積書用） '!F582)</f>
        <v/>
      </c>
      <c r="G582" s="41" t="str">
        <f>IF('見積書様式Ⅰ(工事施工及び資材関係見積書用） '!G582="","",'見積書様式Ⅰ(工事施工及び資材関係見積書用） '!G582)</f>
        <v/>
      </c>
    </row>
    <row r="583" spans="1:7" ht="26.25" customHeight="1">
      <c r="A583" s="45" t="str">
        <f>IF('見積書様式Ⅰ(工事施工及び資材関係見積書用） '!A583="","",'見積書様式Ⅰ(工事施工及び資材関係見積書用） '!A583)</f>
        <v/>
      </c>
      <c r="B583" s="45" t="str">
        <f>IF('見積書様式Ⅰ(工事施工及び資材関係見積書用） '!B583="","",'見積書様式Ⅰ(工事施工及び資材関係見積書用） '!B583)</f>
        <v/>
      </c>
      <c r="C583" s="34" t="str">
        <f>IF('見積書様式Ⅰ(工事施工及び資材関係見積書用） '!C583="","",'見積書様式Ⅰ(工事施工及び資材関係見積書用） '!C583)</f>
        <v/>
      </c>
      <c r="D583" s="32" t="str">
        <f>IF('見積書様式Ⅰ(工事施工及び資材関係見積書用） '!D583="","",LOOKUP('見積書様式Ⅰ(工事施工及び資材関係見積書用） '!D583,単位!$D$2:$D$161,単位!$B$2:$B$161))</f>
        <v/>
      </c>
      <c r="E583" s="35" t="str">
        <f>IF('見積書様式Ⅰ(工事施工及び資材関係見積書用） '!E583="","",'見積書様式Ⅰ(工事施工及び資材関係見積書用） '!E583)</f>
        <v/>
      </c>
      <c r="F583" s="36" t="str">
        <f>IF('見積書様式Ⅰ(工事施工及び資材関係見積書用） '!F583="","",'見積書様式Ⅰ(工事施工及び資材関係見積書用） '!F583)</f>
        <v/>
      </c>
      <c r="G583" s="41" t="str">
        <f>IF('見積書様式Ⅰ(工事施工及び資材関係見積書用） '!G583="","",'見積書様式Ⅰ(工事施工及び資材関係見積書用） '!G583)</f>
        <v/>
      </c>
    </row>
    <row r="584" spans="1:7" ht="26.25" customHeight="1">
      <c r="A584" s="45" t="str">
        <f>IF('見積書様式Ⅰ(工事施工及び資材関係見積書用） '!A584="","",'見積書様式Ⅰ(工事施工及び資材関係見積書用） '!A584)</f>
        <v/>
      </c>
      <c r="B584" s="45" t="str">
        <f>IF('見積書様式Ⅰ(工事施工及び資材関係見積書用） '!B584="","",'見積書様式Ⅰ(工事施工及び資材関係見積書用） '!B584)</f>
        <v/>
      </c>
      <c r="C584" s="34" t="str">
        <f>IF('見積書様式Ⅰ(工事施工及び資材関係見積書用） '!C584="","",'見積書様式Ⅰ(工事施工及び資材関係見積書用） '!C584)</f>
        <v/>
      </c>
      <c r="D584" s="32" t="str">
        <f>IF('見積書様式Ⅰ(工事施工及び資材関係見積書用） '!D584="","",LOOKUP('見積書様式Ⅰ(工事施工及び資材関係見積書用） '!D584,単位!$D$2:$D$161,単位!$B$2:$B$161))</f>
        <v/>
      </c>
      <c r="E584" s="35" t="str">
        <f>IF('見積書様式Ⅰ(工事施工及び資材関係見積書用） '!E584="","",'見積書様式Ⅰ(工事施工及び資材関係見積書用） '!E584)</f>
        <v/>
      </c>
      <c r="F584" s="36" t="str">
        <f>IF('見積書様式Ⅰ(工事施工及び資材関係見積書用） '!F584="","",'見積書様式Ⅰ(工事施工及び資材関係見積書用） '!F584)</f>
        <v/>
      </c>
      <c r="G584" s="41" t="str">
        <f>IF('見積書様式Ⅰ(工事施工及び資材関係見積書用） '!G584="","",'見積書様式Ⅰ(工事施工及び資材関係見積書用） '!G584)</f>
        <v/>
      </c>
    </row>
    <row r="585" spans="1:7" ht="26.25" customHeight="1">
      <c r="A585" s="45" t="str">
        <f>IF('見積書様式Ⅰ(工事施工及び資材関係見積書用） '!A585="","",'見積書様式Ⅰ(工事施工及び資材関係見積書用） '!A585)</f>
        <v/>
      </c>
      <c r="B585" s="45" t="str">
        <f>IF('見積書様式Ⅰ(工事施工及び資材関係見積書用） '!B585="","",'見積書様式Ⅰ(工事施工及び資材関係見積書用） '!B585)</f>
        <v/>
      </c>
      <c r="C585" s="34" t="str">
        <f>IF('見積書様式Ⅰ(工事施工及び資材関係見積書用） '!C585="","",'見積書様式Ⅰ(工事施工及び資材関係見積書用） '!C585)</f>
        <v/>
      </c>
      <c r="D585" s="32" t="str">
        <f>IF('見積書様式Ⅰ(工事施工及び資材関係見積書用） '!D585="","",LOOKUP('見積書様式Ⅰ(工事施工及び資材関係見積書用） '!D585,単位!$D$2:$D$161,単位!$B$2:$B$161))</f>
        <v/>
      </c>
      <c r="E585" s="35" t="str">
        <f>IF('見積書様式Ⅰ(工事施工及び資材関係見積書用） '!E585="","",'見積書様式Ⅰ(工事施工及び資材関係見積書用） '!E585)</f>
        <v/>
      </c>
      <c r="F585" s="36" t="str">
        <f>IF('見積書様式Ⅰ(工事施工及び資材関係見積書用） '!F585="","",'見積書様式Ⅰ(工事施工及び資材関係見積書用） '!F585)</f>
        <v/>
      </c>
      <c r="G585" s="41" t="str">
        <f>IF('見積書様式Ⅰ(工事施工及び資材関係見積書用） '!G585="","",'見積書様式Ⅰ(工事施工及び資材関係見積書用） '!G585)</f>
        <v/>
      </c>
    </row>
    <row r="586" spans="1:7" ht="26.25" customHeight="1">
      <c r="A586" s="45" t="str">
        <f>IF('見積書様式Ⅰ(工事施工及び資材関係見積書用） '!A586="","",'見積書様式Ⅰ(工事施工及び資材関係見積書用） '!A586)</f>
        <v/>
      </c>
      <c r="B586" s="45" t="str">
        <f>IF('見積書様式Ⅰ(工事施工及び資材関係見積書用） '!B586="","",'見積書様式Ⅰ(工事施工及び資材関係見積書用） '!B586)</f>
        <v/>
      </c>
      <c r="C586" s="34" t="str">
        <f>IF('見積書様式Ⅰ(工事施工及び資材関係見積書用） '!C586="","",'見積書様式Ⅰ(工事施工及び資材関係見積書用） '!C586)</f>
        <v/>
      </c>
      <c r="D586" s="32" t="str">
        <f>IF('見積書様式Ⅰ(工事施工及び資材関係見積書用） '!D586="","",LOOKUP('見積書様式Ⅰ(工事施工及び資材関係見積書用） '!D586,単位!$D$2:$D$161,単位!$B$2:$B$161))</f>
        <v/>
      </c>
      <c r="E586" s="35" t="str">
        <f>IF('見積書様式Ⅰ(工事施工及び資材関係見積書用） '!E586="","",'見積書様式Ⅰ(工事施工及び資材関係見積書用） '!E586)</f>
        <v/>
      </c>
      <c r="F586" s="36" t="str">
        <f>IF('見積書様式Ⅰ(工事施工及び資材関係見積書用） '!F586="","",'見積書様式Ⅰ(工事施工及び資材関係見積書用） '!F586)</f>
        <v/>
      </c>
      <c r="G586" s="41" t="str">
        <f>IF('見積書様式Ⅰ(工事施工及び資材関係見積書用） '!G586="","",'見積書様式Ⅰ(工事施工及び資材関係見積書用） '!G586)</f>
        <v/>
      </c>
    </row>
    <row r="587" spans="1:7" ht="26.25" customHeight="1">
      <c r="A587" s="45" t="str">
        <f>IF('見積書様式Ⅰ(工事施工及び資材関係見積書用） '!A587="","",'見積書様式Ⅰ(工事施工及び資材関係見積書用） '!A587)</f>
        <v/>
      </c>
      <c r="B587" s="45" t="str">
        <f>IF('見積書様式Ⅰ(工事施工及び資材関係見積書用） '!B587="","",'見積書様式Ⅰ(工事施工及び資材関係見積書用） '!B587)</f>
        <v/>
      </c>
      <c r="C587" s="34" t="str">
        <f>IF('見積書様式Ⅰ(工事施工及び資材関係見積書用） '!C587="","",'見積書様式Ⅰ(工事施工及び資材関係見積書用） '!C587)</f>
        <v/>
      </c>
      <c r="D587" s="32" t="str">
        <f>IF('見積書様式Ⅰ(工事施工及び資材関係見積書用） '!D587="","",LOOKUP('見積書様式Ⅰ(工事施工及び資材関係見積書用） '!D587,単位!$D$2:$D$161,単位!$B$2:$B$161))</f>
        <v/>
      </c>
      <c r="E587" s="35" t="str">
        <f>IF('見積書様式Ⅰ(工事施工及び資材関係見積書用） '!E587="","",'見積書様式Ⅰ(工事施工及び資材関係見積書用） '!E587)</f>
        <v/>
      </c>
      <c r="F587" s="36" t="str">
        <f>IF('見積書様式Ⅰ(工事施工及び資材関係見積書用） '!F587="","",'見積書様式Ⅰ(工事施工及び資材関係見積書用） '!F587)</f>
        <v/>
      </c>
      <c r="G587" s="41" t="str">
        <f>IF('見積書様式Ⅰ(工事施工及び資材関係見積書用） '!G587="","",'見積書様式Ⅰ(工事施工及び資材関係見積書用） '!G587)</f>
        <v/>
      </c>
    </row>
    <row r="588" spans="1:7" ht="26.25" customHeight="1">
      <c r="A588" s="45" t="str">
        <f>IF('見積書様式Ⅰ(工事施工及び資材関係見積書用） '!A588="","",'見積書様式Ⅰ(工事施工及び資材関係見積書用） '!A588)</f>
        <v/>
      </c>
      <c r="B588" s="45" t="str">
        <f>IF('見積書様式Ⅰ(工事施工及び資材関係見積書用） '!B588="","",'見積書様式Ⅰ(工事施工及び資材関係見積書用） '!B588)</f>
        <v/>
      </c>
      <c r="C588" s="34" t="str">
        <f>IF('見積書様式Ⅰ(工事施工及び資材関係見積書用） '!C588="","",'見積書様式Ⅰ(工事施工及び資材関係見積書用） '!C588)</f>
        <v/>
      </c>
      <c r="D588" s="32" t="str">
        <f>IF('見積書様式Ⅰ(工事施工及び資材関係見積書用） '!D588="","",LOOKUP('見積書様式Ⅰ(工事施工及び資材関係見積書用） '!D588,単位!$D$2:$D$161,単位!$B$2:$B$161))</f>
        <v/>
      </c>
      <c r="E588" s="35" t="str">
        <f>IF('見積書様式Ⅰ(工事施工及び資材関係見積書用） '!E588="","",'見積書様式Ⅰ(工事施工及び資材関係見積書用） '!E588)</f>
        <v/>
      </c>
      <c r="F588" s="36" t="str">
        <f>IF('見積書様式Ⅰ(工事施工及び資材関係見積書用） '!F588="","",'見積書様式Ⅰ(工事施工及び資材関係見積書用） '!F588)</f>
        <v/>
      </c>
      <c r="G588" s="41" t="str">
        <f>IF('見積書様式Ⅰ(工事施工及び資材関係見積書用） '!G588="","",'見積書様式Ⅰ(工事施工及び資材関係見積書用） '!G588)</f>
        <v/>
      </c>
    </row>
    <row r="589" spans="1:7" ht="26.25" customHeight="1">
      <c r="A589" s="45" t="str">
        <f>IF('見積書様式Ⅰ(工事施工及び資材関係見積書用） '!A589="","",'見積書様式Ⅰ(工事施工及び資材関係見積書用） '!A589)</f>
        <v/>
      </c>
      <c r="B589" s="45" t="str">
        <f>IF('見積書様式Ⅰ(工事施工及び資材関係見積書用） '!B589="","",'見積書様式Ⅰ(工事施工及び資材関係見積書用） '!B589)</f>
        <v/>
      </c>
      <c r="C589" s="34" t="str">
        <f>IF('見積書様式Ⅰ(工事施工及び資材関係見積書用） '!C589="","",'見積書様式Ⅰ(工事施工及び資材関係見積書用） '!C589)</f>
        <v/>
      </c>
      <c r="D589" s="32" t="str">
        <f>IF('見積書様式Ⅰ(工事施工及び資材関係見積書用） '!D589="","",LOOKUP('見積書様式Ⅰ(工事施工及び資材関係見積書用） '!D589,単位!$D$2:$D$161,単位!$B$2:$B$161))</f>
        <v/>
      </c>
      <c r="E589" s="35" t="str">
        <f>IF('見積書様式Ⅰ(工事施工及び資材関係見積書用） '!E589="","",'見積書様式Ⅰ(工事施工及び資材関係見積書用） '!E589)</f>
        <v/>
      </c>
      <c r="F589" s="36" t="str">
        <f>IF('見積書様式Ⅰ(工事施工及び資材関係見積書用） '!F589="","",'見積書様式Ⅰ(工事施工及び資材関係見積書用） '!F589)</f>
        <v/>
      </c>
      <c r="G589" s="41" t="str">
        <f>IF('見積書様式Ⅰ(工事施工及び資材関係見積書用） '!G589="","",'見積書様式Ⅰ(工事施工及び資材関係見積書用） '!G589)</f>
        <v/>
      </c>
    </row>
    <row r="590" spans="1:7" ht="26.25" customHeight="1">
      <c r="A590" s="45" t="str">
        <f>IF('見積書様式Ⅰ(工事施工及び資材関係見積書用） '!A590="","",'見積書様式Ⅰ(工事施工及び資材関係見積書用） '!A590)</f>
        <v/>
      </c>
      <c r="B590" s="45" t="str">
        <f>IF('見積書様式Ⅰ(工事施工及び資材関係見積書用） '!B590="","",'見積書様式Ⅰ(工事施工及び資材関係見積書用） '!B590)</f>
        <v/>
      </c>
      <c r="C590" s="34" t="str">
        <f>IF('見積書様式Ⅰ(工事施工及び資材関係見積書用） '!C590="","",'見積書様式Ⅰ(工事施工及び資材関係見積書用） '!C590)</f>
        <v/>
      </c>
      <c r="D590" s="32" t="str">
        <f>IF('見積書様式Ⅰ(工事施工及び資材関係見積書用） '!D590="","",LOOKUP('見積書様式Ⅰ(工事施工及び資材関係見積書用） '!D590,単位!$D$2:$D$161,単位!$B$2:$B$161))</f>
        <v/>
      </c>
      <c r="E590" s="35" t="str">
        <f>IF('見積書様式Ⅰ(工事施工及び資材関係見積書用） '!E590="","",'見積書様式Ⅰ(工事施工及び資材関係見積書用） '!E590)</f>
        <v/>
      </c>
      <c r="F590" s="36" t="str">
        <f>IF('見積書様式Ⅰ(工事施工及び資材関係見積書用） '!F590="","",'見積書様式Ⅰ(工事施工及び資材関係見積書用） '!F590)</f>
        <v/>
      </c>
      <c r="G590" s="41" t="str">
        <f>IF('見積書様式Ⅰ(工事施工及び資材関係見積書用） '!G590="","",'見積書様式Ⅰ(工事施工及び資材関係見積書用） '!G590)</f>
        <v/>
      </c>
    </row>
    <row r="591" spans="1:7" ht="26.25" customHeight="1">
      <c r="A591" s="45" t="str">
        <f>IF('見積書様式Ⅰ(工事施工及び資材関係見積書用） '!A591="","",'見積書様式Ⅰ(工事施工及び資材関係見積書用） '!A591)</f>
        <v/>
      </c>
      <c r="B591" s="45" t="str">
        <f>IF('見積書様式Ⅰ(工事施工及び資材関係見積書用） '!B591="","",'見積書様式Ⅰ(工事施工及び資材関係見積書用） '!B591)</f>
        <v/>
      </c>
      <c r="C591" s="34" t="str">
        <f>IF('見積書様式Ⅰ(工事施工及び資材関係見積書用） '!C591="","",'見積書様式Ⅰ(工事施工及び資材関係見積書用） '!C591)</f>
        <v/>
      </c>
      <c r="D591" s="32" t="str">
        <f>IF('見積書様式Ⅰ(工事施工及び資材関係見積書用） '!D591="","",LOOKUP('見積書様式Ⅰ(工事施工及び資材関係見積書用） '!D591,単位!$D$2:$D$161,単位!$B$2:$B$161))</f>
        <v/>
      </c>
      <c r="E591" s="35" t="str">
        <f>IF('見積書様式Ⅰ(工事施工及び資材関係見積書用） '!E591="","",'見積書様式Ⅰ(工事施工及び資材関係見積書用） '!E591)</f>
        <v/>
      </c>
      <c r="F591" s="36" t="str">
        <f>IF('見積書様式Ⅰ(工事施工及び資材関係見積書用） '!F591="","",'見積書様式Ⅰ(工事施工及び資材関係見積書用） '!F591)</f>
        <v/>
      </c>
      <c r="G591" s="41" t="str">
        <f>IF('見積書様式Ⅰ(工事施工及び資材関係見積書用） '!G591="","",'見積書様式Ⅰ(工事施工及び資材関係見積書用） '!G591)</f>
        <v/>
      </c>
    </row>
    <row r="592" spans="1:7" ht="26.25" customHeight="1">
      <c r="A592" s="45" t="str">
        <f>IF('見積書様式Ⅰ(工事施工及び資材関係見積書用） '!A592="","",'見積書様式Ⅰ(工事施工及び資材関係見積書用） '!A592)</f>
        <v/>
      </c>
      <c r="B592" s="45" t="str">
        <f>IF('見積書様式Ⅰ(工事施工及び資材関係見積書用） '!B592="","",'見積書様式Ⅰ(工事施工及び資材関係見積書用） '!B592)</f>
        <v/>
      </c>
      <c r="C592" s="34" t="str">
        <f>IF('見積書様式Ⅰ(工事施工及び資材関係見積書用） '!C592="","",'見積書様式Ⅰ(工事施工及び資材関係見積書用） '!C592)</f>
        <v/>
      </c>
      <c r="D592" s="32" t="str">
        <f>IF('見積書様式Ⅰ(工事施工及び資材関係見積書用） '!D592="","",LOOKUP('見積書様式Ⅰ(工事施工及び資材関係見積書用） '!D592,単位!$D$2:$D$161,単位!$B$2:$B$161))</f>
        <v/>
      </c>
      <c r="E592" s="35" t="str">
        <f>IF('見積書様式Ⅰ(工事施工及び資材関係見積書用） '!E592="","",'見積書様式Ⅰ(工事施工及び資材関係見積書用） '!E592)</f>
        <v/>
      </c>
      <c r="F592" s="36" t="str">
        <f>IF('見積書様式Ⅰ(工事施工及び資材関係見積書用） '!F592="","",'見積書様式Ⅰ(工事施工及び資材関係見積書用） '!F592)</f>
        <v/>
      </c>
      <c r="G592" s="41" t="str">
        <f>IF('見積書様式Ⅰ(工事施工及び資材関係見積書用） '!G592="","",'見積書様式Ⅰ(工事施工及び資材関係見積書用） '!G592)</f>
        <v/>
      </c>
    </row>
    <row r="593" spans="1:7" ht="26.25" customHeight="1">
      <c r="A593" s="45" t="str">
        <f>IF('見積書様式Ⅰ(工事施工及び資材関係見積書用） '!A593="","",'見積書様式Ⅰ(工事施工及び資材関係見積書用） '!A593)</f>
        <v/>
      </c>
      <c r="B593" s="45" t="str">
        <f>IF('見積書様式Ⅰ(工事施工及び資材関係見積書用） '!B593="","",'見積書様式Ⅰ(工事施工及び資材関係見積書用） '!B593)</f>
        <v/>
      </c>
      <c r="C593" s="34" t="str">
        <f>IF('見積書様式Ⅰ(工事施工及び資材関係見積書用） '!C593="","",'見積書様式Ⅰ(工事施工及び資材関係見積書用） '!C593)</f>
        <v/>
      </c>
      <c r="D593" s="32" t="str">
        <f>IF('見積書様式Ⅰ(工事施工及び資材関係見積書用） '!D593="","",LOOKUP('見積書様式Ⅰ(工事施工及び資材関係見積書用） '!D593,単位!$D$2:$D$161,単位!$B$2:$B$161))</f>
        <v/>
      </c>
      <c r="E593" s="35" t="str">
        <f>IF('見積書様式Ⅰ(工事施工及び資材関係見積書用） '!E593="","",'見積書様式Ⅰ(工事施工及び資材関係見積書用） '!E593)</f>
        <v/>
      </c>
      <c r="F593" s="36" t="str">
        <f>IF('見積書様式Ⅰ(工事施工及び資材関係見積書用） '!F593="","",'見積書様式Ⅰ(工事施工及び資材関係見積書用） '!F593)</f>
        <v/>
      </c>
      <c r="G593" s="41" t="str">
        <f>IF('見積書様式Ⅰ(工事施工及び資材関係見積書用） '!G593="","",'見積書様式Ⅰ(工事施工及び資材関係見積書用） '!G593)</f>
        <v/>
      </c>
    </row>
    <row r="594" spans="1:7" ht="26.25" customHeight="1">
      <c r="A594" s="45" t="str">
        <f>IF('見積書様式Ⅰ(工事施工及び資材関係見積書用） '!A594="","",'見積書様式Ⅰ(工事施工及び資材関係見積書用） '!A594)</f>
        <v/>
      </c>
      <c r="B594" s="45" t="str">
        <f>IF('見積書様式Ⅰ(工事施工及び資材関係見積書用） '!B594="","",'見積書様式Ⅰ(工事施工及び資材関係見積書用） '!B594)</f>
        <v/>
      </c>
      <c r="C594" s="34" t="str">
        <f>IF('見積書様式Ⅰ(工事施工及び資材関係見積書用） '!C594="","",'見積書様式Ⅰ(工事施工及び資材関係見積書用） '!C594)</f>
        <v/>
      </c>
      <c r="D594" s="32" t="str">
        <f>IF('見積書様式Ⅰ(工事施工及び資材関係見積書用） '!D594="","",LOOKUP('見積書様式Ⅰ(工事施工及び資材関係見積書用） '!D594,単位!$D$2:$D$161,単位!$B$2:$B$161))</f>
        <v/>
      </c>
      <c r="E594" s="35" t="str">
        <f>IF('見積書様式Ⅰ(工事施工及び資材関係見積書用） '!E594="","",'見積書様式Ⅰ(工事施工及び資材関係見積書用） '!E594)</f>
        <v/>
      </c>
      <c r="F594" s="36" t="str">
        <f>IF('見積書様式Ⅰ(工事施工及び資材関係見積書用） '!F594="","",'見積書様式Ⅰ(工事施工及び資材関係見積書用） '!F594)</f>
        <v/>
      </c>
      <c r="G594" s="41" t="str">
        <f>IF('見積書様式Ⅰ(工事施工及び資材関係見積書用） '!G594="","",'見積書様式Ⅰ(工事施工及び資材関係見積書用） '!G594)</f>
        <v/>
      </c>
    </row>
    <row r="595" spans="1:7" ht="26.25" customHeight="1">
      <c r="A595" s="45" t="str">
        <f>IF('見積書様式Ⅰ(工事施工及び資材関係見積書用） '!A595="","",'見積書様式Ⅰ(工事施工及び資材関係見積書用） '!A595)</f>
        <v/>
      </c>
      <c r="B595" s="45" t="str">
        <f>IF('見積書様式Ⅰ(工事施工及び資材関係見積書用） '!B595="","",'見積書様式Ⅰ(工事施工及び資材関係見積書用） '!B595)</f>
        <v/>
      </c>
      <c r="C595" s="34" t="str">
        <f>IF('見積書様式Ⅰ(工事施工及び資材関係見積書用） '!C595="","",'見積書様式Ⅰ(工事施工及び資材関係見積書用） '!C595)</f>
        <v/>
      </c>
      <c r="D595" s="32" t="str">
        <f>IF('見積書様式Ⅰ(工事施工及び資材関係見積書用） '!D595="","",LOOKUP('見積書様式Ⅰ(工事施工及び資材関係見積書用） '!D595,単位!$D$2:$D$161,単位!$B$2:$B$161))</f>
        <v/>
      </c>
      <c r="E595" s="35" t="str">
        <f>IF('見積書様式Ⅰ(工事施工及び資材関係見積書用） '!E595="","",'見積書様式Ⅰ(工事施工及び資材関係見積書用） '!E595)</f>
        <v/>
      </c>
      <c r="F595" s="36" t="str">
        <f>IF('見積書様式Ⅰ(工事施工及び資材関係見積書用） '!F595="","",'見積書様式Ⅰ(工事施工及び資材関係見積書用） '!F595)</f>
        <v/>
      </c>
      <c r="G595" s="41" t="str">
        <f>IF('見積書様式Ⅰ(工事施工及び資材関係見積書用） '!G595="","",'見積書様式Ⅰ(工事施工及び資材関係見積書用） '!G595)</f>
        <v/>
      </c>
    </row>
    <row r="596" spans="1:7" ht="26.25" customHeight="1">
      <c r="A596" s="45" t="str">
        <f>IF('見積書様式Ⅰ(工事施工及び資材関係見積書用） '!A596="","",'見積書様式Ⅰ(工事施工及び資材関係見積書用） '!A596)</f>
        <v/>
      </c>
      <c r="B596" s="45" t="str">
        <f>IF('見積書様式Ⅰ(工事施工及び資材関係見積書用） '!B596="","",'見積書様式Ⅰ(工事施工及び資材関係見積書用） '!B596)</f>
        <v/>
      </c>
      <c r="C596" s="34" t="str">
        <f>IF('見積書様式Ⅰ(工事施工及び資材関係見積書用） '!C596="","",'見積書様式Ⅰ(工事施工及び資材関係見積書用） '!C596)</f>
        <v/>
      </c>
      <c r="D596" s="32" t="str">
        <f>IF('見積書様式Ⅰ(工事施工及び資材関係見積書用） '!D596="","",LOOKUP('見積書様式Ⅰ(工事施工及び資材関係見積書用） '!D596,単位!$D$2:$D$161,単位!$B$2:$B$161))</f>
        <v/>
      </c>
      <c r="E596" s="35" t="str">
        <f>IF('見積書様式Ⅰ(工事施工及び資材関係見積書用） '!E596="","",'見積書様式Ⅰ(工事施工及び資材関係見積書用） '!E596)</f>
        <v/>
      </c>
      <c r="F596" s="36" t="str">
        <f>IF('見積書様式Ⅰ(工事施工及び資材関係見積書用） '!F596="","",'見積書様式Ⅰ(工事施工及び資材関係見積書用） '!F596)</f>
        <v/>
      </c>
      <c r="G596" s="41" t="str">
        <f>IF('見積書様式Ⅰ(工事施工及び資材関係見積書用） '!G596="","",'見積書様式Ⅰ(工事施工及び資材関係見積書用） '!G596)</f>
        <v/>
      </c>
    </row>
    <row r="597" spans="1:7" ht="26.25" customHeight="1">
      <c r="A597" s="45" t="str">
        <f>IF('見積書様式Ⅰ(工事施工及び資材関係見積書用） '!A597="","",'見積書様式Ⅰ(工事施工及び資材関係見積書用） '!A597)</f>
        <v/>
      </c>
      <c r="B597" s="45" t="str">
        <f>IF('見積書様式Ⅰ(工事施工及び資材関係見積書用） '!B597="","",'見積書様式Ⅰ(工事施工及び資材関係見積書用） '!B597)</f>
        <v/>
      </c>
      <c r="C597" s="34" t="str">
        <f>IF('見積書様式Ⅰ(工事施工及び資材関係見積書用） '!C597="","",'見積書様式Ⅰ(工事施工及び資材関係見積書用） '!C597)</f>
        <v/>
      </c>
      <c r="D597" s="32" t="str">
        <f>IF('見積書様式Ⅰ(工事施工及び資材関係見積書用） '!D597="","",LOOKUP('見積書様式Ⅰ(工事施工及び資材関係見積書用） '!D597,単位!$D$2:$D$161,単位!$B$2:$B$161))</f>
        <v/>
      </c>
      <c r="E597" s="35" t="str">
        <f>IF('見積書様式Ⅰ(工事施工及び資材関係見積書用） '!E597="","",'見積書様式Ⅰ(工事施工及び資材関係見積書用） '!E597)</f>
        <v/>
      </c>
      <c r="F597" s="36" t="str">
        <f>IF('見積書様式Ⅰ(工事施工及び資材関係見積書用） '!F597="","",'見積書様式Ⅰ(工事施工及び資材関係見積書用） '!F597)</f>
        <v/>
      </c>
      <c r="G597" s="41" t="str">
        <f>IF('見積書様式Ⅰ(工事施工及び資材関係見積書用） '!G597="","",'見積書様式Ⅰ(工事施工及び資材関係見積書用） '!G597)</f>
        <v/>
      </c>
    </row>
    <row r="598" spans="1:7" ht="26.25" customHeight="1">
      <c r="A598" s="45" t="str">
        <f>IF('見積書様式Ⅰ(工事施工及び資材関係見積書用） '!A598="","",'見積書様式Ⅰ(工事施工及び資材関係見積書用） '!A598)</f>
        <v/>
      </c>
      <c r="B598" s="45" t="str">
        <f>IF('見積書様式Ⅰ(工事施工及び資材関係見積書用） '!B598="","",'見積書様式Ⅰ(工事施工及び資材関係見積書用） '!B598)</f>
        <v/>
      </c>
      <c r="C598" s="34" t="str">
        <f>IF('見積書様式Ⅰ(工事施工及び資材関係見積書用） '!C598="","",'見積書様式Ⅰ(工事施工及び資材関係見積書用） '!C598)</f>
        <v/>
      </c>
      <c r="D598" s="32" t="str">
        <f>IF('見積書様式Ⅰ(工事施工及び資材関係見積書用） '!D598="","",LOOKUP('見積書様式Ⅰ(工事施工及び資材関係見積書用） '!D598,単位!$D$2:$D$161,単位!$B$2:$B$161))</f>
        <v/>
      </c>
      <c r="E598" s="35" t="str">
        <f>IF('見積書様式Ⅰ(工事施工及び資材関係見積書用） '!E598="","",'見積書様式Ⅰ(工事施工及び資材関係見積書用） '!E598)</f>
        <v/>
      </c>
      <c r="F598" s="36" t="str">
        <f>IF('見積書様式Ⅰ(工事施工及び資材関係見積書用） '!F598="","",'見積書様式Ⅰ(工事施工及び資材関係見積書用） '!F598)</f>
        <v/>
      </c>
      <c r="G598" s="41" t="str">
        <f>IF('見積書様式Ⅰ(工事施工及び資材関係見積書用） '!G598="","",'見積書様式Ⅰ(工事施工及び資材関係見積書用） '!G598)</f>
        <v/>
      </c>
    </row>
    <row r="599" spans="1:7" ht="26.25" customHeight="1">
      <c r="A599" s="45" t="str">
        <f>IF('見積書様式Ⅰ(工事施工及び資材関係見積書用） '!A599="","",'見積書様式Ⅰ(工事施工及び資材関係見積書用） '!A599)</f>
        <v/>
      </c>
      <c r="B599" s="45" t="str">
        <f>IF('見積書様式Ⅰ(工事施工及び資材関係見積書用） '!B599="","",'見積書様式Ⅰ(工事施工及び資材関係見積書用） '!B599)</f>
        <v/>
      </c>
      <c r="C599" s="34" t="str">
        <f>IF('見積書様式Ⅰ(工事施工及び資材関係見積書用） '!C599="","",'見積書様式Ⅰ(工事施工及び資材関係見積書用） '!C599)</f>
        <v/>
      </c>
      <c r="D599" s="32" t="str">
        <f>IF('見積書様式Ⅰ(工事施工及び資材関係見積書用） '!D599="","",LOOKUP('見積書様式Ⅰ(工事施工及び資材関係見積書用） '!D599,単位!$D$2:$D$161,単位!$B$2:$B$161))</f>
        <v/>
      </c>
      <c r="E599" s="35" t="str">
        <f>IF('見積書様式Ⅰ(工事施工及び資材関係見積書用） '!E599="","",'見積書様式Ⅰ(工事施工及び資材関係見積書用） '!E599)</f>
        <v/>
      </c>
      <c r="F599" s="36" t="str">
        <f>IF('見積書様式Ⅰ(工事施工及び資材関係見積書用） '!F599="","",'見積書様式Ⅰ(工事施工及び資材関係見積書用） '!F599)</f>
        <v/>
      </c>
      <c r="G599" s="41" t="str">
        <f>IF('見積書様式Ⅰ(工事施工及び資材関係見積書用） '!G599="","",'見積書様式Ⅰ(工事施工及び資材関係見積書用） '!G599)</f>
        <v/>
      </c>
    </row>
    <row r="600" spans="1:7" ht="26.25" customHeight="1">
      <c r="A600" s="45" t="str">
        <f>IF('見積書様式Ⅰ(工事施工及び資材関係見積書用） '!A600="","",'見積書様式Ⅰ(工事施工及び資材関係見積書用） '!A600)</f>
        <v/>
      </c>
      <c r="B600" s="45" t="str">
        <f>IF('見積書様式Ⅰ(工事施工及び資材関係見積書用） '!B600="","",'見積書様式Ⅰ(工事施工及び資材関係見積書用） '!B600)</f>
        <v/>
      </c>
      <c r="C600" s="34" t="str">
        <f>IF('見積書様式Ⅰ(工事施工及び資材関係見積書用） '!C600="","",'見積書様式Ⅰ(工事施工及び資材関係見積書用） '!C600)</f>
        <v/>
      </c>
      <c r="D600" s="32" t="str">
        <f>IF('見積書様式Ⅰ(工事施工及び資材関係見積書用） '!D600="","",LOOKUP('見積書様式Ⅰ(工事施工及び資材関係見積書用） '!D600,単位!$D$2:$D$161,単位!$B$2:$B$161))</f>
        <v/>
      </c>
      <c r="E600" s="35" t="str">
        <f>IF('見積書様式Ⅰ(工事施工及び資材関係見積書用） '!E600="","",'見積書様式Ⅰ(工事施工及び資材関係見積書用） '!E600)</f>
        <v/>
      </c>
      <c r="F600" s="36" t="str">
        <f>IF('見積書様式Ⅰ(工事施工及び資材関係見積書用） '!F600="","",'見積書様式Ⅰ(工事施工及び資材関係見積書用） '!F600)</f>
        <v/>
      </c>
      <c r="G600" s="41" t="str">
        <f>IF('見積書様式Ⅰ(工事施工及び資材関係見積書用） '!G600="","",'見積書様式Ⅰ(工事施工及び資材関係見積書用） '!G600)</f>
        <v/>
      </c>
    </row>
    <row r="601" spans="1:7" ht="26.25" customHeight="1">
      <c r="A601" s="45" t="str">
        <f>IF('見積書様式Ⅰ(工事施工及び資材関係見積書用） '!A601="","",'見積書様式Ⅰ(工事施工及び資材関係見積書用） '!A601)</f>
        <v/>
      </c>
      <c r="B601" s="45" t="str">
        <f>IF('見積書様式Ⅰ(工事施工及び資材関係見積書用） '!B601="","",'見積書様式Ⅰ(工事施工及び資材関係見積書用） '!B601)</f>
        <v/>
      </c>
      <c r="C601" s="34" t="str">
        <f>IF('見積書様式Ⅰ(工事施工及び資材関係見積書用） '!C601="","",'見積書様式Ⅰ(工事施工及び資材関係見積書用） '!C601)</f>
        <v/>
      </c>
      <c r="D601" s="32" t="str">
        <f>IF('見積書様式Ⅰ(工事施工及び資材関係見積書用） '!D601="","",LOOKUP('見積書様式Ⅰ(工事施工及び資材関係見積書用） '!D601,単位!$D$2:$D$161,単位!$B$2:$B$161))</f>
        <v/>
      </c>
      <c r="E601" s="35" t="str">
        <f>IF('見積書様式Ⅰ(工事施工及び資材関係見積書用） '!E601="","",'見積書様式Ⅰ(工事施工及び資材関係見積書用） '!E601)</f>
        <v/>
      </c>
      <c r="F601" s="36" t="str">
        <f>IF('見積書様式Ⅰ(工事施工及び資材関係見積書用） '!F601="","",'見積書様式Ⅰ(工事施工及び資材関係見積書用） '!F601)</f>
        <v/>
      </c>
      <c r="G601" s="41" t="str">
        <f>IF('見積書様式Ⅰ(工事施工及び資材関係見積書用） '!G601="","",'見積書様式Ⅰ(工事施工及び資材関係見積書用） '!G601)</f>
        <v/>
      </c>
    </row>
    <row r="602" spans="1:7" ht="26.25" customHeight="1">
      <c r="A602" s="45" t="str">
        <f>IF('見積書様式Ⅰ(工事施工及び資材関係見積書用） '!A602="","",'見積書様式Ⅰ(工事施工及び資材関係見積書用） '!A602)</f>
        <v/>
      </c>
      <c r="B602" s="45" t="str">
        <f>IF('見積書様式Ⅰ(工事施工及び資材関係見積書用） '!B602="","",'見積書様式Ⅰ(工事施工及び資材関係見積書用） '!B602)</f>
        <v/>
      </c>
      <c r="C602" s="34" t="str">
        <f>IF('見積書様式Ⅰ(工事施工及び資材関係見積書用） '!C602="","",'見積書様式Ⅰ(工事施工及び資材関係見積書用） '!C602)</f>
        <v/>
      </c>
      <c r="D602" s="32" t="str">
        <f>IF('見積書様式Ⅰ(工事施工及び資材関係見積書用） '!D602="","",LOOKUP('見積書様式Ⅰ(工事施工及び資材関係見積書用） '!D602,単位!$D$2:$D$161,単位!$B$2:$B$161))</f>
        <v/>
      </c>
      <c r="E602" s="35" t="str">
        <f>IF('見積書様式Ⅰ(工事施工及び資材関係見積書用） '!E602="","",'見積書様式Ⅰ(工事施工及び資材関係見積書用） '!E602)</f>
        <v/>
      </c>
      <c r="F602" s="36" t="str">
        <f>IF('見積書様式Ⅰ(工事施工及び資材関係見積書用） '!F602="","",'見積書様式Ⅰ(工事施工及び資材関係見積書用） '!F602)</f>
        <v/>
      </c>
      <c r="G602" s="41" t="str">
        <f>IF('見積書様式Ⅰ(工事施工及び資材関係見積書用） '!G602="","",'見積書様式Ⅰ(工事施工及び資材関係見積書用） '!G602)</f>
        <v/>
      </c>
    </row>
    <row r="603" spans="1:7" ht="26.25" customHeight="1">
      <c r="A603" s="45" t="str">
        <f>IF('見積書様式Ⅰ(工事施工及び資材関係見積書用） '!A603="","",'見積書様式Ⅰ(工事施工及び資材関係見積書用） '!A603)</f>
        <v/>
      </c>
      <c r="B603" s="45" t="str">
        <f>IF('見積書様式Ⅰ(工事施工及び資材関係見積書用） '!B603="","",'見積書様式Ⅰ(工事施工及び資材関係見積書用） '!B603)</f>
        <v/>
      </c>
      <c r="C603" s="34" t="str">
        <f>IF('見積書様式Ⅰ(工事施工及び資材関係見積書用） '!C603="","",'見積書様式Ⅰ(工事施工及び資材関係見積書用） '!C603)</f>
        <v/>
      </c>
      <c r="D603" s="32" t="str">
        <f>IF('見積書様式Ⅰ(工事施工及び資材関係見積書用） '!D603="","",LOOKUP('見積書様式Ⅰ(工事施工及び資材関係見積書用） '!D603,単位!$D$2:$D$161,単位!$B$2:$B$161))</f>
        <v/>
      </c>
      <c r="E603" s="35" t="str">
        <f>IF('見積書様式Ⅰ(工事施工及び資材関係見積書用） '!E603="","",'見積書様式Ⅰ(工事施工及び資材関係見積書用） '!E603)</f>
        <v/>
      </c>
      <c r="F603" s="36" t="str">
        <f>IF('見積書様式Ⅰ(工事施工及び資材関係見積書用） '!F603="","",'見積書様式Ⅰ(工事施工及び資材関係見積書用） '!F603)</f>
        <v/>
      </c>
      <c r="G603" s="41" t="str">
        <f>IF('見積書様式Ⅰ(工事施工及び資材関係見積書用） '!G603="","",'見積書様式Ⅰ(工事施工及び資材関係見積書用） '!G603)</f>
        <v/>
      </c>
    </row>
    <row r="604" spans="1:7" ht="26.25" customHeight="1">
      <c r="A604" s="45" t="str">
        <f>IF('見積書様式Ⅰ(工事施工及び資材関係見積書用） '!A604="","",'見積書様式Ⅰ(工事施工及び資材関係見積書用） '!A604)</f>
        <v/>
      </c>
      <c r="B604" s="45" t="str">
        <f>IF('見積書様式Ⅰ(工事施工及び資材関係見積書用） '!B604="","",'見積書様式Ⅰ(工事施工及び資材関係見積書用） '!B604)</f>
        <v/>
      </c>
      <c r="C604" s="34" t="str">
        <f>IF('見積書様式Ⅰ(工事施工及び資材関係見積書用） '!C604="","",'見積書様式Ⅰ(工事施工及び資材関係見積書用） '!C604)</f>
        <v/>
      </c>
      <c r="D604" s="32" t="str">
        <f>IF('見積書様式Ⅰ(工事施工及び資材関係見積書用） '!D604="","",LOOKUP('見積書様式Ⅰ(工事施工及び資材関係見積書用） '!D604,単位!$D$2:$D$161,単位!$B$2:$B$161))</f>
        <v/>
      </c>
      <c r="E604" s="35" t="str">
        <f>IF('見積書様式Ⅰ(工事施工及び資材関係見積書用） '!E604="","",'見積書様式Ⅰ(工事施工及び資材関係見積書用） '!E604)</f>
        <v/>
      </c>
      <c r="F604" s="36" t="str">
        <f>IF('見積書様式Ⅰ(工事施工及び資材関係見積書用） '!F604="","",'見積書様式Ⅰ(工事施工及び資材関係見積書用） '!F604)</f>
        <v/>
      </c>
      <c r="G604" s="41" t="str">
        <f>IF('見積書様式Ⅰ(工事施工及び資材関係見積書用） '!G604="","",'見積書様式Ⅰ(工事施工及び資材関係見積書用） '!G604)</f>
        <v/>
      </c>
    </row>
    <row r="605" spans="1:7" ht="26.25" customHeight="1">
      <c r="A605" s="45" t="str">
        <f>IF('見積書様式Ⅰ(工事施工及び資材関係見積書用） '!A605="","",'見積書様式Ⅰ(工事施工及び資材関係見積書用） '!A605)</f>
        <v/>
      </c>
      <c r="B605" s="45" t="str">
        <f>IF('見積書様式Ⅰ(工事施工及び資材関係見積書用） '!B605="","",'見積書様式Ⅰ(工事施工及び資材関係見積書用） '!B605)</f>
        <v/>
      </c>
      <c r="C605" s="34" t="str">
        <f>IF('見積書様式Ⅰ(工事施工及び資材関係見積書用） '!C605="","",'見積書様式Ⅰ(工事施工及び資材関係見積書用） '!C605)</f>
        <v/>
      </c>
      <c r="D605" s="32" t="str">
        <f>IF('見積書様式Ⅰ(工事施工及び資材関係見積書用） '!D605="","",LOOKUP('見積書様式Ⅰ(工事施工及び資材関係見積書用） '!D605,単位!$D$2:$D$161,単位!$B$2:$B$161))</f>
        <v/>
      </c>
      <c r="E605" s="35" t="str">
        <f>IF('見積書様式Ⅰ(工事施工及び資材関係見積書用） '!E605="","",'見積書様式Ⅰ(工事施工及び資材関係見積書用） '!E605)</f>
        <v/>
      </c>
      <c r="F605" s="36" t="str">
        <f>IF('見積書様式Ⅰ(工事施工及び資材関係見積書用） '!F605="","",'見積書様式Ⅰ(工事施工及び資材関係見積書用） '!F605)</f>
        <v/>
      </c>
      <c r="G605" s="41" t="str">
        <f>IF('見積書様式Ⅰ(工事施工及び資材関係見積書用） '!G605="","",'見積書様式Ⅰ(工事施工及び資材関係見積書用） '!G605)</f>
        <v/>
      </c>
    </row>
    <row r="606" spans="1:7" ht="26.25" customHeight="1">
      <c r="A606" s="45" t="str">
        <f>IF('見積書様式Ⅰ(工事施工及び資材関係見積書用） '!A606="","",'見積書様式Ⅰ(工事施工及び資材関係見積書用） '!A606)</f>
        <v/>
      </c>
      <c r="B606" s="45" t="str">
        <f>IF('見積書様式Ⅰ(工事施工及び資材関係見積書用） '!B606="","",'見積書様式Ⅰ(工事施工及び資材関係見積書用） '!B606)</f>
        <v/>
      </c>
      <c r="C606" s="34" t="str">
        <f>IF('見積書様式Ⅰ(工事施工及び資材関係見積書用） '!C606="","",'見積書様式Ⅰ(工事施工及び資材関係見積書用） '!C606)</f>
        <v/>
      </c>
      <c r="D606" s="32" t="str">
        <f>IF('見積書様式Ⅰ(工事施工及び資材関係見積書用） '!D606="","",LOOKUP('見積書様式Ⅰ(工事施工及び資材関係見積書用） '!D606,単位!$D$2:$D$161,単位!$B$2:$B$161))</f>
        <v/>
      </c>
      <c r="E606" s="35" t="str">
        <f>IF('見積書様式Ⅰ(工事施工及び資材関係見積書用） '!E606="","",'見積書様式Ⅰ(工事施工及び資材関係見積書用） '!E606)</f>
        <v/>
      </c>
      <c r="F606" s="36" t="str">
        <f>IF('見積書様式Ⅰ(工事施工及び資材関係見積書用） '!F606="","",'見積書様式Ⅰ(工事施工及び資材関係見積書用） '!F606)</f>
        <v/>
      </c>
      <c r="G606" s="41" t="str">
        <f>IF('見積書様式Ⅰ(工事施工及び資材関係見積書用） '!G606="","",'見積書様式Ⅰ(工事施工及び資材関係見積書用） '!G606)</f>
        <v/>
      </c>
    </row>
    <row r="607" spans="1:7" ht="26.25" customHeight="1">
      <c r="A607" s="45" t="str">
        <f>IF('見積書様式Ⅰ(工事施工及び資材関係見積書用） '!A607="","",'見積書様式Ⅰ(工事施工及び資材関係見積書用） '!A607)</f>
        <v/>
      </c>
      <c r="B607" s="45" t="str">
        <f>IF('見積書様式Ⅰ(工事施工及び資材関係見積書用） '!B607="","",'見積書様式Ⅰ(工事施工及び資材関係見積書用） '!B607)</f>
        <v/>
      </c>
      <c r="C607" s="34" t="str">
        <f>IF('見積書様式Ⅰ(工事施工及び資材関係見積書用） '!C607="","",'見積書様式Ⅰ(工事施工及び資材関係見積書用） '!C607)</f>
        <v/>
      </c>
      <c r="D607" s="32" t="str">
        <f>IF('見積書様式Ⅰ(工事施工及び資材関係見積書用） '!D607="","",LOOKUP('見積書様式Ⅰ(工事施工及び資材関係見積書用） '!D607,単位!$D$2:$D$161,単位!$B$2:$B$161))</f>
        <v/>
      </c>
      <c r="E607" s="35" t="str">
        <f>IF('見積書様式Ⅰ(工事施工及び資材関係見積書用） '!E607="","",'見積書様式Ⅰ(工事施工及び資材関係見積書用） '!E607)</f>
        <v/>
      </c>
      <c r="F607" s="36" t="str">
        <f>IF('見積書様式Ⅰ(工事施工及び資材関係見積書用） '!F607="","",'見積書様式Ⅰ(工事施工及び資材関係見積書用） '!F607)</f>
        <v/>
      </c>
      <c r="G607" s="41" t="str">
        <f>IF('見積書様式Ⅰ(工事施工及び資材関係見積書用） '!G607="","",'見積書様式Ⅰ(工事施工及び資材関係見積書用） '!G607)</f>
        <v/>
      </c>
    </row>
    <row r="608" spans="1:7" ht="26.25" customHeight="1">
      <c r="A608" s="45" t="str">
        <f>IF('見積書様式Ⅰ(工事施工及び資材関係見積書用） '!A608="","",'見積書様式Ⅰ(工事施工及び資材関係見積書用） '!A608)</f>
        <v/>
      </c>
      <c r="B608" s="45" t="str">
        <f>IF('見積書様式Ⅰ(工事施工及び資材関係見積書用） '!B608="","",'見積書様式Ⅰ(工事施工及び資材関係見積書用） '!B608)</f>
        <v/>
      </c>
      <c r="C608" s="34" t="str">
        <f>IF('見積書様式Ⅰ(工事施工及び資材関係見積書用） '!C608="","",'見積書様式Ⅰ(工事施工及び資材関係見積書用） '!C608)</f>
        <v/>
      </c>
      <c r="D608" s="32" t="str">
        <f>IF('見積書様式Ⅰ(工事施工及び資材関係見積書用） '!D608="","",LOOKUP('見積書様式Ⅰ(工事施工及び資材関係見積書用） '!D608,単位!$D$2:$D$161,単位!$B$2:$B$161))</f>
        <v/>
      </c>
      <c r="E608" s="35" t="str">
        <f>IF('見積書様式Ⅰ(工事施工及び資材関係見積書用） '!E608="","",'見積書様式Ⅰ(工事施工及び資材関係見積書用） '!E608)</f>
        <v/>
      </c>
      <c r="F608" s="36" t="str">
        <f>IF('見積書様式Ⅰ(工事施工及び資材関係見積書用） '!F608="","",'見積書様式Ⅰ(工事施工及び資材関係見積書用） '!F608)</f>
        <v/>
      </c>
      <c r="G608" s="41" t="str">
        <f>IF('見積書様式Ⅰ(工事施工及び資材関係見積書用） '!G608="","",'見積書様式Ⅰ(工事施工及び資材関係見積書用） '!G608)</f>
        <v/>
      </c>
    </row>
    <row r="609" spans="1:7" ht="26.25" customHeight="1">
      <c r="A609" s="45" t="str">
        <f>IF('見積書様式Ⅰ(工事施工及び資材関係見積書用） '!A609="","",'見積書様式Ⅰ(工事施工及び資材関係見積書用） '!A609)</f>
        <v/>
      </c>
      <c r="B609" s="45" t="str">
        <f>IF('見積書様式Ⅰ(工事施工及び資材関係見積書用） '!B609="","",'見積書様式Ⅰ(工事施工及び資材関係見積書用） '!B609)</f>
        <v/>
      </c>
      <c r="C609" s="34" t="str">
        <f>IF('見積書様式Ⅰ(工事施工及び資材関係見積書用） '!C609="","",'見積書様式Ⅰ(工事施工及び資材関係見積書用） '!C609)</f>
        <v/>
      </c>
      <c r="D609" s="32" t="str">
        <f>IF('見積書様式Ⅰ(工事施工及び資材関係見積書用） '!D609="","",LOOKUP('見積書様式Ⅰ(工事施工及び資材関係見積書用） '!D609,単位!$D$2:$D$161,単位!$B$2:$B$161))</f>
        <v/>
      </c>
      <c r="E609" s="35" t="str">
        <f>IF('見積書様式Ⅰ(工事施工及び資材関係見積書用） '!E609="","",'見積書様式Ⅰ(工事施工及び資材関係見積書用） '!E609)</f>
        <v/>
      </c>
      <c r="F609" s="36" t="str">
        <f>IF('見積書様式Ⅰ(工事施工及び資材関係見積書用） '!F609="","",'見積書様式Ⅰ(工事施工及び資材関係見積書用） '!F609)</f>
        <v/>
      </c>
      <c r="G609" s="41" t="str">
        <f>IF('見積書様式Ⅰ(工事施工及び資材関係見積書用） '!G609="","",'見積書様式Ⅰ(工事施工及び資材関係見積書用） '!G609)</f>
        <v/>
      </c>
    </row>
    <row r="610" spans="1:7" ht="26.25" customHeight="1">
      <c r="A610" s="45" t="str">
        <f>IF('見積書様式Ⅰ(工事施工及び資材関係見積書用） '!A610="","",'見積書様式Ⅰ(工事施工及び資材関係見積書用） '!A610)</f>
        <v/>
      </c>
      <c r="B610" s="45" t="str">
        <f>IF('見積書様式Ⅰ(工事施工及び資材関係見積書用） '!B610="","",'見積書様式Ⅰ(工事施工及び資材関係見積書用） '!B610)</f>
        <v/>
      </c>
      <c r="C610" s="34" t="str">
        <f>IF('見積書様式Ⅰ(工事施工及び資材関係見積書用） '!C610="","",'見積書様式Ⅰ(工事施工及び資材関係見積書用） '!C610)</f>
        <v/>
      </c>
      <c r="D610" s="32" t="str">
        <f>IF('見積書様式Ⅰ(工事施工及び資材関係見積書用） '!D610="","",LOOKUP('見積書様式Ⅰ(工事施工及び資材関係見積書用） '!D610,単位!$D$2:$D$161,単位!$B$2:$B$161))</f>
        <v/>
      </c>
      <c r="E610" s="35" t="str">
        <f>IF('見積書様式Ⅰ(工事施工及び資材関係見積書用） '!E610="","",'見積書様式Ⅰ(工事施工及び資材関係見積書用） '!E610)</f>
        <v/>
      </c>
      <c r="F610" s="36" t="str">
        <f>IF('見積書様式Ⅰ(工事施工及び資材関係見積書用） '!F610="","",'見積書様式Ⅰ(工事施工及び資材関係見積書用） '!F610)</f>
        <v/>
      </c>
      <c r="G610" s="41" t="str">
        <f>IF('見積書様式Ⅰ(工事施工及び資材関係見積書用） '!G610="","",'見積書様式Ⅰ(工事施工及び資材関係見積書用） '!G610)</f>
        <v/>
      </c>
    </row>
    <row r="611" spans="1:7" ht="26.25" customHeight="1">
      <c r="A611" s="45" t="str">
        <f>IF('見積書様式Ⅰ(工事施工及び資材関係見積書用） '!A611="","",'見積書様式Ⅰ(工事施工及び資材関係見積書用） '!A611)</f>
        <v/>
      </c>
      <c r="B611" s="45" t="str">
        <f>IF('見積書様式Ⅰ(工事施工及び資材関係見積書用） '!B611="","",'見積書様式Ⅰ(工事施工及び資材関係見積書用） '!B611)</f>
        <v/>
      </c>
      <c r="C611" s="34" t="str">
        <f>IF('見積書様式Ⅰ(工事施工及び資材関係見積書用） '!C611="","",'見積書様式Ⅰ(工事施工及び資材関係見積書用） '!C611)</f>
        <v/>
      </c>
      <c r="D611" s="32" t="str">
        <f>IF('見積書様式Ⅰ(工事施工及び資材関係見積書用） '!D611="","",LOOKUP('見積書様式Ⅰ(工事施工及び資材関係見積書用） '!D611,単位!$D$2:$D$161,単位!$B$2:$B$161))</f>
        <v/>
      </c>
      <c r="E611" s="35" t="str">
        <f>IF('見積書様式Ⅰ(工事施工及び資材関係見積書用） '!E611="","",'見積書様式Ⅰ(工事施工及び資材関係見積書用） '!E611)</f>
        <v/>
      </c>
      <c r="F611" s="36" t="str">
        <f>IF('見積書様式Ⅰ(工事施工及び資材関係見積書用） '!F611="","",'見積書様式Ⅰ(工事施工及び資材関係見積書用） '!F611)</f>
        <v/>
      </c>
      <c r="G611" s="41" t="str">
        <f>IF('見積書様式Ⅰ(工事施工及び資材関係見積書用） '!G611="","",'見積書様式Ⅰ(工事施工及び資材関係見積書用） '!G611)</f>
        <v/>
      </c>
    </row>
    <row r="612" spans="1:7" ht="26.25" customHeight="1">
      <c r="A612" s="45" t="str">
        <f>IF('見積書様式Ⅰ(工事施工及び資材関係見積書用） '!A612="","",'見積書様式Ⅰ(工事施工及び資材関係見積書用） '!A612)</f>
        <v/>
      </c>
      <c r="B612" s="45" t="str">
        <f>IF('見積書様式Ⅰ(工事施工及び資材関係見積書用） '!B612="","",'見積書様式Ⅰ(工事施工及び資材関係見積書用） '!B612)</f>
        <v/>
      </c>
      <c r="C612" s="34" t="str">
        <f>IF('見積書様式Ⅰ(工事施工及び資材関係見積書用） '!C612="","",'見積書様式Ⅰ(工事施工及び資材関係見積書用） '!C612)</f>
        <v/>
      </c>
      <c r="D612" s="32" t="str">
        <f>IF('見積書様式Ⅰ(工事施工及び資材関係見積書用） '!D612="","",LOOKUP('見積書様式Ⅰ(工事施工及び資材関係見積書用） '!D612,単位!$D$2:$D$161,単位!$B$2:$B$161))</f>
        <v/>
      </c>
      <c r="E612" s="35" t="str">
        <f>IF('見積書様式Ⅰ(工事施工及び資材関係見積書用） '!E612="","",'見積書様式Ⅰ(工事施工及び資材関係見積書用） '!E612)</f>
        <v/>
      </c>
      <c r="F612" s="36" t="str">
        <f>IF('見積書様式Ⅰ(工事施工及び資材関係見積書用） '!F612="","",'見積書様式Ⅰ(工事施工及び資材関係見積書用） '!F612)</f>
        <v/>
      </c>
      <c r="G612" s="41" t="str">
        <f>IF('見積書様式Ⅰ(工事施工及び資材関係見積書用） '!G612="","",'見積書様式Ⅰ(工事施工及び資材関係見積書用） '!G612)</f>
        <v/>
      </c>
    </row>
    <row r="613" spans="1:7" ht="26.25" customHeight="1">
      <c r="A613" s="45" t="str">
        <f>IF('見積書様式Ⅰ(工事施工及び資材関係見積書用） '!A613="","",'見積書様式Ⅰ(工事施工及び資材関係見積書用） '!A613)</f>
        <v/>
      </c>
      <c r="B613" s="45" t="str">
        <f>IF('見積書様式Ⅰ(工事施工及び資材関係見積書用） '!B613="","",'見積書様式Ⅰ(工事施工及び資材関係見積書用） '!B613)</f>
        <v/>
      </c>
      <c r="C613" s="34" t="str">
        <f>IF('見積書様式Ⅰ(工事施工及び資材関係見積書用） '!C613="","",'見積書様式Ⅰ(工事施工及び資材関係見積書用） '!C613)</f>
        <v/>
      </c>
      <c r="D613" s="32" t="str">
        <f>IF('見積書様式Ⅰ(工事施工及び資材関係見積書用） '!D613="","",LOOKUP('見積書様式Ⅰ(工事施工及び資材関係見積書用） '!D613,単位!$D$2:$D$161,単位!$B$2:$B$161))</f>
        <v/>
      </c>
      <c r="E613" s="35" t="str">
        <f>IF('見積書様式Ⅰ(工事施工及び資材関係見積書用） '!E613="","",'見積書様式Ⅰ(工事施工及び資材関係見積書用） '!E613)</f>
        <v/>
      </c>
      <c r="F613" s="36" t="str">
        <f>IF('見積書様式Ⅰ(工事施工及び資材関係見積書用） '!F613="","",'見積書様式Ⅰ(工事施工及び資材関係見積書用） '!F613)</f>
        <v/>
      </c>
      <c r="G613" s="41" t="str">
        <f>IF('見積書様式Ⅰ(工事施工及び資材関係見積書用） '!G613="","",'見積書様式Ⅰ(工事施工及び資材関係見積書用） '!G613)</f>
        <v/>
      </c>
    </row>
    <row r="614" spans="1:7" ht="26.25" customHeight="1">
      <c r="A614" s="45" t="str">
        <f>IF('見積書様式Ⅰ(工事施工及び資材関係見積書用） '!A614="","",'見積書様式Ⅰ(工事施工及び資材関係見積書用） '!A614)</f>
        <v/>
      </c>
      <c r="B614" s="45" t="str">
        <f>IF('見積書様式Ⅰ(工事施工及び資材関係見積書用） '!B614="","",'見積書様式Ⅰ(工事施工及び資材関係見積書用） '!B614)</f>
        <v/>
      </c>
      <c r="C614" s="34" t="str">
        <f>IF('見積書様式Ⅰ(工事施工及び資材関係見積書用） '!C614="","",'見積書様式Ⅰ(工事施工及び資材関係見積書用） '!C614)</f>
        <v/>
      </c>
      <c r="D614" s="32" t="str">
        <f>IF('見積書様式Ⅰ(工事施工及び資材関係見積書用） '!D614="","",LOOKUP('見積書様式Ⅰ(工事施工及び資材関係見積書用） '!D614,単位!$D$2:$D$161,単位!$B$2:$B$161))</f>
        <v/>
      </c>
      <c r="E614" s="35" t="str">
        <f>IF('見積書様式Ⅰ(工事施工及び資材関係見積書用） '!E614="","",'見積書様式Ⅰ(工事施工及び資材関係見積書用） '!E614)</f>
        <v/>
      </c>
      <c r="F614" s="36" t="str">
        <f>IF('見積書様式Ⅰ(工事施工及び資材関係見積書用） '!F614="","",'見積書様式Ⅰ(工事施工及び資材関係見積書用） '!F614)</f>
        <v/>
      </c>
      <c r="G614" s="41" t="str">
        <f>IF('見積書様式Ⅰ(工事施工及び資材関係見積書用） '!G614="","",'見積書様式Ⅰ(工事施工及び資材関係見積書用） '!G614)</f>
        <v/>
      </c>
    </row>
    <row r="615" spans="1:7" ht="26.25" customHeight="1">
      <c r="A615" s="45" t="str">
        <f>IF('見積書様式Ⅰ(工事施工及び資材関係見積書用） '!A615="","",'見積書様式Ⅰ(工事施工及び資材関係見積書用） '!A615)</f>
        <v/>
      </c>
      <c r="B615" s="45" t="str">
        <f>IF('見積書様式Ⅰ(工事施工及び資材関係見積書用） '!B615="","",'見積書様式Ⅰ(工事施工及び資材関係見積書用） '!B615)</f>
        <v/>
      </c>
      <c r="C615" s="34" t="str">
        <f>IF('見積書様式Ⅰ(工事施工及び資材関係見積書用） '!C615="","",'見積書様式Ⅰ(工事施工及び資材関係見積書用） '!C615)</f>
        <v/>
      </c>
      <c r="D615" s="32" t="str">
        <f>IF('見積書様式Ⅰ(工事施工及び資材関係見積書用） '!D615="","",LOOKUP('見積書様式Ⅰ(工事施工及び資材関係見積書用） '!D615,単位!$D$2:$D$161,単位!$B$2:$B$161))</f>
        <v/>
      </c>
      <c r="E615" s="35" t="str">
        <f>IF('見積書様式Ⅰ(工事施工及び資材関係見積書用） '!E615="","",'見積書様式Ⅰ(工事施工及び資材関係見積書用） '!E615)</f>
        <v/>
      </c>
      <c r="F615" s="36" t="str">
        <f>IF('見積書様式Ⅰ(工事施工及び資材関係見積書用） '!F615="","",'見積書様式Ⅰ(工事施工及び資材関係見積書用） '!F615)</f>
        <v/>
      </c>
      <c r="G615" s="41" t="str">
        <f>IF('見積書様式Ⅰ(工事施工及び資材関係見積書用） '!G615="","",'見積書様式Ⅰ(工事施工及び資材関係見積書用） '!G615)</f>
        <v/>
      </c>
    </row>
    <row r="616" spans="1:7" ht="26.25" customHeight="1">
      <c r="A616" s="45" t="str">
        <f>IF('見積書様式Ⅰ(工事施工及び資材関係見積書用） '!A616="","",'見積書様式Ⅰ(工事施工及び資材関係見積書用） '!A616)</f>
        <v/>
      </c>
      <c r="B616" s="45" t="str">
        <f>IF('見積書様式Ⅰ(工事施工及び資材関係見積書用） '!B616="","",'見積書様式Ⅰ(工事施工及び資材関係見積書用） '!B616)</f>
        <v/>
      </c>
      <c r="C616" s="34" t="str">
        <f>IF('見積書様式Ⅰ(工事施工及び資材関係見積書用） '!C616="","",'見積書様式Ⅰ(工事施工及び資材関係見積書用） '!C616)</f>
        <v/>
      </c>
      <c r="D616" s="32" t="str">
        <f>IF('見積書様式Ⅰ(工事施工及び資材関係見積書用） '!D616="","",LOOKUP('見積書様式Ⅰ(工事施工及び資材関係見積書用） '!D616,単位!$D$2:$D$161,単位!$B$2:$B$161))</f>
        <v/>
      </c>
      <c r="E616" s="35" t="str">
        <f>IF('見積書様式Ⅰ(工事施工及び資材関係見積書用） '!E616="","",'見積書様式Ⅰ(工事施工及び資材関係見積書用） '!E616)</f>
        <v/>
      </c>
      <c r="F616" s="36" t="str">
        <f>IF('見積書様式Ⅰ(工事施工及び資材関係見積書用） '!F616="","",'見積書様式Ⅰ(工事施工及び資材関係見積書用） '!F616)</f>
        <v/>
      </c>
      <c r="G616" s="41" t="str">
        <f>IF('見積書様式Ⅰ(工事施工及び資材関係見積書用） '!G616="","",'見積書様式Ⅰ(工事施工及び資材関係見積書用） '!G616)</f>
        <v/>
      </c>
    </row>
    <row r="617" spans="1:7" ht="26.25" customHeight="1">
      <c r="A617" s="45" t="str">
        <f>IF('見積書様式Ⅰ(工事施工及び資材関係見積書用） '!A617="","",'見積書様式Ⅰ(工事施工及び資材関係見積書用） '!A617)</f>
        <v/>
      </c>
      <c r="B617" s="45" t="str">
        <f>IF('見積書様式Ⅰ(工事施工及び資材関係見積書用） '!B617="","",'見積書様式Ⅰ(工事施工及び資材関係見積書用） '!B617)</f>
        <v/>
      </c>
      <c r="C617" s="34" t="str">
        <f>IF('見積書様式Ⅰ(工事施工及び資材関係見積書用） '!C617="","",'見積書様式Ⅰ(工事施工及び資材関係見積書用） '!C617)</f>
        <v/>
      </c>
      <c r="D617" s="32" t="str">
        <f>IF('見積書様式Ⅰ(工事施工及び資材関係見積書用） '!D617="","",LOOKUP('見積書様式Ⅰ(工事施工及び資材関係見積書用） '!D617,単位!$D$2:$D$161,単位!$B$2:$B$161))</f>
        <v/>
      </c>
      <c r="E617" s="35" t="str">
        <f>IF('見積書様式Ⅰ(工事施工及び資材関係見積書用） '!E617="","",'見積書様式Ⅰ(工事施工及び資材関係見積書用） '!E617)</f>
        <v/>
      </c>
      <c r="F617" s="36" t="str">
        <f>IF('見積書様式Ⅰ(工事施工及び資材関係見積書用） '!F617="","",'見積書様式Ⅰ(工事施工及び資材関係見積書用） '!F617)</f>
        <v/>
      </c>
      <c r="G617" s="41" t="str">
        <f>IF('見積書様式Ⅰ(工事施工及び資材関係見積書用） '!G617="","",'見積書様式Ⅰ(工事施工及び資材関係見積書用） '!G617)</f>
        <v/>
      </c>
    </row>
    <row r="618" spans="1:7" ht="26.25" customHeight="1">
      <c r="A618" s="45" t="str">
        <f>IF('見積書様式Ⅰ(工事施工及び資材関係見積書用） '!A618="","",'見積書様式Ⅰ(工事施工及び資材関係見積書用） '!A618)</f>
        <v/>
      </c>
      <c r="B618" s="45" t="str">
        <f>IF('見積書様式Ⅰ(工事施工及び資材関係見積書用） '!B618="","",'見積書様式Ⅰ(工事施工及び資材関係見積書用） '!B618)</f>
        <v/>
      </c>
      <c r="C618" s="34" t="str">
        <f>IF('見積書様式Ⅰ(工事施工及び資材関係見積書用） '!C618="","",'見積書様式Ⅰ(工事施工及び資材関係見積書用） '!C618)</f>
        <v/>
      </c>
      <c r="D618" s="32" t="str">
        <f>IF('見積書様式Ⅰ(工事施工及び資材関係見積書用） '!D618="","",LOOKUP('見積書様式Ⅰ(工事施工及び資材関係見積書用） '!D618,単位!$D$2:$D$161,単位!$B$2:$B$161))</f>
        <v/>
      </c>
      <c r="E618" s="35" t="str">
        <f>IF('見積書様式Ⅰ(工事施工及び資材関係見積書用） '!E618="","",'見積書様式Ⅰ(工事施工及び資材関係見積書用） '!E618)</f>
        <v/>
      </c>
      <c r="F618" s="36" t="str">
        <f>IF('見積書様式Ⅰ(工事施工及び資材関係見積書用） '!F618="","",'見積書様式Ⅰ(工事施工及び資材関係見積書用） '!F618)</f>
        <v/>
      </c>
      <c r="G618" s="41" t="str">
        <f>IF('見積書様式Ⅰ(工事施工及び資材関係見積書用） '!G618="","",'見積書様式Ⅰ(工事施工及び資材関係見積書用） '!G618)</f>
        <v/>
      </c>
    </row>
    <row r="619" spans="1:7" ht="26.25" customHeight="1">
      <c r="A619" s="45" t="str">
        <f>IF('見積書様式Ⅰ(工事施工及び資材関係見積書用） '!A619="","",'見積書様式Ⅰ(工事施工及び資材関係見積書用） '!A619)</f>
        <v/>
      </c>
      <c r="B619" s="45" t="str">
        <f>IF('見積書様式Ⅰ(工事施工及び資材関係見積書用） '!B619="","",'見積書様式Ⅰ(工事施工及び資材関係見積書用） '!B619)</f>
        <v/>
      </c>
      <c r="C619" s="34" t="str">
        <f>IF('見積書様式Ⅰ(工事施工及び資材関係見積書用） '!C619="","",'見積書様式Ⅰ(工事施工及び資材関係見積書用） '!C619)</f>
        <v/>
      </c>
      <c r="D619" s="32" t="str">
        <f>IF('見積書様式Ⅰ(工事施工及び資材関係見積書用） '!D619="","",LOOKUP('見積書様式Ⅰ(工事施工及び資材関係見積書用） '!D619,単位!$D$2:$D$161,単位!$B$2:$B$161))</f>
        <v/>
      </c>
      <c r="E619" s="35" t="str">
        <f>IF('見積書様式Ⅰ(工事施工及び資材関係見積書用） '!E619="","",'見積書様式Ⅰ(工事施工及び資材関係見積書用） '!E619)</f>
        <v/>
      </c>
      <c r="F619" s="36" t="str">
        <f>IF('見積書様式Ⅰ(工事施工及び資材関係見積書用） '!F619="","",'見積書様式Ⅰ(工事施工及び資材関係見積書用） '!F619)</f>
        <v/>
      </c>
      <c r="G619" s="41" t="str">
        <f>IF('見積書様式Ⅰ(工事施工及び資材関係見積書用） '!G619="","",'見積書様式Ⅰ(工事施工及び資材関係見積書用） '!G619)</f>
        <v/>
      </c>
    </row>
    <row r="620" spans="1:7" ht="26.25" customHeight="1">
      <c r="A620" s="45" t="str">
        <f>IF('見積書様式Ⅰ(工事施工及び資材関係見積書用） '!A620="","",'見積書様式Ⅰ(工事施工及び資材関係見積書用） '!A620)</f>
        <v/>
      </c>
      <c r="B620" s="45" t="str">
        <f>IF('見積書様式Ⅰ(工事施工及び資材関係見積書用） '!B620="","",'見積書様式Ⅰ(工事施工及び資材関係見積書用） '!B620)</f>
        <v/>
      </c>
      <c r="C620" s="34" t="str">
        <f>IF('見積書様式Ⅰ(工事施工及び資材関係見積書用） '!C620="","",'見積書様式Ⅰ(工事施工及び資材関係見積書用） '!C620)</f>
        <v/>
      </c>
      <c r="D620" s="32" t="str">
        <f>IF('見積書様式Ⅰ(工事施工及び資材関係見積書用） '!D620="","",LOOKUP('見積書様式Ⅰ(工事施工及び資材関係見積書用） '!D620,単位!$D$2:$D$161,単位!$B$2:$B$161))</f>
        <v/>
      </c>
      <c r="E620" s="35" t="str">
        <f>IF('見積書様式Ⅰ(工事施工及び資材関係見積書用） '!E620="","",'見積書様式Ⅰ(工事施工及び資材関係見積書用） '!E620)</f>
        <v/>
      </c>
      <c r="F620" s="36" t="str">
        <f>IF('見積書様式Ⅰ(工事施工及び資材関係見積書用） '!F620="","",'見積書様式Ⅰ(工事施工及び資材関係見積書用） '!F620)</f>
        <v/>
      </c>
      <c r="G620" s="41" t="str">
        <f>IF('見積書様式Ⅰ(工事施工及び資材関係見積書用） '!G620="","",'見積書様式Ⅰ(工事施工及び資材関係見積書用） '!G620)</f>
        <v/>
      </c>
    </row>
    <row r="621" spans="1:7" ht="26.25" customHeight="1">
      <c r="A621" s="45" t="str">
        <f>IF('見積書様式Ⅰ(工事施工及び資材関係見積書用） '!A621="","",'見積書様式Ⅰ(工事施工及び資材関係見積書用） '!A621)</f>
        <v/>
      </c>
      <c r="B621" s="45" t="str">
        <f>IF('見積書様式Ⅰ(工事施工及び資材関係見積書用） '!B621="","",'見積書様式Ⅰ(工事施工及び資材関係見積書用） '!B621)</f>
        <v/>
      </c>
      <c r="C621" s="34" t="str">
        <f>IF('見積書様式Ⅰ(工事施工及び資材関係見積書用） '!C621="","",'見積書様式Ⅰ(工事施工及び資材関係見積書用） '!C621)</f>
        <v/>
      </c>
      <c r="D621" s="32" t="str">
        <f>IF('見積書様式Ⅰ(工事施工及び資材関係見積書用） '!D621="","",LOOKUP('見積書様式Ⅰ(工事施工及び資材関係見積書用） '!D621,単位!$D$2:$D$161,単位!$B$2:$B$161))</f>
        <v/>
      </c>
      <c r="E621" s="35" t="str">
        <f>IF('見積書様式Ⅰ(工事施工及び資材関係見積書用） '!E621="","",'見積書様式Ⅰ(工事施工及び資材関係見積書用） '!E621)</f>
        <v/>
      </c>
      <c r="F621" s="36" t="str">
        <f>IF('見積書様式Ⅰ(工事施工及び資材関係見積書用） '!F621="","",'見積書様式Ⅰ(工事施工及び資材関係見積書用） '!F621)</f>
        <v/>
      </c>
      <c r="G621" s="41" t="str">
        <f>IF('見積書様式Ⅰ(工事施工及び資材関係見積書用） '!G621="","",'見積書様式Ⅰ(工事施工及び資材関係見積書用） '!G621)</f>
        <v/>
      </c>
    </row>
    <row r="622" spans="1:7" ht="26.25" customHeight="1">
      <c r="A622" s="45" t="str">
        <f>IF('見積書様式Ⅰ(工事施工及び資材関係見積書用） '!A622="","",'見積書様式Ⅰ(工事施工及び資材関係見積書用） '!A622)</f>
        <v/>
      </c>
      <c r="B622" s="45" t="str">
        <f>IF('見積書様式Ⅰ(工事施工及び資材関係見積書用） '!B622="","",'見積書様式Ⅰ(工事施工及び資材関係見積書用） '!B622)</f>
        <v/>
      </c>
      <c r="C622" s="34" t="str">
        <f>IF('見積書様式Ⅰ(工事施工及び資材関係見積書用） '!C622="","",'見積書様式Ⅰ(工事施工及び資材関係見積書用） '!C622)</f>
        <v/>
      </c>
      <c r="D622" s="32" t="str">
        <f>IF('見積書様式Ⅰ(工事施工及び資材関係見積書用） '!D622="","",LOOKUP('見積書様式Ⅰ(工事施工及び資材関係見積書用） '!D622,単位!$D$2:$D$161,単位!$B$2:$B$161))</f>
        <v/>
      </c>
      <c r="E622" s="35" t="str">
        <f>IF('見積書様式Ⅰ(工事施工及び資材関係見積書用） '!E622="","",'見積書様式Ⅰ(工事施工及び資材関係見積書用） '!E622)</f>
        <v/>
      </c>
      <c r="F622" s="36" t="str">
        <f>IF('見積書様式Ⅰ(工事施工及び資材関係見積書用） '!F622="","",'見積書様式Ⅰ(工事施工及び資材関係見積書用） '!F622)</f>
        <v/>
      </c>
      <c r="G622" s="41" t="str">
        <f>IF('見積書様式Ⅰ(工事施工及び資材関係見積書用） '!G622="","",'見積書様式Ⅰ(工事施工及び資材関係見積書用） '!G622)</f>
        <v/>
      </c>
    </row>
    <row r="623" spans="1:7" ht="26.25" customHeight="1">
      <c r="A623" s="45" t="str">
        <f>IF('見積書様式Ⅰ(工事施工及び資材関係見積書用） '!A623="","",'見積書様式Ⅰ(工事施工及び資材関係見積書用） '!A623)</f>
        <v/>
      </c>
      <c r="B623" s="45" t="str">
        <f>IF('見積書様式Ⅰ(工事施工及び資材関係見積書用） '!B623="","",'見積書様式Ⅰ(工事施工及び資材関係見積書用） '!B623)</f>
        <v/>
      </c>
      <c r="C623" s="34" t="str">
        <f>IF('見積書様式Ⅰ(工事施工及び資材関係見積書用） '!C623="","",'見積書様式Ⅰ(工事施工及び資材関係見積書用） '!C623)</f>
        <v/>
      </c>
      <c r="D623" s="32" t="str">
        <f>IF('見積書様式Ⅰ(工事施工及び資材関係見積書用） '!D623="","",LOOKUP('見積書様式Ⅰ(工事施工及び資材関係見積書用） '!D623,単位!$D$2:$D$161,単位!$B$2:$B$161))</f>
        <v/>
      </c>
      <c r="E623" s="35" t="str">
        <f>IF('見積書様式Ⅰ(工事施工及び資材関係見積書用） '!E623="","",'見積書様式Ⅰ(工事施工及び資材関係見積書用） '!E623)</f>
        <v/>
      </c>
      <c r="F623" s="36" t="str">
        <f>IF('見積書様式Ⅰ(工事施工及び資材関係見積書用） '!F623="","",'見積書様式Ⅰ(工事施工及び資材関係見積書用） '!F623)</f>
        <v/>
      </c>
      <c r="G623" s="41" t="str">
        <f>IF('見積書様式Ⅰ(工事施工及び資材関係見積書用） '!G623="","",'見積書様式Ⅰ(工事施工及び資材関係見積書用） '!G623)</f>
        <v/>
      </c>
    </row>
    <row r="624" spans="1:7" ht="26.25" customHeight="1">
      <c r="A624" s="45" t="str">
        <f>IF('見積書様式Ⅰ(工事施工及び資材関係見積書用） '!A624="","",'見積書様式Ⅰ(工事施工及び資材関係見積書用） '!A624)</f>
        <v/>
      </c>
      <c r="B624" s="45" t="str">
        <f>IF('見積書様式Ⅰ(工事施工及び資材関係見積書用） '!B624="","",'見積書様式Ⅰ(工事施工及び資材関係見積書用） '!B624)</f>
        <v/>
      </c>
      <c r="C624" s="34" t="str">
        <f>IF('見積書様式Ⅰ(工事施工及び資材関係見積書用） '!C624="","",'見積書様式Ⅰ(工事施工及び資材関係見積書用） '!C624)</f>
        <v/>
      </c>
      <c r="D624" s="32" t="str">
        <f>IF('見積書様式Ⅰ(工事施工及び資材関係見積書用） '!D624="","",LOOKUP('見積書様式Ⅰ(工事施工及び資材関係見積書用） '!D624,単位!$D$2:$D$161,単位!$B$2:$B$161))</f>
        <v/>
      </c>
      <c r="E624" s="35" t="str">
        <f>IF('見積書様式Ⅰ(工事施工及び資材関係見積書用） '!E624="","",'見積書様式Ⅰ(工事施工及び資材関係見積書用） '!E624)</f>
        <v/>
      </c>
      <c r="F624" s="36" t="str">
        <f>IF('見積書様式Ⅰ(工事施工及び資材関係見積書用） '!F624="","",'見積書様式Ⅰ(工事施工及び資材関係見積書用） '!F624)</f>
        <v/>
      </c>
      <c r="G624" s="41" t="str">
        <f>IF('見積書様式Ⅰ(工事施工及び資材関係見積書用） '!G624="","",'見積書様式Ⅰ(工事施工及び資材関係見積書用） '!G624)</f>
        <v/>
      </c>
    </row>
    <row r="625" spans="1:7" ht="26.25" customHeight="1">
      <c r="A625" s="45" t="str">
        <f>IF('見積書様式Ⅰ(工事施工及び資材関係見積書用） '!A625="","",'見積書様式Ⅰ(工事施工及び資材関係見積書用） '!A625)</f>
        <v/>
      </c>
      <c r="B625" s="45" t="str">
        <f>IF('見積書様式Ⅰ(工事施工及び資材関係見積書用） '!B625="","",'見積書様式Ⅰ(工事施工及び資材関係見積書用） '!B625)</f>
        <v/>
      </c>
      <c r="C625" s="34" t="str">
        <f>IF('見積書様式Ⅰ(工事施工及び資材関係見積書用） '!C625="","",'見積書様式Ⅰ(工事施工及び資材関係見積書用） '!C625)</f>
        <v/>
      </c>
      <c r="D625" s="32" t="str">
        <f>IF('見積書様式Ⅰ(工事施工及び資材関係見積書用） '!D625="","",LOOKUP('見積書様式Ⅰ(工事施工及び資材関係見積書用） '!D625,単位!$D$2:$D$161,単位!$B$2:$B$161))</f>
        <v/>
      </c>
      <c r="E625" s="35" t="str">
        <f>IF('見積書様式Ⅰ(工事施工及び資材関係見積書用） '!E625="","",'見積書様式Ⅰ(工事施工及び資材関係見積書用） '!E625)</f>
        <v/>
      </c>
      <c r="F625" s="36" t="str">
        <f>IF('見積書様式Ⅰ(工事施工及び資材関係見積書用） '!F625="","",'見積書様式Ⅰ(工事施工及び資材関係見積書用） '!F625)</f>
        <v/>
      </c>
      <c r="G625" s="41" t="str">
        <f>IF('見積書様式Ⅰ(工事施工及び資材関係見積書用） '!G625="","",'見積書様式Ⅰ(工事施工及び資材関係見積書用） '!G625)</f>
        <v/>
      </c>
    </row>
    <row r="626" spans="1:7" ht="26.25" customHeight="1">
      <c r="A626" s="45" t="str">
        <f>IF('見積書様式Ⅰ(工事施工及び資材関係見積書用） '!A626="","",'見積書様式Ⅰ(工事施工及び資材関係見積書用） '!A626)</f>
        <v/>
      </c>
      <c r="B626" s="45" t="str">
        <f>IF('見積書様式Ⅰ(工事施工及び資材関係見積書用） '!B626="","",'見積書様式Ⅰ(工事施工及び資材関係見積書用） '!B626)</f>
        <v/>
      </c>
      <c r="C626" s="34" t="str">
        <f>IF('見積書様式Ⅰ(工事施工及び資材関係見積書用） '!C626="","",'見積書様式Ⅰ(工事施工及び資材関係見積書用） '!C626)</f>
        <v/>
      </c>
      <c r="D626" s="32" t="str">
        <f>IF('見積書様式Ⅰ(工事施工及び資材関係見積書用） '!D626="","",LOOKUP('見積書様式Ⅰ(工事施工及び資材関係見積書用） '!D626,単位!$D$2:$D$161,単位!$B$2:$B$161))</f>
        <v/>
      </c>
      <c r="E626" s="35" t="str">
        <f>IF('見積書様式Ⅰ(工事施工及び資材関係見積書用） '!E626="","",'見積書様式Ⅰ(工事施工及び資材関係見積書用） '!E626)</f>
        <v/>
      </c>
      <c r="F626" s="36" t="str">
        <f>IF('見積書様式Ⅰ(工事施工及び資材関係見積書用） '!F626="","",'見積書様式Ⅰ(工事施工及び資材関係見積書用） '!F626)</f>
        <v/>
      </c>
      <c r="G626" s="41" t="str">
        <f>IF('見積書様式Ⅰ(工事施工及び資材関係見積書用） '!G626="","",'見積書様式Ⅰ(工事施工及び資材関係見積書用） '!G626)</f>
        <v/>
      </c>
    </row>
    <row r="627" spans="1:7" ht="26.25" customHeight="1">
      <c r="A627" s="45" t="str">
        <f>IF('見積書様式Ⅰ(工事施工及び資材関係見積書用） '!A627="","",'見積書様式Ⅰ(工事施工及び資材関係見積書用） '!A627)</f>
        <v/>
      </c>
      <c r="B627" s="45" t="str">
        <f>IF('見積書様式Ⅰ(工事施工及び資材関係見積書用） '!B627="","",'見積書様式Ⅰ(工事施工及び資材関係見積書用） '!B627)</f>
        <v/>
      </c>
      <c r="C627" s="34" t="str">
        <f>IF('見積書様式Ⅰ(工事施工及び資材関係見積書用） '!C627="","",'見積書様式Ⅰ(工事施工及び資材関係見積書用） '!C627)</f>
        <v/>
      </c>
      <c r="D627" s="32" t="str">
        <f>IF('見積書様式Ⅰ(工事施工及び資材関係見積書用） '!D627="","",LOOKUP('見積書様式Ⅰ(工事施工及び資材関係見積書用） '!D627,単位!$D$2:$D$161,単位!$B$2:$B$161))</f>
        <v/>
      </c>
      <c r="E627" s="35" t="str">
        <f>IF('見積書様式Ⅰ(工事施工及び資材関係見積書用） '!E627="","",'見積書様式Ⅰ(工事施工及び資材関係見積書用） '!E627)</f>
        <v/>
      </c>
      <c r="F627" s="36" t="str">
        <f>IF('見積書様式Ⅰ(工事施工及び資材関係見積書用） '!F627="","",'見積書様式Ⅰ(工事施工及び資材関係見積書用） '!F627)</f>
        <v/>
      </c>
      <c r="G627" s="41" t="str">
        <f>IF('見積書様式Ⅰ(工事施工及び資材関係見積書用） '!G627="","",'見積書様式Ⅰ(工事施工及び資材関係見積書用） '!G627)</f>
        <v/>
      </c>
    </row>
    <row r="628" spans="1:7" ht="26.25" customHeight="1">
      <c r="A628" s="45" t="str">
        <f>IF('見積書様式Ⅰ(工事施工及び資材関係見積書用） '!A628="","",'見積書様式Ⅰ(工事施工及び資材関係見積書用） '!A628)</f>
        <v/>
      </c>
      <c r="B628" s="45" t="str">
        <f>IF('見積書様式Ⅰ(工事施工及び資材関係見積書用） '!B628="","",'見積書様式Ⅰ(工事施工及び資材関係見積書用） '!B628)</f>
        <v/>
      </c>
      <c r="C628" s="34" t="str">
        <f>IF('見積書様式Ⅰ(工事施工及び資材関係見積書用） '!C628="","",'見積書様式Ⅰ(工事施工及び資材関係見積書用） '!C628)</f>
        <v/>
      </c>
      <c r="D628" s="32" t="str">
        <f>IF('見積書様式Ⅰ(工事施工及び資材関係見積書用） '!D628="","",LOOKUP('見積書様式Ⅰ(工事施工及び資材関係見積書用） '!D628,単位!$D$2:$D$161,単位!$B$2:$B$161))</f>
        <v/>
      </c>
      <c r="E628" s="35" t="str">
        <f>IF('見積書様式Ⅰ(工事施工及び資材関係見積書用） '!E628="","",'見積書様式Ⅰ(工事施工及び資材関係見積書用） '!E628)</f>
        <v/>
      </c>
      <c r="F628" s="36" t="str">
        <f>IF('見積書様式Ⅰ(工事施工及び資材関係見積書用） '!F628="","",'見積書様式Ⅰ(工事施工及び資材関係見積書用） '!F628)</f>
        <v/>
      </c>
      <c r="G628" s="41" t="str">
        <f>IF('見積書様式Ⅰ(工事施工及び資材関係見積書用） '!G628="","",'見積書様式Ⅰ(工事施工及び資材関係見積書用） '!G628)</f>
        <v/>
      </c>
    </row>
    <row r="629" spans="1:7" ht="26.25" customHeight="1">
      <c r="A629" s="45" t="str">
        <f>IF('見積書様式Ⅰ(工事施工及び資材関係見積書用） '!A629="","",'見積書様式Ⅰ(工事施工及び資材関係見積書用） '!A629)</f>
        <v/>
      </c>
      <c r="B629" s="45" t="str">
        <f>IF('見積書様式Ⅰ(工事施工及び資材関係見積書用） '!B629="","",'見積書様式Ⅰ(工事施工及び資材関係見積書用） '!B629)</f>
        <v/>
      </c>
      <c r="C629" s="34" t="str">
        <f>IF('見積書様式Ⅰ(工事施工及び資材関係見積書用） '!C629="","",'見積書様式Ⅰ(工事施工及び資材関係見積書用） '!C629)</f>
        <v/>
      </c>
      <c r="D629" s="32" t="str">
        <f>IF('見積書様式Ⅰ(工事施工及び資材関係見積書用） '!D629="","",LOOKUP('見積書様式Ⅰ(工事施工及び資材関係見積書用） '!D629,単位!$D$2:$D$161,単位!$B$2:$B$161))</f>
        <v/>
      </c>
      <c r="E629" s="35" t="str">
        <f>IF('見積書様式Ⅰ(工事施工及び資材関係見積書用） '!E629="","",'見積書様式Ⅰ(工事施工及び資材関係見積書用） '!E629)</f>
        <v/>
      </c>
      <c r="F629" s="36" t="str">
        <f>IF('見積書様式Ⅰ(工事施工及び資材関係見積書用） '!F629="","",'見積書様式Ⅰ(工事施工及び資材関係見積書用） '!F629)</f>
        <v/>
      </c>
      <c r="G629" s="41" t="str">
        <f>IF('見積書様式Ⅰ(工事施工及び資材関係見積書用） '!G629="","",'見積書様式Ⅰ(工事施工及び資材関係見積書用） '!G629)</f>
        <v/>
      </c>
    </row>
    <row r="630" spans="1:7" ht="26.25" customHeight="1">
      <c r="A630" s="45" t="str">
        <f>IF('見積書様式Ⅰ(工事施工及び資材関係見積書用） '!A630="","",'見積書様式Ⅰ(工事施工及び資材関係見積書用） '!A630)</f>
        <v/>
      </c>
      <c r="B630" s="45" t="str">
        <f>IF('見積書様式Ⅰ(工事施工及び資材関係見積書用） '!B630="","",'見積書様式Ⅰ(工事施工及び資材関係見積書用） '!B630)</f>
        <v/>
      </c>
      <c r="C630" s="34" t="str">
        <f>IF('見積書様式Ⅰ(工事施工及び資材関係見積書用） '!C630="","",'見積書様式Ⅰ(工事施工及び資材関係見積書用） '!C630)</f>
        <v/>
      </c>
      <c r="D630" s="32" t="str">
        <f>IF('見積書様式Ⅰ(工事施工及び資材関係見積書用） '!D630="","",LOOKUP('見積書様式Ⅰ(工事施工及び資材関係見積書用） '!D630,単位!$D$2:$D$161,単位!$B$2:$B$161))</f>
        <v/>
      </c>
      <c r="E630" s="35" t="str">
        <f>IF('見積書様式Ⅰ(工事施工及び資材関係見積書用） '!E630="","",'見積書様式Ⅰ(工事施工及び資材関係見積書用） '!E630)</f>
        <v/>
      </c>
      <c r="F630" s="36" t="str">
        <f>IF('見積書様式Ⅰ(工事施工及び資材関係見積書用） '!F630="","",'見積書様式Ⅰ(工事施工及び資材関係見積書用） '!F630)</f>
        <v/>
      </c>
      <c r="G630" s="41" t="str">
        <f>IF('見積書様式Ⅰ(工事施工及び資材関係見積書用） '!G630="","",'見積書様式Ⅰ(工事施工及び資材関係見積書用） '!G630)</f>
        <v/>
      </c>
    </row>
    <row r="631" spans="1:7" ht="26.25" customHeight="1">
      <c r="A631" s="45" t="str">
        <f>IF('見積書様式Ⅰ(工事施工及び資材関係見積書用） '!A631="","",'見積書様式Ⅰ(工事施工及び資材関係見積書用） '!A631)</f>
        <v/>
      </c>
      <c r="B631" s="45" t="str">
        <f>IF('見積書様式Ⅰ(工事施工及び資材関係見積書用） '!B631="","",'見積書様式Ⅰ(工事施工及び資材関係見積書用） '!B631)</f>
        <v/>
      </c>
      <c r="C631" s="34" t="str">
        <f>IF('見積書様式Ⅰ(工事施工及び資材関係見積書用） '!C631="","",'見積書様式Ⅰ(工事施工及び資材関係見積書用） '!C631)</f>
        <v/>
      </c>
      <c r="D631" s="32" t="str">
        <f>IF('見積書様式Ⅰ(工事施工及び資材関係見積書用） '!D631="","",LOOKUP('見積書様式Ⅰ(工事施工及び資材関係見積書用） '!D631,単位!$D$2:$D$161,単位!$B$2:$B$161))</f>
        <v/>
      </c>
      <c r="E631" s="35" t="str">
        <f>IF('見積書様式Ⅰ(工事施工及び資材関係見積書用） '!E631="","",'見積書様式Ⅰ(工事施工及び資材関係見積書用） '!E631)</f>
        <v/>
      </c>
      <c r="F631" s="36" t="str">
        <f>IF('見積書様式Ⅰ(工事施工及び資材関係見積書用） '!F631="","",'見積書様式Ⅰ(工事施工及び資材関係見積書用） '!F631)</f>
        <v/>
      </c>
      <c r="G631" s="41" t="str">
        <f>IF('見積書様式Ⅰ(工事施工及び資材関係見積書用） '!G631="","",'見積書様式Ⅰ(工事施工及び資材関係見積書用） '!G631)</f>
        <v/>
      </c>
    </row>
    <row r="632" spans="1:7" ht="26.25" customHeight="1">
      <c r="A632" s="45" t="str">
        <f>IF('見積書様式Ⅰ(工事施工及び資材関係見積書用） '!A632="","",'見積書様式Ⅰ(工事施工及び資材関係見積書用） '!A632)</f>
        <v/>
      </c>
      <c r="B632" s="45" t="str">
        <f>IF('見積書様式Ⅰ(工事施工及び資材関係見積書用） '!B632="","",'見積書様式Ⅰ(工事施工及び資材関係見積書用） '!B632)</f>
        <v/>
      </c>
      <c r="C632" s="34" t="str">
        <f>IF('見積書様式Ⅰ(工事施工及び資材関係見積書用） '!C632="","",'見積書様式Ⅰ(工事施工及び資材関係見積書用） '!C632)</f>
        <v/>
      </c>
      <c r="D632" s="32" t="str">
        <f>IF('見積書様式Ⅰ(工事施工及び資材関係見積書用） '!D632="","",LOOKUP('見積書様式Ⅰ(工事施工及び資材関係見積書用） '!D632,単位!$D$2:$D$161,単位!$B$2:$B$161))</f>
        <v/>
      </c>
      <c r="E632" s="35" t="str">
        <f>IF('見積書様式Ⅰ(工事施工及び資材関係見積書用） '!E632="","",'見積書様式Ⅰ(工事施工及び資材関係見積書用） '!E632)</f>
        <v/>
      </c>
      <c r="F632" s="36" t="str">
        <f>IF('見積書様式Ⅰ(工事施工及び資材関係見積書用） '!F632="","",'見積書様式Ⅰ(工事施工及び資材関係見積書用） '!F632)</f>
        <v/>
      </c>
      <c r="G632" s="41" t="str">
        <f>IF('見積書様式Ⅰ(工事施工及び資材関係見積書用） '!G632="","",'見積書様式Ⅰ(工事施工及び資材関係見積書用） '!G632)</f>
        <v/>
      </c>
    </row>
    <row r="633" spans="1:7" ht="26.25" customHeight="1">
      <c r="A633" s="45" t="str">
        <f>IF('見積書様式Ⅰ(工事施工及び資材関係見積書用） '!A633="","",'見積書様式Ⅰ(工事施工及び資材関係見積書用） '!A633)</f>
        <v/>
      </c>
      <c r="B633" s="45" t="str">
        <f>IF('見積書様式Ⅰ(工事施工及び資材関係見積書用） '!B633="","",'見積書様式Ⅰ(工事施工及び資材関係見積書用） '!B633)</f>
        <v/>
      </c>
      <c r="C633" s="34" t="str">
        <f>IF('見積書様式Ⅰ(工事施工及び資材関係見積書用） '!C633="","",'見積書様式Ⅰ(工事施工及び資材関係見積書用） '!C633)</f>
        <v/>
      </c>
      <c r="D633" s="32" t="str">
        <f>IF('見積書様式Ⅰ(工事施工及び資材関係見積書用） '!D633="","",LOOKUP('見積書様式Ⅰ(工事施工及び資材関係見積書用） '!D633,単位!$D$2:$D$161,単位!$B$2:$B$161))</f>
        <v/>
      </c>
      <c r="E633" s="35" t="str">
        <f>IF('見積書様式Ⅰ(工事施工及び資材関係見積書用） '!E633="","",'見積書様式Ⅰ(工事施工及び資材関係見積書用） '!E633)</f>
        <v/>
      </c>
      <c r="F633" s="36" t="str">
        <f>IF('見積書様式Ⅰ(工事施工及び資材関係見積書用） '!F633="","",'見積書様式Ⅰ(工事施工及び資材関係見積書用） '!F633)</f>
        <v/>
      </c>
      <c r="G633" s="41" t="str">
        <f>IF('見積書様式Ⅰ(工事施工及び資材関係見積書用） '!G633="","",'見積書様式Ⅰ(工事施工及び資材関係見積書用） '!G633)</f>
        <v/>
      </c>
    </row>
    <row r="634" spans="1:7" ht="26.25" customHeight="1">
      <c r="A634" s="45" t="str">
        <f>IF('見積書様式Ⅰ(工事施工及び資材関係見積書用） '!A634="","",'見積書様式Ⅰ(工事施工及び資材関係見積書用） '!A634)</f>
        <v/>
      </c>
      <c r="B634" s="45" t="str">
        <f>IF('見積書様式Ⅰ(工事施工及び資材関係見積書用） '!B634="","",'見積書様式Ⅰ(工事施工及び資材関係見積書用） '!B634)</f>
        <v/>
      </c>
      <c r="C634" s="34" t="str">
        <f>IF('見積書様式Ⅰ(工事施工及び資材関係見積書用） '!C634="","",'見積書様式Ⅰ(工事施工及び資材関係見積書用） '!C634)</f>
        <v/>
      </c>
      <c r="D634" s="32" t="str">
        <f>IF('見積書様式Ⅰ(工事施工及び資材関係見積書用） '!D634="","",LOOKUP('見積書様式Ⅰ(工事施工及び資材関係見積書用） '!D634,単位!$D$2:$D$161,単位!$B$2:$B$161))</f>
        <v/>
      </c>
      <c r="E634" s="35" t="str">
        <f>IF('見積書様式Ⅰ(工事施工及び資材関係見積書用） '!E634="","",'見積書様式Ⅰ(工事施工及び資材関係見積書用） '!E634)</f>
        <v/>
      </c>
      <c r="F634" s="36" t="str">
        <f>IF('見積書様式Ⅰ(工事施工及び資材関係見積書用） '!F634="","",'見積書様式Ⅰ(工事施工及び資材関係見積書用） '!F634)</f>
        <v/>
      </c>
      <c r="G634" s="41" t="str">
        <f>IF('見積書様式Ⅰ(工事施工及び資材関係見積書用） '!G634="","",'見積書様式Ⅰ(工事施工及び資材関係見積書用） '!G634)</f>
        <v/>
      </c>
    </row>
    <row r="635" spans="1:7" ht="26.25" customHeight="1">
      <c r="A635" s="45" t="str">
        <f>IF('見積書様式Ⅰ(工事施工及び資材関係見積書用） '!A635="","",'見積書様式Ⅰ(工事施工及び資材関係見積書用） '!A635)</f>
        <v/>
      </c>
      <c r="B635" s="45" t="str">
        <f>IF('見積書様式Ⅰ(工事施工及び資材関係見積書用） '!B635="","",'見積書様式Ⅰ(工事施工及び資材関係見積書用） '!B635)</f>
        <v/>
      </c>
      <c r="C635" s="34" t="str">
        <f>IF('見積書様式Ⅰ(工事施工及び資材関係見積書用） '!C635="","",'見積書様式Ⅰ(工事施工及び資材関係見積書用） '!C635)</f>
        <v/>
      </c>
      <c r="D635" s="32" t="str">
        <f>IF('見積書様式Ⅰ(工事施工及び資材関係見積書用） '!D635="","",LOOKUP('見積書様式Ⅰ(工事施工及び資材関係見積書用） '!D635,単位!$D$2:$D$161,単位!$B$2:$B$161))</f>
        <v/>
      </c>
      <c r="E635" s="35" t="str">
        <f>IF('見積書様式Ⅰ(工事施工及び資材関係見積書用） '!E635="","",'見積書様式Ⅰ(工事施工及び資材関係見積書用） '!E635)</f>
        <v/>
      </c>
      <c r="F635" s="36" t="str">
        <f>IF('見積書様式Ⅰ(工事施工及び資材関係見積書用） '!F635="","",'見積書様式Ⅰ(工事施工及び資材関係見積書用） '!F635)</f>
        <v/>
      </c>
      <c r="G635" s="41" t="str">
        <f>IF('見積書様式Ⅰ(工事施工及び資材関係見積書用） '!G635="","",'見積書様式Ⅰ(工事施工及び資材関係見積書用） '!G635)</f>
        <v/>
      </c>
    </row>
    <row r="636" spans="1:7" ht="26.25" customHeight="1">
      <c r="A636" s="45" t="str">
        <f>IF('見積書様式Ⅰ(工事施工及び資材関係見積書用） '!A636="","",'見積書様式Ⅰ(工事施工及び資材関係見積書用） '!A636)</f>
        <v/>
      </c>
      <c r="B636" s="45" t="str">
        <f>IF('見積書様式Ⅰ(工事施工及び資材関係見積書用） '!B636="","",'見積書様式Ⅰ(工事施工及び資材関係見積書用） '!B636)</f>
        <v/>
      </c>
      <c r="C636" s="34" t="str">
        <f>IF('見積書様式Ⅰ(工事施工及び資材関係見積書用） '!C636="","",'見積書様式Ⅰ(工事施工及び資材関係見積書用） '!C636)</f>
        <v/>
      </c>
      <c r="D636" s="32" t="str">
        <f>IF('見積書様式Ⅰ(工事施工及び資材関係見積書用） '!D636="","",LOOKUP('見積書様式Ⅰ(工事施工及び資材関係見積書用） '!D636,単位!$D$2:$D$161,単位!$B$2:$B$161))</f>
        <v/>
      </c>
      <c r="E636" s="35" t="str">
        <f>IF('見積書様式Ⅰ(工事施工及び資材関係見積書用） '!E636="","",'見積書様式Ⅰ(工事施工及び資材関係見積書用） '!E636)</f>
        <v/>
      </c>
      <c r="F636" s="36" t="str">
        <f>IF('見積書様式Ⅰ(工事施工及び資材関係見積書用） '!F636="","",'見積書様式Ⅰ(工事施工及び資材関係見積書用） '!F636)</f>
        <v/>
      </c>
      <c r="G636" s="41" t="str">
        <f>IF('見積書様式Ⅰ(工事施工及び資材関係見積書用） '!G636="","",'見積書様式Ⅰ(工事施工及び資材関係見積書用） '!G636)</f>
        <v/>
      </c>
    </row>
    <row r="637" spans="1:7" ht="26.25" customHeight="1">
      <c r="A637" s="45" t="str">
        <f>IF('見積書様式Ⅰ(工事施工及び資材関係見積書用） '!A637="","",'見積書様式Ⅰ(工事施工及び資材関係見積書用） '!A637)</f>
        <v/>
      </c>
      <c r="B637" s="45" t="str">
        <f>IF('見積書様式Ⅰ(工事施工及び資材関係見積書用） '!B637="","",'見積書様式Ⅰ(工事施工及び資材関係見積書用） '!B637)</f>
        <v/>
      </c>
      <c r="C637" s="34" t="str">
        <f>IF('見積書様式Ⅰ(工事施工及び資材関係見積書用） '!C637="","",'見積書様式Ⅰ(工事施工及び資材関係見積書用） '!C637)</f>
        <v/>
      </c>
      <c r="D637" s="32" t="str">
        <f>IF('見積書様式Ⅰ(工事施工及び資材関係見積書用） '!D637="","",LOOKUP('見積書様式Ⅰ(工事施工及び資材関係見積書用） '!D637,単位!$D$2:$D$161,単位!$B$2:$B$161))</f>
        <v/>
      </c>
      <c r="E637" s="35" t="str">
        <f>IF('見積書様式Ⅰ(工事施工及び資材関係見積書用） '!E637="","",'見積書様式Ⅰ(工事施工及び資材関係見積書用） '!E637)</f>
        <v/>
      </c>
      <c r="F637" s="36" t="str">
        <f>IF('見積書様式Ⅰ(工事施工及び資材関係見積書用） '!F637="","",'見積書様式Ⅰ(工事施工及び資材関係見積書用） '!F637)</f>
        <v/>
      </c>
      <c r="G637" s="41" t="str">
        <f>IF('見積書様式Ⅰ(工事施工及び資材関係見積書用） '!G637="","",'見積書様式Ⅰ(工事施工及び資材関係見積書用） '!G637)</f>
        <v/>
      </c>
    </row>
    <row r="638" spans="1:7" ht="26.25" customHeight="1">
      <c r="A638" s="45" t="str">
        <f>IF('見積書様式Ⅰ(工事施工及び資材関係見積書用） '!A638="","",'見積書様式Ⅰ(工事施工及び資材関係見積書用） '!A638)</f>
        <v/>
      </c>
      <c r="B638" s="45" t="str">
        <f>IF('見積書様式Ⅰ(工事施工及び資材関係見積書用） '!B638="","",'見積書様式Ⅰ(工事施工及び資材関係見積書用） '!B638)</f>
        <v/>
      </c>
      <c r="C638" s="34" t="str">
        <f>IF('見積書様式Ⅰ(工事施工及び資材関係見積書用） '!C638="","",'見積書様式Ⅰ(工事施工及び資材関係見積書用） '!C638)</f>
        <v/>
      </c>
      <c r="D638" s="32" t="str">
        <f>IF('見積書様式Ⅰ(工事施工及び資材関係見積書用） '!D638="","",LOOKUP('見積書様式Ⅰ(工事施工及び資材関係見積書用） '!D638,単位!$D$2:$D$161,単位!$B$2:$B$161))</f>
        <v/>
      </c>
      <c r="E638" s="35" t="str">
        <f>IF('見積書様式Ⅰ(工事施工及び資材関係見積書用） '!E638="","",'見積書様式Ⅰ(工事施工及び資材関係見積書用） '!E638)</f>
        <v/>
      </c>
      <c r="F638" s="36" t="str">
        <f>IF('見積書様式Ⅰ(工事施工及び資材関係見積書用） '!F638="","",'見積書様式Ⅰ(工事施工及び資材関係見積書用） '!F638)</f>
        <v/>
      </c>
      <c r="G638" s="41" t="str">
        <f>IF('見積書様式Ⅰ(工事施工及び資材関係見積書用） '!G638="","",'見積書様式Ⅰ(工事施工及び資材関係見積書用） '!G638)</f>
        <v/>
      </c>
    </row>
    <row r="639" spans="1:7" ht="26.25" customHeight="1">
      <c r="A639" s="45" t="str">
        <f>IF('見積書様式Ⅰ(工事施工及び資材関係見積書用） '!A639="","",'見積書様式Ⅰ(工事施工及び資材関係見積書用） '!A639)</f>
        <v/>
      </c>
      <c r="B639" s="45" t="str">
        <f>IF('見積書様式Ⅰ(工事施工及び資材関係見積書用） '!B639="","",'見積書様式Ⅰ(工事施工及び資材関係見積書用） '!B639)</f>
        <v/>
      </c>
      <c r="C639" s="34" t="str">
        <f>IF('見積書様式Ⅰ(工事施工及び資材関係見積書用） '!C639="","",'見積書様式Ⅰ(工事施工及び資材関係見積書用） '!C639)</f>
        <v/>
      </c>
      <c r="D639" s="32" t="str">
        <f>IF('見積書様式Ⅰ(工事施工及び資材関係見積書用） '!D639="","",LOOKUP('見積書様式Ⅰ(工事施工及び資材関係見積書用） '!D639,単位!$D$2:$D$161,単位!$B$2:$B$161))</f>
        <v/>
      </c>
      <c r="E639" s="35" t="str">
        <f>IF('見積書様式Ⅰ(工事施工及び資材関係見積書用） '!E639="","",'見積書様式Ⅰ(工事施工及び資材関係見積書用） '!E639)</f>
        <v/>
      </c>
      <c r="F639" s="36" t="str">
        <f>IF('見積書様式Ⅰ(工事施工及び資材関係見積書用） '!F639="","",'見積書様式Ⅰ(工事施工及び資材関係見積書用） '!F639)</f>
        <v/>
      </c>
      <c r="G639" s="41" t="str">
        <f>IF('見積書様式Ⅰ(工事施工及び資材関係見積書用） '!G639="","",'見積書様式Ⅰ(工事施工及び資材関係見積書用） '!G639)</f>
        <v/>
      </c>
    </row>
    <row r="640" spans="1:7" ht="26.25" customHeight="1">
      <c r="A640" s="45" t="str">
        <f>IF('見積書様式Ⅰ(工事施工及び資材関係見積書用） '!A640="","",'見積書様式Ⅰ(工事施工及び資材関係見積書用） '!A640)</f>
        <v/>
      </c>
      <c r="B640" s="45" t="str">
        <f>IF('見積書様式Ⅰ(工事施工及び資材関係見積書用） '!B640="","",'見積書様式Ⅰ(工事施工及び資材関係見積書用） '!B640)</f>
        <v/>
      </c>
      <c r="C640" s="34" t="str">
        <f>IF('見積書様式Ⅰ(工事施工及び資材関係見積書用） '!C640="","",'見積書様式Ⅰ(工事施工及び資材関係見積書用） '!C640)</f>
        <v/>
      </c>
      <c r="D640" s="32" t="str">
        <f>IF('見積書様式Ⅰ(工事施工及び資材関係見積書用） '!D640="","",LOOKUP('見積書様式Ⅰ(工事施工及び資材関係見積書用） '!D640,単位!$D$2:$D$161,単位!$B$2:$B$161))</f>
        <v/>
      </c>
      <c r="E640" s="35" t="str">
        <f>IF('見積書様式Ⅰ(工事施工及び資材関係見積書用） '!E640="","",'見積書様式Ⅰ(工事施工及び資材関係見積書用） '!E640)</f>
        <v/>
      </c>
      <c r="F640" s="36" t="str">
        <f>IF('見積書様式Ⅰ(工事施工及び資材関係見積書用） '!F640="","",'見積書様式Ⅰ(工事施工及び資材関係見積書用） '!F640)</f>
        <v/>
      </c>
      <c r="G640" s="41" t="str">
        <f>IF('見積書様式Ⅰ(工事施工及び資材関係見積書用） '!G640="","",'見積書様式Ⅰ(工事施工及び資材関係見積書用） '!G640)</f>
        <v/>
      </c>
    </row>
    <row r="641" spans="1:7" ht="26.25" customHeight="1">
      <c r="A641" s="45" t="str">
        <f>IF('見積書様式Ⅰ(工事施工及び資材関係見積書用） '!A641="","",'見積書様式Ⅰ(工事施工及び資材関係見積書用） '!A641)</f>
        <v/>
      </c>
      <c r="B641" s="45" t="str">
        <f>IF('見積書様式Ⅰ(工事施工及び資材関係見積書用） '!B641="","",'見積書様式Ⅰ(工事施工及び資材関係見積書用） '!B641)</f>
        <v/>
      </c>
      <c r="C641" s="34" t="str">
        <f>IF('見積書様式Ⅰ(工事施工及び資材関係見積書用） '!C641="","",'見積書様式Ⅰ(工事施工及び資材関係見積書用） '!C641)</f>
        <v/>
      </c>
      <c r="D641" s="32" t="str">
        <f>IF('見積書様式Ⅰ(工事施工及び資材関係見積書用） '!D641="","",LOOKUP('見積書様式Ⅰ(工事施工及び資材関係見積書用） '!D641,単位!$D$2:$D$161,単位!$B$2:$B$161))</f>
        <v/>
      </c>
      <c r="E641" s="35" t="str">
        <f>IF('見積書様式Ⅰ(工事施工及び資材関係見積書用） '!E641="","",'見積書様式Ⅰ(工事施工及び資材関係見積書用） '!E641)</f>
        <v/>
      </c>
      <c r="F641" s="36" t="str">
        <f>IF('見積書様式Ⅰ(工事施工及び資材関係見積書用） '!F641="","",'見積書様式Ⅰ(工事施工及び資材関係見積書用） '!F641)</f>
        <v/>
      </c>
      <c r="G641" s="41" t="str">
        <f>IF('見積書様式Ⅰ(工事施工及び資材関係見積書用） '!G641="","",'見積書様式Ⅰ(工事施工及び資材関係見積書用） '!G641)</f>
        <v/>
      </c>
    </row>
    <row r="642" spans="1:7" ht="26.25" customHeight="1">
      <c r="A642" s="45" t="str">
        <f>IF('見積書様式Ⅰ(工事施工及び資材関係見積書用） '!A642="","",'見積書様式Ⅰ(工事施工及び資材関係見積書用） '!A642)</f>
        <v/>
      </c>
      <c r="B642" s="45" t="str">
        <f>IF('見積書様式Ⅰ(工事施工及び資材関係見積書用） '!B642="","",'見積書様式Ⅰ(工事施工及び資材関係見積書用） '!B642)</f>
        <v/>
      </c>
      <c r="C642" s="34" t="str">
        <f>IF('見積書様式Ⅰ(工事施工及び資材関係見積書用） '!C642="","",'見積書様式Ⅰ(工事施工及び資材関係見積書用） '!C642)</f>
        <v/>
      </c>
      <c r="D642" s="32" t="str">
        <f>IF('見積書様式Ⅰ(工事施工及び資材関係見積書用） '!D642="","",LOOKUP('見積書様式Ⅰ(工事施工及び資材関係見積書用） '!D642,単位!$D$2:$D$161,単位!$B$2:$B$161))</f>
        <v/>
      </c>
      <c r="E642" s="35" t="str">
        <f>IF('見積書様式Ⅰ(工事施工及び資材関係見積書用） '!E642="","",'見積書様式Ⅰ(工事施工及び資材関係見積書用） '!E642)</f>
        <v/>
      </c>
      <c r="F642" s="36" t="str">
        <f>IF('見積書様式Ⅰ(工事施工及び資材関係見積書用） '!F642="","",'見積書様式Ⅰ(工事施工及び資材関係見積書用） '!F642)</f>
        <v/>
      </c>
      <c r="G642" s="41" t="str">
        <f>IF('見積書様式Ⅰ(工事施工及び資材関係見積書用） '!G642="","",'見積書様式Ⅰ(工事施工及び資材関係見積書用） '!G642)</f>
        <v/>
      </c>
    </row>
    <row r="643" spans="1:7" ht="26.25" customHeight="1">
      <c r="A643" s="45" t="str">
        <f>IF('見積書様式Ⅰ(工事施工及び資材関係見積書用） '!A643="","",'見積書様式Ⅰ(工事施工及び資材関係見積書用） '!A643)</f>
        <v/>
      </c>
      <c r="B643" s="45" t="str">
        <f>IF('見積書様式Ⅰ(工事施工及び資材関係見積書用） '!B643="","",'見積書様式Ⅰ(工事施工及び資材関係見積書用） '!B643)</f>
        <v/>
      </c>
      <c r="C643" s="34" t="str">
        <f>IF('見積書様式Ⅰ(工事施工及び資材関係見積書用） '!C643="","",'見積書様式Ⅰ(工事施工及び資材関係見積書用） '!C643)</f>
        <v/>
      </c>
      <c r="D643" s="32" t="str">
        <f>IF('見積書様式Ⅰ(工事施工及び資材関係見積書用） '!D643="","",LOOKUP('見積書様式Ⅰ(工事施工及び資材関係見積書用） '!D643,単位!$D$2:$D$161,単位!$B$2:$B$161))</f>
        <v/>
      </c>
      <c r="E643" s="35" t="str">
        <f>IF('見積書様式Ⅰ(工事施工及び資材関係見積書用） '!E643="","",'見積書様式Ⅰ(工事施工及び資材関係見積書用） '!E643)</f>
        <v/>
      </c>
      <c r="F643" s="36" t="str">
        <f>IF('見積書様式Ⅰ(工事施工及び資材関係見積書用） '!F643="","",'見積書様式Ⅰ(工事施工及び資材関係見積書用） '!F643)</f>
        <v/>
      </c>
      <c r="G643" s="41" t="str">
        <f>IF('見積書様式Ⅰ(工事施工及び資材関係見積書用） '!G643="","",'見積書様式Ⅰ(工事施工及び資材関係見積書用） '!G643)</f>
        <v/>
      </c>
    </row>
    <row r="644" spans="1:7" ht="26.25" customHeight="1">
      <c r="A644" s="45" t="str">
        <f>IF('見積書様式Ⅰ(工事施工及び資材関係見積書用） '!A644="","",'見積書様式Ⅰ(工事施工及び資材関係見積書用） '!A644)</f>
        <v/>
      </c>
      <c r="B644" s="45" t="str">
        <f>IF('見積書様式Ⅰ(工事施工及び資材関係見積書用） '!B644="","",'見積書様式Ⅰ(工事施工及び資材関係見積書用） '!B644)</f>
        <v/>
      </c>
      <c r="C644" s="34" t="str">
        <f>IF('見積書様式Ⅰ(工事施工及び資材関係見積書用） '!C644="","",'見積書様式Ⅰ(工事施工及び資材関係見積書用） '!C644)</f>
        <v/>
      </c>
      <c r="D644" s="32" t="str">
        <f>IF('見積書様式Ⅰ(工事施工及び資材関係見積書用） '!D644="","",LOOKUP('見積書様式Ⅰ(工事施工及び資材関係見積書用） '!D644,単位!$D$2:$D$161,単位!$B$2:$B$161))</f>
        <v/>
      </c>
      <c r="E644" s="35" t="str">
        <f>IF('見積書様式Ⅰ(工事施工及び資材関係見積書用） '!E644="","",'見積書様式Ⅰ(工事施工及び資材関係見積書用） '!E644)</f>
        <v/>
      </c>
      <c r="F644" s="36" t="str">
        <f>IF('見積書様式Ⅰ(工事施工及び資材関係見積書用） '!F644="","",'見積書様式Ⅰ(工事施工及び資材関係見積書用） '!F644)</f>
        <v/>
      </c>
      <c r="G644" s="41" t="str">
        <f>IF('見積書様式Ⅰ(工事施工及び資材関係見積書用） '!G644="","",'見積書様式Ⅰ(工事施工及び資材関係見積書用） '!G644)</f>
        <v/>
      </c>
    </row>
    <row r="645" spans="1:7" ht="26.25" customHeight="1">
      <c r="A645" s="45" t="str">
        <f>IF('見積書様式Ⅰ(工事施工及び資材関係見積書用） '!A645="","",'見積書様式Ⅰ(工事施工及び資材関係見積書用） '!A645)</f>
        <v/>
      </c>
      <c r="B645" s="45" t="str">
        <f>IF('見積書様式Ⅰ(工事施工及び資材関係見積書用） '!B645="","",'見積書様式Ⅰ(工事施工及び資材関係見積書用） '!B645)</f>
        <v/>
      </c>
      <c r="C645" s="34" t="str">
        <f>IF('見積書様式Ⅰ(工事施工及び資材関係見積書用） '!C645="","",'見積書様式Ⅰ(工事施工及び資材関係見積書用） '!C645)</f>
        <v/>
      </c>
      <c r="D645" s="32" t="str">
        <f>IF('見積書様式Ⅰ(工事施工及び資材関係見積書用） '!D645="","",LOOKUP('見積書様式Ⅰ(工事施工及び資材関係見積書用） '!D645,単位!$D$2:$D$161,単位!$B$2:$B$161))</f>
        <v/>
      </c>
      <c r="E645" s="35" t="str">
        <f>IF('見積書様式Ⅰ(工事施工及び資材関係見積書用） '!E645="","",'見積書様式Ⅰ(工事施工及び資材関係見積書用） '!E645)</f>
        <v/>
      </c>
      <c r="F645" s="36" t="str">
        <f>IF('見積書様式Ⅰ(工事施工及び資材関係見積書用） '!F645="","",'見積書様式Ⅰ(工事施工及び資材関係見積書用） '!F645)</f>
        <v/>
      </c>
      <c r="G645" s="41" t="str">
        <f>IF('見積書様式Ⅰ(工事施工及び資材関係見積書用） '!G645="","",'見積書様式Ⅰ(工事施工及び資材関係見積書用） '!G645)</f>
        <v/>
      </c>
    </row>
    <row r="646" spans="1:7" ht="26.25" customHeight="1">
      <c r="A646" s="45" t="str">
        <f>IF('見積書様式Ⅰ(工事施工及び資材関係見積書用） '!A646="","",'見積書様式Ⅰ(工事施工及び資材関係見積書用） '!A646)</f>
        <v/>
      </c>
      <c r="B646" s="45" t="str">
        <f>IF('見積書様式Ⅰ(工事施工及び資材関係見積書用） '!B646="","",'見積書様式Ⅰ(工事施工及び資材関係見積書用） '!B646)</f>
        <v/>
      </c>
      <c r="C646" s="34" t="str">
        <f>IF('見積書様式Ⅰ(工事施工及び資材関係見積書用） '!C646="","",'見積書様式Ⅰ(工事施工及び資材関係見積書用） '!C646)</f>
        <v/>
      </c>
      <c r="D646" s="32" t="str">
        <f>IF('見積書様式Ⅰ(工事施工及び資材関係見積書用） '!D646="","",LOOKUP('見積書様式Ⅰ(工事施工及び資材関係見積書用） '!D646,単位!$D$2:$D$161,単位!$B$2:$B$161))</f>
        <v/>
      </c>
      <c r="E646" s="35" t="str">
        <f>IF('見積書様式Ⅰ(工事施工及び資材関係見積書用） '!E646="","",'見積書様式Ⅰ(工事施工及び資材関係見積書用） '!E646)</f>
        <v/>
      </c>
      <c r="F646" s="36" t="str">
        <f>IF('見積書様式Ⅰ(工事施工及び資材関係見積書用） '!F646="","",'見積書様式Ⅰ(工事施工及び資材関係見積書用） '!F646)</f>
        <v/>
      </c>
      <c r="G646" s="41" t="str">
        <f>IF('見積書様式Ⅰ(工事施工及び資材関係見積書用） '!G646="","",'見積書様式Ⅰ(工事施工及び資材関係見積書用） '!G646)</f>
        <v/>
      </c>
    </row>
    <row r="647" spans="1:7" ht="26.25" customHeight="1">
      <c r="A647" s="45" t="str">
        <f>IF('見積書様式Ⅰ(工事施工及び資材関係見積書用） '!A647="","",'見積書様式Ⅰ(工事施工及び資材関係見積書用） '!A647)</f>
        <v/>
      </c>
      <c r="B647" s="45" t="str">
        <f>IF('見積書様式Ⅰ(工事施工及び資材関係見積書用） '!B647="","",'見積書様式Ⅰ(工事施工及び資材関係見積書用） '!B647)</f>
        <v/>
      </c>
      <c r="C647" s="34" t="str">
        <f>IF('見積書様式Ⅰ(工事施工及び資材関係見積書用） '!C647="","",'見積書様式Ⅰ(工事施工及び資材関係見積書用） '!C647)</f>
        <v/>
      </c>
      <c r="D647" s="32" t="str">
        <f>IF('見積書様式Ⅰ(工事施工及び資材関係見積書用） '!D647="","",LOOKUP('見積書様式Ⅰ(工事施工及び資材関係見積書用） '!D647,単位!$D$2:$D$161,単位!$B$2:$B$161))</f>
        <v/>
      </c>
      <c r="E647" s="35" t="str">
        <f>IF('見積書様式Ⅰ(工事施工及び資材関係見積書用） '!E647="","",'見積書様式Ⅰ(工事施工及び資材関係見積書用） '!E647)</f>
        <v/>
      </c>
      <c r="F647" s="36" t="str">
        <f>IF('見積書様式Ⅰ(工事施工及び資材関係見積書用） '!F647="","",'見積書様式Ⅰ(工事施工及び資材関係見積書用） '!F647)</f>
        <v/>
      </c>
      <c r="G647" s="41" t="str">
        <f>IF('見積書様式Ⅰ(工事施工及び資材関係見積書用） '!G647="","",'見積書様式Ⅰ(工事施工及び資材関係見積書用） '!G647)</f>
        <v/>
      </c>
    </row>
    <row r="648" spans="1:7" ht="26.25" customHeight="1">
      <c r="A648" s="45" t="str">
        <f>IF('見積書様式Ⅰ(工事施工及び資材関係見積書用） '!A648="","",'見積書様式Ⅰ(工事施工及び資材関係見積書用） '!A648)</f>
        <v/>
      </c>
      <c r="B648" s="45" t="str">
        <f>IF('見積書様式Ⅰ(工事施工及び資材関係見積書用） '!B648="","",'見積書様式Ⅰ(工事施工及び資材関係見積書用） '!B648)</f>
        <v/>
      </c>
      <c r="C648" s="34" t="str">
        <f>IF('見積書様式Ⅰ(工事施工及び資材関係見積書用） '!C648="","",'見積書様式Ⅰ(工事施工及び資材関係見積書用） '!C648)</f>
        <v/>
      </c>
      <c r="D648" s="32" t="str">
        <f>IF('見積書様式Ⅰ(工事施工及び資材関係見積書用） '!D648="","",LOOKUP('見積書様式Ⅰ(工事施工及び資材関係見積書用） '!D648,単位!$D$2:$D$161,単位!$B$2:$B$161))</f>
        <v/>
      </c>
      <c r="E648" s="35" t="str">
        <f>IF('見積書様式Ⅰ(工事施工及び資材関係見積書用） '!E648="","",'見積書様式Ⅰ(工事施工及び資材関係見積書用） '!E648)</f>
        <v/>
      </c>
      <c r="F648" s="36" t="str">
        <f>IF('見積書様式Ⅰ(工事施工及び資材関係見積書用） '!F648="","",'見積書様式Ⅰ(工事施工及び資材関係見積書用） '!F648)</f>
        <v/>
      </c>
      <c r="G648" s="41" t="str">
        <f>IF('見積書様式Ⅰ(工事施工及び資材関係見積書用） '!G648="","",'見積書様式Ⅰ(工事施工及び資材関係見積書用） '!G648)</f>
        <v/>
      </c>
    </row>
    <row r="649" spans="1:7" ht="26.25" customHeight="1">
      <c r="A649" s="45" t="str">
        <f>IF('見積書様式Ⅰ(工事施工及び資材関係見積書用） '!A649="","",'見積書様式Ⅰ(工事施工及び資材関係見積書用） '!A649)</f>
        <v/>
      </c>
      <c r="B649" s="45" t="str">
        <f>IF('見積書様式Ⅰ(工事施工及び資材関係見積書用） '!B649="","",'見積書様式Ⅰ(工事施工及び資材関係見積書用） '!B649)</f>
        <v/>
      </c>
      <c r="C649" s="34" t="str">
        <f>IF('見積書様式Ⅰ(工事施工及び資材関係見積書用） '!C649="","",'見積書様式Ⅰ(工事施工及び資材関係見積書用） '!C649)</f>
        <v/>
      </c>
      <c r="D649" s="32" t="str">
        <f>IF('見積書様式Ⅰ(工事施工及び資材関係見積書用） '!D649="","",LOOKUP('見積書様式Ⅰ(工事施工及び資材関係見積書用） '!D649,単位!$D$2:$D$161,単位!$B$2:$B$161))</f>
        <v/>
      </c>
      <c r="E649" s="35" t="str">
        <f>IF('見積書様式Ⅰ(工事施工及び資材関係見積書用） '!E649="","",'見積書様式Ⅰ(工事施工及び資材関係見積書用） '!E649)</f>
        <v/>
      </c>
      <c r="F649" s="36" t="str">
        <f>IF('見積書様式Ⅰ(工事施工及び資材関係見積書用） '!F649="","",'見積書様式Ⅰ(工事施工及び資材関係見積書用） '!F649)</f>
        <v/>
      </c>
      <c r="G649" s="41" t="str">
        <f>IF('見積書様式Ⅰ(工事施工及び資材関係見積書用） '!G649="","",'見積書様式Ⅰ(工事施工及び資材関係見積書用） '!G649)</f>
        <v/>
      </c>
    </row>
    <row r="650" spans="1:7" ht="26.25" customHeight="1">
      <c r="A650" s="45" t="str">
        <f>IF('見積書様式Ⅰ(工事施工及び資材関係見積書用） '!A650="","",'見積書様式Ⅰ(工事施工及び資材関係見積書用） '!A650)</f>
        <v/>
      </c>
      <c r="B650" s="45" t="str">
        <f>IF('見積書様式Ⅰ(工事施工及び資材関係見積書用） '!B650="","",'見積書様式Ⅰ(工事施工及び資材関係見積書用） '!B650)</f>
        <v/>
      </c>
      <c r="C650" s="34" t="str">
        <f>IF('見積書様式Ⅰ(工事施工及び資材関係見積書用） '!C650="","",'見積書様式Ⅰ(工事施工及び資材関係見積書用） '!C650)</f>
        <v/>
      </c>
      <c r="D650" s="32" t="str">
        <f>IF('見積書様式Ⅰ(工事施工及び資材関係見積書用） '!D650="","",LOOKUP('見積書様式Ⅰ(工事施工及び資材関係見積書用） '!D650,単位!$D$2:$D$161,単位!$B$2:$B$161))</f>
        <v/>
      </c>
      <c r="E650" s="35" t="str">
        <f>IF('見積書様式Ⅰ(工事施工及び資材関係見積書用） '!E650="","",'見積書様式Ⅰ(工事施工及び資材関係見積書用） '!E650)</f>
        <v/>
      </c>
      <c r="F650" s="36" t="str">
        <f>IF('見積書様式Ⅰ(工事施工及び資材関係見積書用） '!F650="","",'見積書様式Ⅰ(工事施工及び資材関係見積書用） '!F650)</f>
        <v/>
      </c>
      <c r="G650" s="41" t="str">
        <f>IF('見積書様式Ⅰ(工事施工及び資材関係見積書用） '!G650="","",'見積書様式Ⅰ(工事施工及び資材関係見積書用） '!G650)</f>
        <v/>
      </c>
    </row>
    <row r="651" spans="1:7" ht="26.25" customHeight="1">
      <c r="A651" s="45" t="str">
        <f>IF('見積書様式Ⅰ(工事施工及び資材関係見積書用） '!A651="","",'見積書様式Ⅰ(工事施工及び資材関係見積書用） '!A651)</f>
        <v/>
      </c>
      <c r="B651" s="45" t="str">
        <f>IF('見積書様式Ⅰ(工事施工及び資材関係見積書用） '!B651="","",'見積書様式Ⅰ(工事施工及び資材関係見積書用） '!B651)</f>
        <v/>
      </c>
      <c r="C651" s="34" t="str">
        <f>IF('見積書様式Ⅰ(工事施工及び資材関係見積書用） '!C651="","",'見積書様式Ⅰ(工事施工及び資材関係見積書用） '!C651)</f>
        <v/>
      </c>
      <c r="D651" s="32" t="str">
        <f>IF('見積書様式Ⅰ(工事施工及び資材関係見積書用） '!D651="","",LOOKUP('見積書様式Ⅰ(工事施工及び資材関係見積書用） '!D651,単位!$D$2:$D$161,単位!$B$2:$B$161))</f>
        <v/>
      </c>
      <c r="E651" s="35" t="str">
        <f>IF('見積書様式Ⅰ(工事施工及び資材関係見積書用） '!E651="","",'見積書様式Ⅰ(工事施工及び資材関係見積書用） '!E651)</f>
        <v/>
      </c>
      <c r="F651" s="36" t="str">
        <f>IF('見積書様式Ⅰ(工事施工及び資材関係見積書用） '!F651="","",'見積書様式Ⅰ(工事施工及び資材関係見積書用） '!F651)</f>
        <v/>
      </c>
      <c r="G651" s="41" t="str">
        <f>IF('見積書様式Ⅰ(工事施工及び資材関係見積書用） '!G651="","",'見積書様式Ⅰ(工事施工及び資材関係見積書用） '!G651)</f>
        <v/>
      </c>
    </row>
    <row r="652" spans="1:7" ht="26.25" customHeight="1">
      <c r="A652" s="45" t="str">
        <f>IF('見積書様式Ⅰ(工事施工及び資材関係見積書用） '!A652="","",'見積書様式Ⅰ(工事施工及び資材関係見積書用） '!A652)</f>
        <v/>
      </c>
      <c r="B652" s="45" t="str">
        <f>IF('見積書様式Ⅰ(工事施工及び資材関係見積書用） '!B652="","",'見積書様式Ⅰ(工事施工及び資材関係見積書用） '!B652)</f>
        <v/>
      </c>
      <c r="C652" s="34" t="str">
        <f>IF('見積書様式Ⅰ(工事施工及び資材関係見積書用） '!C652="","",'見積書様式Ⅰ(工事施工及び資材関係見積書用） '!C652)</f>
        <v/>
      </c>
      <c r="D652" s="32" t="str">
        <f>IF('見積書様式Ⅰ(工事施工及び資材関係見積書用） '!D652="","",LOOKUP('見積書様式Ⅰ(工事施工及び資材関係見積書用） '!D652,単位!$D$2:$D$161,単位!$B$2:$B$161))</f>
        <v/>
      </c>
      <c r="E652" s="35" t="str">
        <f>IF('見積書様式Ⅰ(工事施工及び資材関係見積書用） '!E652="","",'見積書様式Ⅰ(工事施工及び資材関係見積書用） '!E652)</f>
        <v/>
      </c>
      <c r="F652" s="36" t="str">
        <f>IF('見積書様式Ⅰ(工事施工及び資材関係見積書用） '!F652="","",'見積書様式Ⅰ(工事施工及び資材関係見積書用） '!F652)</f>
        <v/>
      </c>
      <c r="G652" s="41" t="str">
        <f>IF('見積書様式Ⅰ(工事施工及び資材関係見積書用） '!G652="","",'見積書様式Ⅰ(工事施工及び資材関係見積書用） '!G652)</f>
        <v/>
      </c>
    </row>
    <row r="653" spans="1:7" ht="26.25" customHeight="1">
      <c r="A653" s="45" t="str">
        <f>IF('見積書様式Ⅰ(工事施工及び資材関係見積書用） '!A653="","",'見積書様式Ⅰ(工事施工及び資材関係見積書用） '!A653)</f>
        <v/>
      </c>
      <c r="B653" s="45" t="str">
        <f>IF('見積書様式Ⅰ(工事施工及び資材関係見積書用） '!B653="","",'見積書様式Ⅰ(工事施工及び資材関係見積書用） '!B653)</f>
        <v/>
      </c>
      <c r="C653" s="34" t="str">
        <f>IF('見積書様式Ⅰ(工事施工及び資材関係見積書用） '!C653="","",'見積書様式Ⅰ(工事施工及び資材関係見積書用） '!C653)</f>
        <v/>
      </c>
      <c r="D653" s="32" t="str">
        <f>IF('見積書様式Ⅰ(工事施工及び資材関係見積書用） '!D653="","",LOOKUP('見積書様式Ⅰ(工事施工及び資材関係見積書用） '!D653,単位!$D$2:$D$161,単位!$B$2:$B$161))</f>
        <v/>
      </c>
      <c r="E653" s="35" t="str">
        <f>IF('見積書様式Ⅰ(工事施工及び資材関係見積書用） '!E653="","",'見積書様式Ⅰ(工事施工及び資材関係見積書用） '!E653)</f>
        <v/>
      </c>
      <c r="F653" s="36" t="str">
        <f>IF('見積書様式Ⅰ(工事施工及び資材関係見積書用） '!F653="","",'見積書様式Ⅰ(工事施工及び資材関係見積書用） '!F653)</f>
        <v/>
      </c>
      <c r="G653" s="41" t="str">
        <f>IF('見積書様式Ⅰ(工事施工及び資材関係見積書用） '!G653="","",'見積書様式Ⅰ(工事施工及び資材関係見積書用） '!G653)</f>
        <v/>
      </c>
    </row>
    <row r="654" spans="1:7" ht="26.25" customHeight="1">
      <c r="A654" s="45" t="str">
        <f>IF('見積書様式Ⅰ(工事施工及び資材関係見積書用） '!A654="","",'見積書様式Ⅰ(工事施工及び資材関係見積書用） '!A654)</f>
        <v/>
      </c>
      <c r="B654" s="45" t="str">
        <f>IF('見積書様式Ⅰ(工事施工及び資材関係見積書用） '!B654="","",'見積書様式Ⅰ(工事施工及び資材関係見積書用） '!B654)</f>
        <v/>
      </c>
      <c r="C654" s="34" t="str">
        <f>IF('見積書様式Ⅰ(工事施工及び資材関係見積書用） '!C654="","",'見積書様式Ⅰ(工事施工及び資材関係見積書用） '!C654)</f>
        <v/>
      </c>
      <c r="D654" s="32" t="str">
        <f>IF('見積書様式Ⅰ(工事施工及び資材関係見積書用） '!D654="","",LOOKUP('見積書様式Ⅰ(工事施工及び資材関係見積書用） '!D654,単位!$D$2:$D$161,単位!$B$2:$B$161))</f>
        <v/>
      </c>
      <c r="E654" s="35" t="str">
        <f>IF('見積書様式Ⅰ(工事施工及び資材関係見積書用） '!E654="","",'見積書様式Ⅰ(工事施工及び資材関係見積書用） '!E654)</f>
        <v/>
      </c>
      <c r="F654" s="36" t="str">
        <f>IF('見積書様式Ⅰ(工事施工及び資材関係見積書用） '!F654="","",'見積書様式Ⅰ(工事施工及び資材関係見積書用） '!F654)</f>
        <v/>
      </c>
      <c r="G654" s="41" t="str">
        <f>IF('見積書様式Ⅰ(工事施工及び資材関係見積書用） '!G654="","",'見積書様式Ⅰ(工事施工及び資材関係見積書用） '!G654)</f>
        <v/>
      </c>
    </row>
    <row r="655" spans="1:7" ht="26.25" customHeight="1">
      <c r="A655" s="45" t="str">
        <f>IF('見積書様式Ⅰ(工事施工及び資材関係見積書用） '!A655="","",'見積書様式Ⅰ(工事施工及び資材関係見積書用） '!A655)</f>
        <v/>
      </c>
      <c r="B655" s="45" t="str">
        <f>IF('見積書様式Ⅰ(工事施工及び資材関係見積書用） '!B655="","",'見積書様式Ⅰ(工事施工及び資材関係見積書用） '!B655)</f>
        <v/>
      </c>
      <c r="C655" s="34" t="str">
        <f>IF('見積書様式Ⅰ(工事施工及び資材関係見積書用） '!C655="","",'見積書様式Ⅰ(工事施工及び資材関係見積書用） '!C655)</f>
        <v/>
      </c>
      <c r="D655" s="32" t="str">
        <f>IF('見積書様式Ⅰ(工事施工及び資材関係見積書用） '!D655="","",LOOKUP('見積書様式Ⅰ(工事施工及び資材関係見積書用） '!D655,単位!$D$2:$D$161,単位!$B$2:$B$161))</f>
        <v/>
      </c>
      <c r="E655" s="35" t="str">
        <f>IF('見積書様式Ⅰ(工事施工及び資材関係見積書用） '!E655="","",'見積書様式Ⅰ(工事施工及び資材関係見積書用） '!E655)</f>
        <v/>
      </c>
      <c r="F655" s="36" t="str">
        <f>IF('見積書様式Ⅰ(工事施工及び資材関係見積書用） '!F655="","",'見積書様式Ⅰ(工事施工及び資材関係見積書用） '!F655)</f>
        <v/>
      </c>
      <c r="G655" s="41" t="str">
        <f>IF('見積書様式Ⅰ(工事施工及び資材関係見積書用） '!G655="","",'見積書様式Ⅰ(工事施工及び資材関係見積書用） '!G655)</f>
        <v/>
      </c>
    </row>
    <row r="656" spans="1:7" ht="26.25" customHeight="1">
      <c r="A656" s="45" t="str">
        <f>IF('見積書様式Ⅰ(工事施工及び資材関係見積書用） '!A656="","",'見積書様式Ⅰ(工事施工及び資材関係見積書用） '!A656)</f>
        <v/>
      </c>
      <c r="B656" s="45" t="str">
        <f>IF('見積書様式Ⅰ(工事施工及び資材関係見積書用） '!B656="","",'見積書様式Ⅰ(工事施工及び資材関係見積書用） '!B656)</f>
        <v/>
      </c>
      <c r="C656" s="34" t="str">
        <f>IF('見積書様式Ⅰ(工事施工及び資材関係見積書用） '!C656="","",'見積書様式Ⅰ(工事施工及び資材関係見積書用） '!C656)</f>
        <v/>
      </c>
      <c r="D656" s="32" t="str">
        <f>IF('見積書様式Ⅰ(工事施工及び資材関係見積書用） '!D656="","",LOOKUP('見積書様式Ⅰ(工事施工及び資材関係見積書用） '!D656,単位!$D$2:$D$161,単位!$B$2:$B$161))</f>
        <v/>
      </c>
      <c r="E656" s="35" t="str">
        <f>IF('見積書様式Ⅰ(工事施工及び資材関係見積書用） '!E656="","",'見積書様式Ⅰ(工事施工及び資材関係見積書用） '!E656)</f>
        <v/>
      </c>
      <c r="F656" s="36" t="str">
        <f>IF('見積書様式Ⅰ(工事施工及び資材関係見積書用） '!F656="","",'見積書様式Ⅰ(工事施工及び資材関係見積書用） '!F656)</f>
        <v/>
      </c>
      <c r="G656" s="41" t="str">
        <f>IF('見積書様式Ⅰ(工事施工及び資材関係見積書用） '!G656="","",'見積書様式Ⅰ(工事施工及び資材関係見積書用） '!G656)</f>
        <v/>
      </c>
    </row>
    <row r="657" spans="1:7" ht="26.25" customHeight="1">
      <c r="A657" s="45" t="str">
        <f>IF('見積書様式Ⅰ(工事施工及び資材関係見積書用） '!A657="","",'見積書様式Ⅰ(工事施工及び資材関係見積書用） '!A657)</f>
        <v/>
      </c>
      <c r="B657" s="45" t="str">
        <f>IF('見積書様式Ⅰ(工事施工及び資材関係見積書用） '!B657="","",'見積書様式Ⅰ(工事施工及び資材関係見積書用） '!B657)</f>
        <v/>
      </c>
      <c r="C657" s="34" t="str">
        <f>IF('見積書様式Ⅰ(工事施工及び資材関係見積書用） '!C657="","",'見積書様式Ⅰ(工事施工及び資材関係見積書用） '!C657)</f>
        <v/>
      </c>
      <c r="D657" s="32" t="str">
        <f>IF('見積書様式Ⅰ(工事施工及び資材関係見積書用） '!D657="","",LOOKUP('見積書様式Ⅰ(工事施工及び資材関係見積書用） '!D657,単位!$D$2:$D$161,単位!$B$2:$B$161))</f>
        <v/>
      </c>
      <c r="E657" s="35" t="str">
        <f>IF('見積書様式Ⅰ(工事施工及び資材関係見積書用） '!E657="","",'見積書様式Ⅰ(工事施工及び資材関係見積書用） '!E657)</f>
        <v/>
      </c>
      <c r="F657" s="36" t="str">
        <f>IF('見積書様式Ⅰ(工事施工及び資材関係見積書用） '!F657="","",'見積書様式Ⅰ(工事施工及び資材関係見積書用） '!F657)</f>
        <v/>
      </c>
      <c r="G657" s="41" t="str">
        <f>IF('見積書様式Ⅰ(工事施工及び資材関係見積書用） '!G657="","",'見積書様式Ⅰ(工事施工及び資材関係見積書用） '!G657)</f>
        <v/>
      </c>
    </row>
    <row r="658" spans="1:7" ht="26.25" customHeight="1">
      <c r="A658" s="45" t="str">
        <f>IF('見積書様式Ⅰ(工事施工及び資材関係見積書用） '!A658="","",'見積書様式Ⅰ(工事施工及び資材関係見積書用） '!A658)</f>
        <v/>
      </c>
      <c r="B658" s="45" t="str">
        <f>IF('見積書様式Ⅰ(工事施工及び資材関係見積書用） '!B658="","",'見積書様式Ⅰ(工事施工及び資材関係見積書用） '!B658)</f>
        <v/>
      </c>
      <c r="C658" s="34" t="str">
        <f>IF('見積書様式Ⅰ(工事施工及び資材関係見積書用） '!C658="","",'見積書様式Ⅰ(工事施工及び資材関係見積書用） '!C658)</f>
        <v/>
      </c>
      <c r="D658" s="32" t="str">
        <f>IF('見積書様式Ⅰ(工事施工及び資材関係見積書用） '!D658="","",LOOKUP('見積書様式Ⅰ(工事施工及び資材関係見積書用） '!D658,単位!$D$2:$D$161,単位!$B$2:$B$161))</f>
        <v/>
      </c>
      <c r="E658" s="35" t="str">
        <f>IF('見積書様式Ⅰ(工事施工及び資材関係見積書用） '!E658="","",'見積書様式Ⅰ(工事施工及び資材関係見積書用） '!E658)</f>
        <v/>
      </c>
      <c r="F658" s="36" t="str">
        <f>IF('見積書様式Ⅰ(工事施工及び資材関係見積書用） '!F658="","",'見積書様式Ⅰ(工事施工及び資材関係見積書用） '!F658)</f>
        <v/>
      </c>
      <c r="G658" s="41" t="str">
        <f>IF('見積書様式Ⅰ(工事施工及び資材関係見積書用） '!G658="","",'見積書様式Ⅰ(工事施工及び資材関係見積書用） '!G658)</f>
        <v/>
      </c>
    </row>
    <row r="659" spans="1:7" ht="26.25" customHeight="1">
      <c r="A659" s="45" t="str">
        <f>IF('見積書様式Ⅰ(工事施工及び資材関係見積書用） '!A659="","",'見積書様式Ⅰ(工事施工及び資材関係見積書用） '!A659)</f>
        <v/>
      </c>
      <c r="B659" s="45" t="str">
        <f>IF('見積書様式Ⅰ(工事施工及び資材関係見積書用） '!B659="","",'見積書様式Ⅰ(工事施工及び資材関係見積書用） '!B659)</f>
        <v/>
      </c>
      <c r="C659" s="34" t="str">
        <f>IF('見積書様式Ⅰ(工事施工及び資材関係見積書用） '!C659="","",'見積書様式Ⅰ(工事施工及び資材関係見積書用） '!C659)</f>
        <v/>
      </c>
      <c r="D659" s="32" t="str">
        <f>IF('見積書様式Ⅰ(工事施工及び資材関係見積書用） '!D659="","",LOOKUP('見積書様式Ⅰ(工事施工及び資材関係見積書用） '!D659,単位!$D$2:$D$161,単位!$B$2:$B$161))</f>
        <v/>
      </c>
      <c r="E659" s="35" t="str">
        <f>IF('見積書様式Ⅰ(工事施工及び資材関係見積書用） '!E659="","",'見積書様式Ⅰ(工事施工及び資材関係見積書用） '!E659)</f>
        <v/>
      </c>
      <c r="F659" s="36" t="str">
        <f>IF('見積書様式Ⅰ(工事施工及び資材関係見積書用） '!F659="","",'見積書様式Ⅰ(工事施工及び資材関係見積書用） '!F659)</f>
        <v/>
      </c>
      <c r="G659" s="41" t="str">
        <f>IF('見積書様式Ⅰ(工事施工及び資材関係見積書用） '!G659="","",'見積書様式Ⅰ(工事施工及び資材関係見積書用） '!G659)</f>
        <v/>
      </c>
    </row>
    <row r="660" spans="1:7" ht="26.25" customHeight="1">
      <c r="A660" s="45" t="str">
        <f>IF('見積書様式Ⅰ(工事施工及び資材関係見積書用） '!A660="","",'見積書様式Ⅰ(工事施工及び資材関係見積書用） '!A660)</f>
        <v/>
      </c>
      <c r="B660" s="45" t="str">
        <f>IF('見積書様式Ⅰ(工事施工及び資材関係見積書用） '!B660="","",'見積書様式Ⅰ(工事施工及び資材関係見積書用） '!B660)</f>
        <v/>
      </c>
      <c r="C660" s="34" t="str">
        <f>IF('見積書様式Ⅰ(工事施工及び資材関係見積書用） '!C660="","",'見積書様式Ⅰ(工事施工及び資材関係見積書用） '!C660)</f>
        <v/>
      </c>
      <c r="D660" s="32" t="str">
        <f>IF('見積書様式Ⅰ(工事施工及び資材関係見積書用） '!D660="","",LOOKUP('見積書様式Ⅰ(工事施工及び資材関係見積書用） '!D660,単位!$D$2:$D$161,単位!$B$2:$B$161))</f>
        <v/>
      </c>
      <c r="E660" s="35" t="str">
        <f>IF('見積書様式Ⅰ(工事施工及び資材関係見積書用） '!E660="","",'見積書様式Ⅰ(工事施工及び資材関係見積書用） '!E660)</f>
        <v/>
      </c>
      <c r="F660" s="36" t="str">
        <f>IF('見積書様式Ⅰ(工事施工及び資材関係見積書用） '!F660="","",'見積書様式Ⅰ(工事施工及び資材関係見積書用） '!F660)</f>
        <v/>
      </c>
      <c r="G660" s="41" t="str">
        <f>IF('見積書様式Ⅰ(工事施工及び資材関係見積書用） '!G660="","",'見積書様式Ⅰ(工事施工及び資材関係見積書用） '!G660)</f>
        <v/>
      </c>
    </row>
    <row r="661" spans="1:7" ht="26.25" customHeight="1">
      <c r="A661" s="45" t="str">
        <f>IF('見積書様式Ⅰ(工事施工及び資材関係見積書用） '!A661="","",'見積書様式Ⅰ(工事施工及び資材関係見積書用） '!A661)</f>
        <v/>
      </c>
      <c r="B661" s="45" t="str">
        <f>IF('見積書様式Ⅰ(工事施工及び資材関係見積書用） '!B661="","",'見積書様式Ⅰ(工事施工及び資材関係見積書用） '!B661)</f>
        <v/>
      </c>
      <c r="C661" s="34" t="str">
        <f>IF('見積書様式Ⅰ(工事施工及び資材関係見積書用） '!C661="","",'見積書様式Ⅰ(工事施工及び資材関係見積書用） '!C661)</f>
        <v/>
      </c>
      <c r="D661" s="32" t="str">
        <f>IF('見積書様式Ⅰ(工事施工及び資材関係見積書用） '!D661="","",LOOKUP('見積書様式Ⅰ(工事施工及び資材関係見積書用） '!D661,単位!$D$2:$D$161,単位!$B$2:$B$161))</f>
        <v/>
      </c>
      <c r="E661" s="35" t="str">
        <f>IF('見積書様式Ⅰ(工事施工及び資材関係見積書用） '!E661="","",'見積書様式Ⅰ(工事施工及び資材関係見積書用） '!E661)</f>
        <v/>
      </c>
      <c r="F661" s="36" t="str">
        <f>IF('見積書様式Ⅰ(工事施工及び資材関係見積書用） '!F661="","",'見積書様式Ⅰ(工事施工及び資材関係見積書用） '!F661)</f>
        <v/>
      </c>
      <c r="G661" s="41" t="str">
        <f>IF('見積書様式Ⅰ(工事施工及び資材関係見積書用） '!G661="","",'見積書様式Ⅰ(工事施工及び資材関係見積書用） '!G661)</f>
        <v/>
      </c>
    </row>
    <row r="662" spans="1:7" ht="26.25" customHeight="1">
      <c r="A662" s="45" t="str">
        <f>IF('見積書様式Ⅰ(工事施工及び資材関係見積書用） '!A662="","",'見積書様式Ⅰ(工事施工及び資材関係見積書用） '!A662)</f>
        <v/>
      </c>
      <c r="B662" s="45" t="str">
        <f>IF('見積書様式Ⅰ(工事施工及び資材関係見積書用） '!B662="","",'見積書様式Ⅰ(工事施工及び資材関係見積書用） '!B662)</f>
        <v/>
      </c>
      <c r="C662" s="34" t="str">
        <f>IF('見積書様式Ⅰ(工事施工及び資材関係見積書用） '!C662="","",'見積書様式Ⅰ(工事施工及び資材関係見積書用） '!C662)</f>
        <v/>
      </c>
      <c r="D662" s="32" t="str">
        <f>IF('見積書様式Ⅰ(工事施工及び資材関係見積書用） '!D662="","",LOOKUP('見積書様式Ⅰ(工事施工及び資材関係見積書用） '!D662,単位!$D$2:$D$161,単位!$B$2:$B$161))</f>
        <v/>
      </c>
      <c r="E662" s="35" t="str">
        <f>IF('見積書様式Ⅰ(工事施工及び資材関係見積書用） '!E662="","",'見積書様式Ⅰ(工事施工及び資材関係見積書用） '!E662)</f>
        <v/>
      </c>
      <c r="F662" s="36" t="str">
        <f>IF('見積書様式Ⅰ(工事施工及び資材関係見積書用） '!F662="","",'見積書様式Ⅰ(工事施工及び資材関係見積書用） '!F662)</f>
        <v/>
      </c>
      <c r="G662" s="41" t="str">
        <f>IF('見積書様式Ⅰ(工事施工及び資材関係見積書用） '!G662="","",'見積書様式Ⅰ(工事施工及び資材関係見積書用） '!G662)</f>
        <v/>
      </c>
    </row>
    <row r="663" spans="1:7" ht="26.25" customHeight="1">
      <c r="A663" s="45" t="str">
        <f>IF('見積書様式Ⅰ(工事施工及び資材関係見積書用） '!A663="","",'見積書様式Ⅰ(工事施工及び資材関係見積書用） '!A663)</f>
        <v/>
      </c>
      <c r="B663" s="45" t="str">
        <f>IF('見積書様式Ⅰ(工事施工及び資材関係見積書用） '!B663="","",'見積書様式Ⅰ(工事施工及び資材関係見積書用） '!B663)</f>
        <v/>
      </c>
      <c r="C663" s="34" t="str">
        <f>IF('見積書様式Ⅰ(工事施工及び資材関係見積書用） '!C663="","",'見積書様式Ⅰ(工事施工及び資材関係見積書用） '!C663)</f>
        <v/>
      </c>
      <c r="D663" s="32" t="str">
        <f>IF('見積書様式Ⅰ(工事施工及び資材関係見積書用） '!D663="","",LOOKUP('見積書様式Ⅰ(工事施工及び資材関係見積書用） '!D663,単位!$D$2:$D$161,単位!$B$2:$B$161))</f>
        <v/>
      </c>
      <c r="E663" s="35" t="str">
        <f>IF('見積書様式Ⅰ(工事施工及び資材関係見積書用） '!E663="","",'見積書様式Ⅰ(工事施工及び資材関係見積書用） '!E663)</f>
        <v/>
      </c>
      <c r="F663" s="36" t="str">
        <f>IF('見積書様式Ⅰ(工事施工及び資材関係見積書用） '!F663="","",'見積書様式Ⅰ(工事施工及び資材関係見積書用） '!F663)</f>
        <v/>
      </c>
      <c r="G663" s="41" t="str">
        <f>IF('見積書様式Ⅰ(工事施工及び資材関係見積書用） '!G663="","",'見積書様式Ⅰ(工事施工及び資材関係見積書用） '!G663)</f>
        <v/>
      </c>
    </row>
    <row r="664" spans="1:7" ht="26.25" customHeight="1">
      <c r="A664" s="45" t="str">
        <f>IF('見積書様式Ⅰ(工事施工及び資材関係見積書用） '!A664="","",'見積書様式Ⅰ(工事施工及び資材関係見積書用） '!A664)</f>
        <v/>
      </c>
      <c r="B664" s="45" t="str">
        <f>IF('見積書様式Ⅰ(工事施工及び資材関係見積書用） '!B664="","",'見積書様式Ⅰ(工事施工及び資材関係見積書用） '!B664)</f>
        <v/>
      </c>
      <c r="C664" s="34" t="str">
        <f>IF('見積書様式Ⅰ(工事施工及び資材関係見積書用） '!C664="","",'見積書様式Ⅰ(工事施工及び資材関係見積書用） '!C664)</f>
        <v/>
      </c>
      <c r="D664" s="32" t="str">
        <f>IF('見積書様式Ⅰ(工事施工及び資材関係見積書用） '!D664="","",LOOKUP('見積書様式Ⅰ(工事施工及び資材関係見積書用） '!D664,単位!$D$2:$D$161,単位!$B$2:$B$161))</f>
        <v/>
      </c>
      <c r="E664" s="35" t="str">
        <f>IF('見積書様式Ⅰ(工事施工及び資材関係見積書用） '!E664="","",'見積書様式Ⅰ(工事施工及び資材関係見積書用） '!E664)</f>
        <v/>
      </c>
      <c r="F664" s="36" t="str">
        <f>IF('見積書様式Ⅰ(工事施工及び資材関係見積書用） '!F664="","",'見積書様式Ⅰ(工事施工及び資材関係見積書用） '!F664)</f>
        <v/>
      </c>
      <c r="G664" s="41" t="str">
        <f>IF('見積書様式Ⅰ(工事施工及び資材関係見積書用） '!G664="","",'見積書様式Ⅰ(工事施工及び資材関係見積書用） '!G664)</f>
        <v/>
      </c>
    </row>
    <row r="665" spans="1:7" ht="26.25" customHeight="1">
      <c r="A665" s="45" t="str">
        <f>IF('見積書様式Ⅰ(工事施工及び資材関係見積書用） '!A665="","",'見積書様式Ⅰ(工事施工及び資材関係見積書用） '!A665)</f>
        <v/>
      </c>
      <c r="B665" s="45" t="str">
        <f>IF('見積書様式Ⅰ(工事施工及び資材関係見積書用） '!B665="","",'見積書様式Ⅰ(工事施工及び資材関係見積書用） '!B665)</f>
        <v/>
      </c>
      <c r="C665" s="34" t="str">
        <f>IF('見積書様式Ⅰ(工事施工及び資材関係見積書用） '!C665="","",'見積書様式Ⅰ(工事施工及び資材関係見積書用） '!C665)</f>
        <v/>
      </c>
      <c r="D665" s="32" t="str">
        <f>IF('見積書様式Ⅰ(工事施工及び資材関係見積書用） '!D665="","",LOOKUP('見積書様式Ⅰ(工事施工及び資材関係見積書用） '!D665,単位!$D$2:$D$161,単位!$B$2:$B$161))</f>
        <v/>
      </c>
      <c r="E665" s="35" t="str">
        <f>IF('見積書様式Ⅰ(工事施工及び資材関係見積書用） '!E665="","",'見積書様式Ⅰ(工事施工及び資材関係見積書用） '!E665)</f>
        <v/>
      </c>
      <c r="F665" s="36" t="str">
        <f>IF('見積書様式Ⅰ(工事施工及び資材関係見積書用） '!F665="","",'見積書様式Ⅰ(工事施工及び資材関係見積書用） '!F665)</f>
        <v/>
      </c>
      <c r="G665" s="41" t="str">
        <f>IF('見積書様式Ⅰ(工事施工及び資材関係見積書用） '!G665="","",'見積書様式Ⅰ(工事施工及び資材関係見積書用） '!G665)</f>
        <v/>
      </c>
    </row>
    <row r="666" spans="1:7" ht="26.25" customHeight="1">
      <c r="A666" s="45" t="str">
        <f>IF('見積書様式Ⅰ(工事施工及び資材関係見積書用） '!A666="","",'見積書様式Ⅰ(工事施工及び資材関係見積書用） '!A666)</f>
        <v/>
      </c>
      <c r="B666" s="45" t="str">
        <f>IF('見積書様式Ⅰ(工事施工及び資材関係見積書用） '!B666="","",'見積書様式Ⅰ(工事施工及び資材関係見積書用） '!B666)</f>
        <v/>
      </c>
      <c r="C666" s="34" t="str">
        <f>IF('見積書様式Ⅰ(工事施工及び資材関係見積書用） '!C666="","",'見積書様式Ⅰ(工事施工及び資材関係見積書用） '!C666)</f>
        <v/>
      </c>
      <c r="D666" s="32" t="str">
        <f>IF('見積書様式Ⅰ(工事施工及び資材関係見積書用） '!D666="","",LOOKUP('見積書様式Ⅰ(工事施工及び資材関係見積書用） '!D666,単位!$D$2:$D$161,単位!$B$2:$B$161))</f>
        <v/>
      </c>
      <c r="E666" s="35" t="str">
        <f>IF('見積書様式Ⅰ(工事施工及び資材関係見積書用） '!E666="","",'見積書様式Ⅰ(工事施工及び資材関係見積書用） '!E666)</f>
        <v/>
      </c>
      <c r="F666" s="36" t="str">
        <f>IF('見積書様式Ⅰ(工事施工及び資材関係見積書用） '!F666="","",'見積書様式Ⅰ(工事施工及び資材関係見積書用） '!F666)</f>
        <v/>
      </c>
      <c r="G666" s="41" t="str">
        <f>IF('見積書様式Ⅰ(工事施工及び資材関係見積書用） '!G666="","",'見積書様式Ⅰ(工事施工及び資材関係見積書用） '!G666)</f>
        <v/>
      </c>
    </row>
    <row r="667" spans="1:7" ht="26.25" customHeight="1">
      <c r="A667" s="45" t="str">
        <f>IF('見積書様式Ⅰ(工事施工及び資材関係見積書用） '!A667="","",'見積書様式Ⅰ(工事施工及び資材関係見積書用） '!A667)</f>
        <v/>
      </c>
      <c r="B667" s="45" t="str">
        <f>IF('見積書様式Ⅰ(工事施工及び資材関係見積書用） '!B667="","",'見積書様式Ⅰ(工事施工及び資材関係見積書用） '!B667)</f>
        <v/>
      </c>
      <c r="C667" s="34" t="str">
        <f>IF('見積書様式Ⅰ(工事施工及び資材関係見積書用） '!C667="","",'見積書様式Ⅰ(工事施工及び資材関係見積書用） '!C667)</f>
        <v/>
      </c>
      <c r="D667" s="32" t="str">
        <f>IF('見積書様式Ⅰ(工事施工及び資材関係見積書用） '!D667="","",LOOKUP('見積書様式Ⅰ(工事施工及び資材関係見積書用） '!D667,単位!$D$2:$D$161,単位!$B$2:$B$161))</f>
        <v/>
      </c>
      <c r="E667" s="35" t="str">
        <f>IF('見積書様式Ⅰ(工事施工及び資材関係見積書用） '!E667="","",'見積書様式Ⅰ(工事施工及び資材関係見積書用） '!E667)</f>
        <v/>
      </c>
      <c r="F667" s="36" t="str">
        <f>IF('見積書様式Ⅰ(工事施工及び資材関係見積書用） '!F667="","",'見積書様式Ⅰ(工事施工及び資材関係見積書用） '!F667)</f>
        <v/>
      </c>
      <c r="G667" s="41" t="str">
        <f>IF('見積書様式Ⅰ(工事施工及び資材関係見積書用） '!G667="","",'見積書様式Ⅰ(工事施工及び資材関係見積書用） '!G667)</f>
        <v/>
      </c>
    </row>
    <row r="668" spans="1:7" ht="26.25" customHeight="1">
      <c r="A668" s="45" t="str">
        <f>IF('見積書様式Ⅰ(工事施工及び資材関係見積書用） '!A668="","",'見積書様式Ⅰ(工事施工及び資材関係見積書用） '!A668)</f>
        <v/>
      </c>
      <c r="B668" s="45" t="str">
        <f>IF('見積書様式Ⅰ(工事施工及び資材関係見積書用） '!B668="","",'見積書様式Ⅰ(工事施工及び資材関係見積書用） '!B668)</f>
        <v/>
      </c>
      <c r="C668" s="34" t="str">
        <f>IF('見積書様式Ⅰ(工事施工及び資材関係見積書用） '!C668="","",'見積書様式Ⅰ(工事施工及び資材関係見積書用） '!C668)</f>
        <v/>
      </c>
      <c r="D668" s="32" t="str">
        <f>IF('見積書様式Ⅰ(工事施工及び資材関係見積書用） '!D668="","",LOOKUP('見積書様式Ⅰ(工事施工及び資材関係見積書用） '!D668,単位!$D$2:$D$161,単位!$B$2:$B$161))</f>
        <v/>
      </c>
      <c r="E668" s="35" t="str">
        <f>IF('見積書様式Ⅰ(工事施工及び資材関係見積書用） '!E668="","",'見積書様式Ⅰ(工事施工及び資材関係見積書用） '!E668)</f>
        <v/>
      </c>
      <c r="F668" s="36" t="str">
        <f>IF('見積書様式Ⅰ(工事施工及び資材関係見積書用） '!F668="","",'見積書様式Ⅰ(工事施工及び資材関係見積書用） '!F668)</f>
        <v/>
      </c>
      <c r="G668" s="41" t="str">
        <f>IF('見積書様式Ⅰ(工事施工及び資材関係見積書用） '!G668="","",'見積書様式Ⅰ(工事施工及び資材関係見積書用） '!G668)</f>
        <v/>
      </c>
    </row>
    <row r="669" spans="1:7" ht="26.25" customHeight="1">
      <c r="A669" s="45" t="str">
        <f>IF('見積書様式Ⅰ(工事施工及び資材関係見積書用） '!A669="","",'見積書様式Ⅰ(工事施工及び資材関係見積書用） '!A669)</f>
        <v/>
      </c>
      <c r="B669" s="45" t="str">
        <f>IF('見積書様式Ⅰ(工事施工及び資材関係見積書用） '!B669="","",'見積書様式Ⅰ(工事施工及び資材関係見積書用） '!B669)</f>
        <v/>
      </c>
      <c r="C669" s="34" t="str">
        <f>IF('見積書様式Ⅰ(工事施工及び資材関係見積書用） '!C669="","",'見積書様式Ⅰ(工事施工及び資材関係見積書用） '!C669)</f>
        <v/>
      </c>
      <c r="D669" s="32" t="str">
        <f>IF('見積書様式Ⅰ(工事施工及び資材関係見積書用） '!D669="","",LOOKUP('見積書様式Ⅰ(工事施工及び資材関係見積書用） '!D669,単位!$D$2:$D$161,単位!$B$2:$B$161))</f>
        <v/>
      </c>
      <c r="E669" s="35" t="str">
        <f>IF('見積書様式Ⅰ(工事施工及び資材関係見積書用） '!E669="","",'見積書様式Ⅰ(工事施工及び資材関係見積書用） '!E669)</f>
        <v/>
      </c>
      <c r="F669" s="36" t="str">
        <f>IF('見積書様式Ⅰ(工事施工及び資材関係見積書用） '!F669="","",'見積書様式Ⅰ(工事施工及び資材関係見積書用） '!F669)</f>
        <v/>
      </c>
      <c r="G669" s="41" t="str">
        <f>IF('見積書様式Ⅰ(工事施工及び資材関係見積書用） '!G669="","",'見積書様式Ⅰ(工事施工及び資材関係見積書用） '!G669)</f>
        <v/>
      </c>
    </row>
    <row r="670" spans="1:7" ht="26.25" customHeight="1">
      <c r="A670" s="45" t="str">
        <f>IF('見積書様式Ⅰ(工事施工及び資材関係見積書用） '!A670="","",'見積書様式Ⅰ(工事施工及び資材関係見積書用） '!A670)</f>
        <v/>
      </c>
      <c r="B670" s="45" t="str">
        <f>IF('見積書様式Ⅰ(工事施工及び資材関係見積書用） '!B670="","",'見積書様式Ⅰ(工事施工及び資材関係見積書用） '!B670)</f>
        <v/>
      </c>
      <c r="C670" s="34" t="str">
        <f>IF('見積書様式Ⅰ(工事施工及び資材関係見積書用） '!C670="","",'見積書様式Ⅰ(工事施工及び資材関係見積書用） '!C670)</f>
        <v/>
      </c>
      <c r="D670" s="32" t="str">
        <f>IF('見積書様式Ⅰ(工事施工及び資材関係見積書用） '!D670="","",LOOKUP('見積書様式Ⅰ(工事施工及び資材関係見積書用） '!D670,単位!$D$2:$D$161,単位!$B$2:$B$161))</f>
        <v/>
      </c>
      <c r="E670" s="35" t="str">
        <f>IF('見積書様式Ⅰ(工事施工及び資材関係見積書用） '!E670="","",'見積書様式Ⅰ(工事施工及び資材関係見積書用） '!E670)</f>
        <v/>
      </c>
      <c r="F670" s="36" t="str">
        <f>IF('見積書様式Ⅰ(工事施工及び資材関係見積書用） '!F670="","",'見積書様式Ⅰ(工事施工及び資材関係見積書用） '!F670)</f>
        <v/>
      </c>
      <c r="G670" s="41" t="str">
        <f>IF('見積書様式Ⅰ(工事施工及び資材関係見積書用） '!G670="","",'見積書様式Ⅰ(工事施工及び資材関係見積書用） '!G670)</f>
        <v/>
      </c>
    </row>
    <row r="671" spans="1:7" ht="26.25" customHeight="1">
      <c r="A671" s="45" t="str">
        <f>IF('見積書様式Ⅰ(工事施工及び資材関係見積書用） '!A671="","",'見積書様式Ⅰ(工事施工及び資材関係見積書用） '!A671)</f>
        <v/>
      </c>
      <c r="B671" s="45" t="str">
        <f>IF('見積書様式Ⅰ(工事施工及び資材関係見積書用） '!B671="","",'見積書様式Ⅰ(工事施工及び資材関係見積書用） '!B671)</f>
        <v/>
      </c>
      <c r="C671" s="34" t="str">
        <f>IF('見積書様式Ⅰ(工事施工及び資材関係見積書用） '!C671="","",'見積書様式Ⅰ(工事施工及び資材関係見積書用） '!C671)</f>
        <v/>
      </c>
      <c r="D671" s="32" t="str">
        <f>IF('見積書様式Ⅰ(工事施工及び資材関係見積書用） '!D671="","",LOOKUP('見積書様式Ⅰ(工事施工及び資材関係見積書用） '!D671,単位!$D$2:$D$161,単位!$B$2:$B$161))</f>
        <v/>
      </c>
      <c r="E671" s="35" t="str">
        <f>IF('見積書様式Ⅰ(工事施工及び資材関係見積書用） '!E671="","",'見積書様式Ⅰ(工事施工及び資材関係見積書用） '!E671)</f>
        <v/>
      </c>
      <c r="F671" s="36" t="str">
        <f>IF('見積書様式Ⅰ(工事施工及び資材関係見積書用） '!F671="","",'見積書様式Ⅰ(工事施工及び資材関係見積書用） '!F671)</f>
        <v/>
      </c>
      <c r="G671" s="41" t="str">
        <f>IF('見積書様式Ⅰ(工事施工及び資材関係見積書用） '!G671="","",'見積書様式Ⅰ(工事施工及び資材関係見積書用） '!G671)</f>
        <v/>
      </c>
    </row>
    <row r="672" spans="1:7" ht="26.25" customHeight="1">
      <c r="A672" s="45" t="str">
        <f>IF('見積書様式Ⅰ(工事施工及び資材関係見積書用） '!A672="","",'見積書様式Ⅰ(工事施工及び資材関係見積書用） '!A672)</f>
        <v/>
      </c>
      <c r="B672" s="45" t="str">
        <f>IF('見積書様式Ⅰ(工事施工及び資材関係見積書用） '!B672="","",'見積書様式Ⅰ(工事施工及び資材関係見積書用） '!B672)</f>
        <v/>
      </c>
      <c r="C672" s="34" t="str">
        <f>IF('見積書様式Ⅰ(工事施工及び資材関係見積書用） '!C672="","",'見積書様式Ⅰ(工事施工及び資材関係見積書用） '!C672)</f>
        <v/>
      </c>
      <c r="D672" s="32" t="str">
        <f>IF('見積書様式Ⅰ(工事施工及び資材関係見積書用） '!D672="","",LOOKUP('見積書様式Ⅰ(工事施工及び資材関係見積書用） '!D672,単位!$D$2:$D$161,単位!$B$2:$B$161))</f>
        <v/>
      </c>
      <c r="E672" s="35" t="str">
        <f>IF('見積書様式Ⅰ(工事施工及び資材関係見積書用） '!E672="","",'見積書様式Ⅰ(工事施工及び資材関係見積書用） '!E672)</f>
        <v/>
      </c>
      <c r="F672" s="36" t="str">
        <f>IF('見積書様式Ⅰ(工事施工及び資材関係見積書用） '!F672="","",'見積書様式Ⅰ(工事施工及び資材関係見積書用） '!F672)</f>
        <v/>
      </c>
      <c r="G672" s="41" t="str">
        <f>IF('見積書様式Ⅰ(工事施工及び資材関係見積書用） '!G672="","",'見積書様式Ⅰ(工事施工及び資材関係見積書用） '!G672)</f>
        <v/>
      </c>
    </row>
    <row r="673" spans="1:7" ht="26.25" customHeight="1">
      <c r="A673" s="45" t="str">
        <f>IF('見積書様式Ⅰ(工事施工及び資材関係見積書用） '!A673="","",'見積書様式Ⅰ(工事施工及び資材関係見積書用） '!A673)</f>
        <v/>
      </c>
      <c r="B673" s="45" t="str">
        <f>IF('見積書様式Ⅰ(工事施工及び資材関係見積書用） '!B673="","",'見積書様式Ⅰ(工事施工及び資材関係見積書用） '!B673)</f>
        <v/>
      </c>
      <c r="C673" s="34" t="str">
        <f>IF('見積書様式Ⅰ(工事施工及び資材関係見積書用） '!C673="","",'見積書様式Ⅰ(工事施工及び資材関係見積書用） '!C673)</f>
        <v/>
      </c>
      <c r="D673" s="32" t="str">
        <f>IF('見積書様式Ⅰ(工事施工及び資材関係見積書用） '!D673="","",LOOKUP('見積書様式Ⅰ(工事施工及び資材関係見積書用） '!D673,単位!$D$2:$D$161,単位!$B$2:$B$161))</f>
        <v/>
      </c>
      <c r="E673" s="35" t="str">
        <f>IF('見積書様式Ⅰ(工事施工及び資材関係見積書用） '!E673="","",'見積書様式Ⅰ(工事施工及び資材関係見積書用） '!E673)</f>
        <v/>
      </c>
      <c r="F673" s="36" t="str">
        <f>IF('見積書様式Ⅰ(工事施工及び資材関係見積書用） '!F673="","",'見積書様式Ⅰ(工事施工及び資材関係見積書用） '!F673)</f>
        <v/>
      </c>
      <c r="G673" s="41" t="str">
        <f>IF('見積書様式Ⅰ(工事施工及び資材関係見積書用） '!G673="","",'見積書様式Ⅰ(工事施工及び資材関係見積書用） '!G673)</f>
        <v/>
      </c>
    </row>
    <row r="674" spans="1:7" ht="26.25" customHeight="1">
      <c r="A674" s="45" t="str">
        <f>IF('見積書様式Ⅰ(工事施工及び資材関係見積書用） '!A674="","",'見積書様式Ⅰ(工事施工及び資材関係見積書用） '!A674)</f>
        <v/>
      </c>
      <c r="B674" s="45" t="str">
        <f>IF('見積書様式Ⅰ(工事施工及び資材関係見積書用） '!B674="","",'見積書様式Ⅰ(工事施工及び資材関係見積書用） '!B674)</f>
        <v/>
      </c>
      <c r="C674" s="34" t="str">
        <f>IF('見積書様式Ⅰ(工事施工及び資材関係見積書用） '!C674="","",'見積書様式Ⅰ(工事施工及び資材関係見積書用） '!C674)</f>
        <v/>
      </c>
      <c r="D674" s="32" t="str">
        <f>IF('見積書様式Ⅰ(工事施工及び資材関係見積書用） '!D674="","",LOOKUP('見積書様式Ⅰ(工事施工及び資材関係見積書用） '!D674,単位!$D$2:$D$161,単位!$B$2:$B$161))</f>
        <v/>
      </c>
      <c r="E674" s="35" t="str">
        <f>IF('見積書様式Ⅰ(工事施工及び資材関係見積書用） '!E674="","",'見積書様式Ⅰ(工事施工及び資材関係見積書用） '!E674)</f>
        <v/>
      </c>
      <c r="F674" s="36" t="str">
        <f>IF('見積書様式Ⅰ(工事施工及び資材関係見積書用） '!F674="","",'見積書様式Ⅰ(工事施工及び資材関係見積書用） '!F674)</f>
        <v/>
      </c>
      <c r="G674" s="41" t="str">
        <f>IF('見積書様式Ⅰ(工事施工及び資材関係見積書用） '!G674="","",'見積書様式Ⅰ(工事施工及び資材関係見積書用） '!G674)</f>
        <v/>
      </c>
    </row>
    <row r="675" spans="1:7" ht="26.25" customHeight="1">
      <c r="A675" s="45" t="str">
        <f>IF('見積書様式Ⅰ(工事施工及び資材関係見積書用） '!A675="","",'見積書様式Ⅰ(工事施工及び資材関係見積書用） '!A675)</f>
        <v/>
      </c>
      <c r="B675" s="45" t="str">
        <f>IF('見積書様式Ⅰ(工事施工及び資材関係見積書用） '!B675="","",'見積書様式Ⅰ(工事施工及び資材関係見積書用） '!B675)</f>
        <v/>
      </c>
      <c r="C675" s="34" t="str">
        <f>IF('見積書様式Ⅰ(工事施工及び資材関係見積書用） '!C675="","",'見積書様式Ⅰ(工事施工及び資材関係見積書用） '!C675)</f>
        <v/>
      </c>
      <c r="D675" s="32" t="str">
        <f>IF('見積書様式Ⅰ(工事施工及び資材関係見積書用） '!D675="","",LOOKUP('見積書様式Ⅰ(工事施工及び資材関係見積書用） '!D675,単位!$D$2:$D$161,単位!$B$2:$B$161))</f>
        <v/>
      </c>
      <c r="E675" s="35" t="str">
        <f>IF('見積書様式Ⅰ(工事施工及び資材関係見積書用） '!E675="","",'見積書様式Ⅰ(工事施工及び資材関係見積書用） '!E675)</f>
        <v/>
      </c>
      <c r="F675" s="36" t="str">
        <f>IF('見積書様式Ⅰ(工事施工及び資材関係見積書用） '!F675="","",'見積書様式Ⅰ(工事施工及び資材関係見積書用） '!F675)</f>
        <v/>
      </c>
      <c r="G675" s="41" t="str">
        <f>IF('見積書様式Ⅰ(工事施工及び資材関係見積書用） '!G675="","",'見積書様式Ⅰ(工事施工及び資材関係見積書用） '!G675)</f>
        <v/>
      </c>
    </row>
    <row r="676" spans="1:7" ht="26.25" customHeight="1">
      <c r="A676" s="45" t="str">
        <f>IF('見積書様式Ⅰ(工事施工及び資材関係見積書用） '!A676="","",'見積書様式Ⅰ(工事施工及び資材関係見積書用） '!A676)</f>
        <v/>
      </c>
      <c r="B676" s="45" t="str">
        <f>IF('見積書様式Ⅰ(工事施工及び資材関係見積書用） '!B676="","",'見積書様式Ⅰ(工事施工及び資材関係見積書用） '!B676)</f>
        <v/>
      </c>
      <c r="C676" s="34" t="str">
        <f>IF('見積書様式Ⅰ(工事施工及び資材関係見積書用） '!C676="","",'見積書様式Ⅰ(工事施工及び資材関係見積書用） '!C676)</f>
        <v/>
      </c>
      <c r="D676" s="32" t="str">
        <f>IF('見積書様式Ⅰ(工事施工及び資材関係見積書用） '!D676="","",LOOKUP('見積書様式Ⅰ(工事施工及び資材関係見積書用） '!D676,単位!$D$2:$D$161,単位!$B$2:$B$161))</f>
        <v/>
      </c>
      <c r="E676" s="35" t="str">
        <f>IF('見積書様式Ⅰ(工事施工及び資材関係見積書用） '!E676="","",'見積書様式Ⅰ(工事施工及び資材関係見積書用） '!E676)</f>
        <v/>
      </c>
      <c r="F676" s="36" t="str">
        <f>IF('見積書様式Ⅰ(工事施工及び資材関係見積書用） '!F676="","",'見積書様式Ⅰ(工事施工及び資材関係見積書用） '!F676)</f>
        <v/>
      </c>
      <c r="G676" s="41" t="str">
        <f>IF('見積書様式Ⅰ(工事施工及び資材関係見積書用） '!G676="","",'見積書様式Ⅰ(工事施工及び資材関係見積書用） '!G676)</f>
        <v/>
      </c>
    </row>
    <row r="677" spans="1:7" ht="26.25" customHeight="1">
      <c r="A677" s="45" t="str">
        <f>IF('見積書様式Ⅰ(工事施工及び資材関係見積書用） '!A677="","",'見積書様式Ⅰ(工事施工及び資材関係見積書用） '!A677)</f>
        <v/>
      </c>
      <c r="B677" s="45" t="str">
        <f>IF('見積書様式Ⅰ(工事施工及び資材関係見積書用） '!B677="","",'見積書様式Ⅰ(工事施工及び資材関係見積書用） '!B677)</f>
        <v/>
      </c>
      <c r="C677" s="34" t="str">
        <f>IF('見積書様式Ⅰ(工事施工及び資材関係見積書用） '!C677="","",'見積書様式Ⅰ(工事施工及び資材関係見積書用） '!C677)</f>
        <v/>
      </c>
      <c r="D677" s="32" t="str">
        <f>IF('見積書様式Ⅰ(工事施工及び資材関係見積書用） '!D677="","",LOOKUP('見積書様式Ⅰ(工事施工及び資材関係見積書用） '!D677,単位!$D$2:$D$161,単位!$B$2:$B$161))</f>
        <v/>
      </c>
      <c r="E677" s="35" t="str">
        <f>IF('見積書様式Ⅰ(工事施工及び資材関係見積書用） '!E677="","",'見積書様式Ⅰ(工事施工及び資材関係見積書用） '!E677)</f>
        <v/>
      </c>
      <c r="F677" s="36" t="str">
        <f>IF('見積書様式Ⅰ(工事施工及び資材関係見積書用） '!F677="","",'見積書様式Ⅰ(工事施工及び資材関係見積書用） '!F677)</f>
        <v/>
      </c>
      <c r="G677" s="41" t="str">
        <f>IF('見積書様式Ⅰ(工事施工及び資材関係見積書用） '!G677="","",'見積書様式Ⅰ(工事施工及び資材関係見積書用） '!G677)</f>
        <v/>
      </c>
    </row>
    <row r="678" spans="1:7" ht="26.25" customHeight="1">
      <c r="A678" s="45" t="str">
        <f>IF('見積書様式Ⅰ(工事施工及び資材関係見積書用） '!A678="","",'見積書様式Ⅰ(工事施工及び資材関係見積書用） '!A678)</f>
        <v/>
      </c>
      <c r="B678" s="45" t="str">
        <f>IF('見積書様式Ⅰ(工事施工及び資材関係見積書用） '!B678="","",'見積書様式Ⅰ(工事施工及び資材関係見積書用） '!B678)</f>
        <v/>
      </c>
      <c r="C678" s="34" t="str">
        <f>IF('見積書様式Ⅰ(工事施工及び資材関係見積書用） '!C678="","",'見積書様式Ⅰ(工事施工及び資材関係見積書用） '!C678)</f>
        <v/>
      </c>
      <c r="D678" s="32" t="str">
        <f>IF('見積書様式Ⅰ(工事施工及び資材関係見積書用） '!D678="","",LOOKUP('見積書様式Ⅰ(工事施工及び資材関係見積書用） '!D678,単位!$D$2:$D$161,単位!$B$2:$B$161))</f>
        <v/>
      </c>
      <c r="E678" s="35" t="str">
        <f>IF('見積書様式Ⅰ(工事施工及び資材関係見積書用） '!E678="","",'見積書様式Ⅰ(工事施工及び資材関係見積書用） '!E678)</f>
        <v/>
      </c>
      <c r="F678" s="36" t="str">
        <f>IF('見積書様式Ⅰ(工事施工及び資材関係見積書用） '!F678="","",'見積書様式Ⅰ(工事施工及び資材関係見積書用） '!F678)</f>
        <v/>
      </c>
      <c r="G678" s="41" t="str">
        <f>IF('見積書様式Ⅰ(工事施工及び資材関係見積書用） '!G678="","",'見積書様式Ⅰ(工事施工及び資材関係見積書用） '!G678)</f>
        <v/>
      </c>
    </row>
    <row r="679" spans="1:7" ht="26.25" customHeight="1">
      <c r="A679" s="45" t="str">
        <f>IF('見積書様式Ⅰ(工事施工及び資材関係見積書用） '!A679="","",'見積書様式Ⅰ(工事施工及び資材関係見積書用） '!A679)</f>
        <v/>
      </c>
      <c r="B679" s="45" t="str">
        <f>IF('見積書様式Ⅰ(工事施工及び資材関係見積書用） '!B679="","",'見積書様式Ⅰ(工事施工及び資材関係見積書用） '!B679)</f>
        <v/>
      </c>
      <c r="C679" s="34" t="str">
        <f>IF('見積書様式Ⅰ(工事施工及び資材関係見積書用） '!C679="","",'見積書様式Ⅰ(工事施工及び資材関係見積書用） '!C679)</f>
        <v/>
      </c>
      <c r="D679" s="32" t="str">
        <f>IF('見積書様式Ⅰ(工事施工及び資材関係見積書用） '!D679="","",LOOKUP('見積書様式Ⅰ(工事施工及び資材関係見積書用） '!D679,単位!$D$2:$D$161,単位!$B$2:$B$161))</f>
        <v/>
      </c>
      <c r="E679" s="35" t="str">
        <f>IF('見積書様式Ⅰ(工事施工及び資材関係見積書用） '!E679="","",'見積書様式Ⅰ(工事施工及び資材関係見積書用） '!E679)</f>
        <v/>
      </c>
      <c r="F679" s="36" t="str">
        <f>IF('見積書様式Ⅰ(工事施工及び資材関係見積書用） '!F679="","",'見積書様式Ⅰ(工事施工及び資材関係見積書用） '!F679)</f>
        <v/>
      </c>
      <c r="G679" s="41" t="str">
        <f>IF('見積書様式Ⅰ(工事施工及び資材関係見積書用） '!G679="","",'見積書様式Ⅰ(工事施工及び資材関係見積書用） '!G679)</f>
        <v/>
      </c>
    </row>
    <row r="680" spans="1:7" ht="26.25" customHeight="1">
      <c r="A680" s="45" t="str">
        <f>IF('見積書様式Ⅰ(工事施工及び資材関係見積書用） '!A680="","",'見積書様式Ⅰ(工事施工及び資材関係見積書用） '!A680)</f>
        <v/>
      </c>
      <c r="B680" s="45" t="str">
        <f>IF('見積書様式Ⅰ(工事施工及び資材関係見積書用） '!B680="","",'見積書様式Ⅰ(工事施工及び資材関係見積書用） '!B680)</f>
        <v/>
      </c>
      <c r="C680" s="34" t="str">
        <f>IF('見積書様式Ⅰ(工事施工及び資材関係見積書用） '!C680="","",'見積書様式Ⅰ(工事施工及び資材関係見積書用） '!C680)</f>
        <v/>
      </c>
      <c r="D680" s="32" t="str">
        <f>IF('見積書様式Ⅰ(工事施工及び資材関係見積書用） '!D680="","",LOOKUP('見積書様式Ⅰ(工事施工及び資材関係見積書用） '!D680,単位!$D$2:$D$161,単位!$B$2:$B$161))</f>
        <v/>
      </c>
      <c r="E680" s="35" t="str">
        <f>IF('見積書様式Ⅰ(工事施工及び資材関係見積書用） '!E680="","",'見積書様式Ⅰ(工事施工及び資材関係見積書用） '!E680)</f>
        <v/>
      </c>
      <c r="F680" s="36" t="str">
        <f>IF('見積書様式Ⅰ(工事施工及び資材関係見積書用） '!F680="","",'見積書様式Ⅰ(工事施工及び資材関係見積書用） '!F680)</f>
        <v/>
      </c>
      <c r="G680" s="41" t="str">
        <f>IF('見積書様式Ⅰ(工事施工及び資材関係見積書用） '!G680="","",'見積書様式Ⅰ(工事施工及び資材関係見積書用） '!G680)</f>
        <v/>
      </c>
    </row>
    <row r="681" spans="1:7" ht="26.25" customHeight="1">
      <c r="A681" s="45" t="str">
        <f>IF('見積書様式Ⅰ(工事施工及び資材関係見積書用） '!A681="","",'見積書様式Ⅰ(工事施工及び資材関係見積書用） '!A681)</f>
        <v/>
      </c>
      <c r="B681" s="45" t="str">
        <f>IF('見積書様式Ⅰ(工事施工及び資材関係見積書用） '!B681="","",'見積書様式Ⅰ(工事施工及び資材関係見積書用） '!B681)</f>
        <v/>
      </c>
      <c r="C681" s="34" t="str">
        <f>IF('見積書様式Ⅰ(工事施工及び資材関係見積書用） '!C681="","",'見積書様式Ⅰ(工事施工及び資材関係見積書用） '!C681)</f>
        <v/>
      </c>
      <c r="D681" s="32" t="str">
        <f>IF('見積書様式Ⅰ(工事施工及び資材関係見積書用） '!D681="","",LOOKUP('見積書様式Ⅰ(工事施工及び資材関係見積書用） '!D681,単位!$D$2:$D$161,単位!$B$2:$B$161))</f>
        <v/>
      </c>
      <c r="E681" s="35" t="str">
        <f>IF('見積書様式Ⅰ(工事施工及び資材関係見積書用） '!E681="","",'見積書様式Ⅰ(工事施工及び資材関係見積書用） '!E681)</f>
        <v/>
      </c>
      <c r="F681" s="36" t="str">
        <f>IF('見積書様式Ⅰ(工事施工及び資材関係見積書用） '!F681="","",'見積書様式Ⅰ(工事施工及び資材関係見積書用） '!F681)</f>
        <v/>
      </c>
      <c r="G681" s="41" t="str">
        <f>IF('見積書様式Ⅰ(工事施工及び資材関係見積書用） '!G681="","",'見積書様式Ⅰ(工事施工及び資材関係見積書用） '!G681)</f>
        <v/>
      </c>
    </row>
    <row r="682" spans="1:7" ht="26.25" customHeight="1">
      <c r="A682" s="45" t="str">
        <f>IF('見積書様式Ⅰ(工事施工及び資材関係見積書用） '!A682="","",'見積書様式Ⅰ(工事施工及び資材関係見積書用） '!A682)</f>
        <v/>
      </c>
      <c r="B682" s="45" t="str">
        <f>IF('見積書様式Ⅰ(工事施工及び資材関係見積書用） '!B682="","",'見積書様式Ⅰ(工事施工及び資材関係見積書用） '!B682)</f>
        <v/>
      </c>
      <c r="C682" s="34" t="str">
        <f>IF('見積書様式Ⅰ(工事施工及び資材関係見積書用） '!C682="","",'見積書様式Ⅰ(工事施工及び資材関係見積書用） '!C682)</f>
        <v/>
      </c>
      <c r="D682" s="32" t="str">
        <f>IF('見積書様式Ⅰ(工事施工及び資材関係見積書用） '!D682="","",LOOKUP('見積書様式Ⅰ(工事施工及び資材関係見積書用） '!D682,単位!$D$2:$D$161,単位!$B$2:$B$161))</f>
        <v/>
      </c>
      <c r="E682" s="35" t="str">
        <f>IF('見積書様式Ⅰ(工事施工及び資材関係見積書用） '!E682="","",'見積書様式Ⅰ(工事施工及び資材関係見積書用） '!E682)</f>
        <v/>
      </c>
      <c r="F682" s="36" t="str">
        <f>IF('見積書様式Ⅰ(工事施工及び資材関係見積書用） '!F682="","",'見積書様式Ⅰ(工事施工及び資材関係見積書用） '!F682)</f>
        <v/>
      </c>
      <c r="G682" s="41" t="str">
        <f>IF('見積書様式Ⅰ(工事施工及び資材関係見積書用） '!G682="","",'見積書様式Ⅰ(工事施工及び資材関係見積書用） '!G682)</f>
        <v/>
      </c>
    </row>
    <row r="683" spans="1:7" ht="26.25" customHeight="1">
      <c r="A683" s="45" t="str">
        <f>IF('見積書様式Ⅰ(工事施工及び資材関係見積書用） '!A683="","",'見積書様式Ⅰ(工事施工及び資材関係見積書用） '!A683)</f>
        <v/>
      </c>
      <c r="B683" s="45" t="str">
        <f>IF('見積書様式Ⅰ(工事施工及び資材関係見積書用） '!B683="","",'見積書様式Ⅰ(工事施工及び資材関係見積書用） '!B683)</f>
        <v/>
      </c>
      <c r="C683" s="34" t="str">
        <f>IF('見積書様式Ⅰ(工事施工及び資材関係見積書用） '!C683="","",'見積書様式Ⅰ(工事施工及び資材関係見積書用） '!C683)</f>
        <v/>
      </c>
      <c r="D683" s="32" t="str">
        <f>IF('見積書様式Ⅰ(工事施工及び資材関係見積書用） '!D683="","",LOOKUP('見積書様式Ⅰ(工事施工及び資材関係見積書用） '!D683,単位!$D$2:$D$161,単位!$B$2:$B$161))</f>
        <v/>
      </c>
      <c r="E683" s="35" t="str">
        <f>IF('見積書様式Ⅰ(工事施工及び資材関係見積書用） '!E683="","",'見積書様式Ⅰ(工事施工及び資材関係見積書用） '!E683)</f>
        <v/>
      </c>
      <c r="F683" s="36" t="str">
        <f>IF('見積書様式Ⅰ(工事施工及び資材関係見積書用） '!F683="","",'見積書様式Ⅰ(工事施工及び資材関係見積書用） '!F683)</f>
        <v/>
      </c>
      <c r="G683" s="41" t="str">
        <f>IF('見積書様式Ⅰ(工事施工及び資材関係見積書用） '!G683="","",'見積書様式Ⅰ(工事施工及び資材関係見積書用） '!G683)</f>
        <v/>
      </c>
    </row>
    <row r="684" spans="1:7" ht="26.25" customHeight="1">
      <c r="A684" s="45" t="str">
        <f>IF('見積書様式Ⅰ(工事施工及び資材関係見積書用） '!A684="","",'見積書様式Ⅰ(工事施工及び資材関係見積書用） '!A684)</f>
        <v/>
      </c>
      <c r="B684" s="45" t="str">
        <f>IF('見積書様式Ⅰ(工事施工及び資材関係見積書用） '!B684="","",'見積書様式Ⅰ(工事施工及び資材関係見積書用） '!B684)</f>
        <v/>
      </c>
      <c r="C684" s="34" t="str">
        <f>IF('見積書様式Ⅰ(工事施工及び資材関係見積書用） '!C684="","",'見積書様式Ⅰ(工事施工及び資材関係見積書用） '!C684)</f>
        <v/>
      </c>
      <c r="D684" s="32" t="str">
        <f>IF('見積書様式Ⅰ(工事施工及び資材関係見積書用） '!D684="","",LOOKUP('見積書様式Ⅰ(工事施工及び資材関係見積書用） '!D684,単位!$D$2:$D$161,単位!$B$2:$B$161))</f>
        <v/>
      </c>
      <c r="E684" s="35" t="str">
        <f>IF('見積書様式Ⅰ(工事施工及び資材関係見積書用） '!E684="","",'見積書様式Ⅰ(工事施工及び資材関係見積書用） '!E684)</f>
        <v/>
      </c>
      <c r="F684" s="36" t="str">
        <f>IF('見積書様式Ⅰ(工事施工及び資材関係見積書用） '!F684="","",'見積書様式Ⅰ(工事施工及び資材関係見積書用） '!F684)</f>
        <v/>
      </c>
      <c r="G684" s="41" t="str">
        <f>IF('見積書様式Ⅰ(工事施工及び資材関係見積書用） '!G684="","",'見積書様式Ⅰ(工事施工及び資材関係見積書用） '!G684)</f>
        <v/>
      </c>
    </row>
    <row r="685" spans="1:7" ht="26.25" customHeight="1">
      <c r="A685" s="45" t="str">
        <f>IF('見積書様式Ⅰ(工事施工及び資材関係見積書用） '!A685="","",'見積書様式Ⅰ(工事施工及び資材関係見積書用） '!A685)</f>
        <v/>
      </c>
      <c r="B685" s="45" t="str">
        <f>IF('見積書様式Ⅰ(工事施工及び資材関係見積書用） '!B685="","",'見積書様式Ⅰ(工事施工及び資材関係見積書用） '!B685)</f>
        <v/>
      </c>
      <c r="C685" s="34" t="str">
        <f>IF('見積書様式Ⅰ(工事施工及び資材関係見積書用） '!C685="","",'見積書様式Ⅰ(工事施工及び資材関係見積書用） '!C685)</f>
        <v/>
      </c>
      <c r="D685" s="32" t="str">
        <f>IF('見積書様式Ⅰ(工事施工及び資材関係見積書用） '!D685="","",LOOKUP('見積書様式Ⅰ(工事施工及び資材関係見積書用） '!D685,単位!$D$2:$D$161,単位!$B$2:$B$161))</f>
        <v/>
      </c>
      <c r="E685" s="35" t="str">
        <f>IF('見積書様式Ⅰ(工事施工及び資材関係見積書用） '!E685="","",'見積書様式Ⅰ(工事施工及び資材関係見積書用） '!E685)</f>
        <v/>
      </c>
      <c r="F685" s="36" t="str">
        <f>IF('見積書様式Ⅰ(工事施工及び資材関係見積書用） '!F685="","",'見積書様式Ⅰ(工事施工及び資材関係見積書用） '!F685)</f>
        <v/>
      </c>
      <c r="G685" s="41" t="str">
        <f>IF('見積書様式Ⅰ(工事施工及び資材関係見積書用） '!G685="","",'見積書様式Ⅰ(工事施工及び資材関係見積書用） '!G685)</f>
        <v/>
      </c>
    </row>
    <row r="686" spans="1:7" ht="26.25" customHeight="1">
      <c r="A686" s="45" t="str">
        <f>IF('見積書様式Ⅰ(工事施工及び資材関係見積書用） '!A686="","",'見積書様式Ⅰ(工事施工及び資材関係見積書用） '!A686)</f>
        <v/>
      </c>
      <c r="B686" s="45" t="str">
        <f>IF('見積書様式Ⅰ(工事施工及び資材関係見積書用） '!B686="","",'見積書様式Ⅰ(工事施工及び資材関係見積書用） '!B686)</f>
        <v/>
      </c>
      <c r="C686" s="34" t="str">
        <f>IF('見積書様式Ⅰ(工事施工及び資材関係見積書用） '!C686="","",'見積書様式Ⅰ(工事施工及び資材関係見積書用） '!C686)</f>
        <v/>
      </c>
      <c r="D686" s="32" t="str">
        <f>IF('見積書様式Ⅰ(工事施工及び資材関係見積書用） '!D686="","",LOOKUP('見積書様式Ⅰ(工事施工及び資材関係見積書用） '!D686,単位!$D$2:$D$161,単位!$B$2:$B$161))</f>
        <v/>
      </c>
      <c r="E686" s="35" t="str">
        <f>IF('見積書様式Ⅰ(工事施工及び資材関係見積書用） '!E686="","",'見積書様式Ⅰ(工事施工及び資材関係見積書用） '!E686)</f>
        <v/>
      </c>
      <c r="F686" s="36" t="str">
        <f>IF('見積書様式Ⅰ(工事施工及び資材関係見積書用） '!F686="","",'見積書様式Ⅰ(工事施工及び資材関係見積書用） '!F686)</f>
        <v/>
      </c>
      <c r="G686" s="41" t="str">
        <f>IF('見積書様式Ⅰ(工事施工及び資材関係見積書用） '!G686="","",'見積書様式Ⅰ(工事施工及び資材関係見積書用） '!G686)</f>
        <v/>
      </c>
    </row>
    <row r="687" spans="1:7" ht="26.25" customHeight="1">
      <c r="A687" s="45" t="str">
        <f>IF('見積書様式Ⅰ(工事施工及び資材関係見積書用） '!A687="","",'見積書様式Ⅰ(工事施工及び資材関係見積書用） '!A687)</f>
        <v/>
      </c>
      <c r="B687" s="45" t="str">
        <f>IF('見積書様式Ⅰ(工事施工及び資材関係見積書用） '!B687="","",'見積書様式Ⅰ(工事施工及び資材関係見積書用） '!B687)</f>
        <v/>
      </c>
      <c r="C687" s="34" t="str">
        <f>IF('見積書様式Ⅰ(工事施工及び資材関係見積書用） '!C687="","",'見積書様式Ⅰ(工事施工及び資材関係見積書用） '!C687)</f>
        <v/>
      </c>
      <c r="D687" s="32" t="str">
        <f>IF('見積書様式Ⅰ(工事施工及び資材関係見積書用） '!D687="","",LOOKUP('見積書様式Ⅰ(工事施工及び資材関係見積書用） '!D687,単位!$D$2:$D$161,単位!$B$2:$B$161))</f>
        <v/>
      </c>
      <c r="E687" s="35" t="str">
        <f>IF('見積書様式Ⅰ(工事施工及び資材関係見積書用） '!E687="","",'見積書様式Ⅰ(工事施工及び資材関係見積書用） '!E687)</f>
        <v/>
      </c>
      <c r="F687" s="36" t="str">
        <f>IF('見積書様式Ⅰ(工事施工及び資材関係見積書用） '!F687="","",'見積書様式Ⅰ(工事施工及び資材関係見積書用） '!F687)</f>
        <v/>
      </c>
      <c r="G687" s="41" t="str">
        <f>IF('見積書様式Ⅰ(工事施工及び資材関係見積書用） '!G687="","",'見積書様式Ⅰ(工事施工及び資材関係見積書用） '!G687)</f>
        <v/>
      </c>
    </row>
    <row r="688" spans="1:7" ht="26.25" customHeight="1">
      <c r="A688" s="45" t="str">
        <f>IF('見積書様式Ⅰ(工事施工及び資材関係見積書用） '!A688="","",'見積書様式Ⅰ(工事施工及び資材関係見積書用） '!A688)</f>
        <v/>
      </c>
      <c r="B688" s="45" t="str">
        <f>IF('見積書様式Ⅰ(工事施工及び資材関係見積書用） '!B688="","",'見積書様式Ⅰ(工事施工及び資材関係見積書用） '!B688)</f>
        <v/>
      </c>
      <c r="C688" s="34" t="str">
        <f>IF('見積書様式Ⅰ(工事施工及び資材関係見積書用） '!C688="","",'見積書様式Ⅰ(工事施工及び資材関係見積書用） '!C688)</f>
        <v/>
      </c>
      <c r="D688" s="32" t="str">
        <f>IF('見積書様式Ⅰ(工事施工及び資材関係見積書用） '!D688="","",LOOKUP('見積書様式Ⅰ(工事施工及び資材関係見積書用） '!D688,単位!$D$2:$D$161,単位!$B$2:$B$161))</f>
        <v/>
      </c>
      <c r="E688" s="35" t="str">
        <f>IF('見積書様式Ⅰ(工事施工及び資材関係見積書用） '!E688="","",'見積書様式Ⅰ(工事施工及び資材関係見積書用） '!E688)</f>
        <v/>
      </c>
      <c r="F688" s="36" t="str">
        <f>IF('見積書様式Ⅰ(工事施工及び資材関係見積書用） '!F688="","",'見積書様式Ⅰ(工事施工及び資材関係見積書用） '!F688)</f>
        <v/>
      </c>
      <c r="G688" s="41" t="str">
        <f>IF('見積書様式Ⅰ(工事施工及び資材関係見積書用） '!G688="","",'見積書様式Ⅰ(工事施工及び資材関係見積書用） '!G688)</f>
        <v/>
      </c>
    </row>
    <row r="689" spans="1:7" ht="26.25" customHeight="1">
      <c r="A689" s="45" t="str">
        <f>IF('見積書様式Ⅰ(工事施工及び資材関係見積書用） '!A689="","",'見積書様式Ⅰ(工事施工及び資材関係見積書用） '!A689)</f>
        <v/>
      </c>
      <c r="B689" s="45" t="str">
        <f>IF('見積書様式Ⅰ(工事施工及び資材関係見積書用） '!B689="","",'見積書様式Ⅰ(工事施工及び資材関係見積書用） '!B689)</f>
        <v/>
      </c>
      <c r="C689" s="34" t="str">
        <f>IF('見積書様式Ⅰ(工事施工及び資材関係見積書用） '!C689="","",'見積書様式Ⅰ(工事施工及び資材関係見積書用） '!C689)</f>
        <v/>
      </c>
      <c r="D689" s="32" t="str">
        <f>IF('見積書様式Ⅰ(工事施工及び資材関係見積書用） '!D689="","",LOOKUP('見積書様式Ⅰ(工事施工及び資材関係見積書用） '!D689,単位!$D$2:$D$161,単位!$B$2:$B$161))</f>
        <v/>
      </c>
      <c r="E689" s="35" t="str">
        <f>IF('見積書様式Ⅰ(工事施工及び資材関係見積書用） '!E689="","",'見積書様式Ⅰ(工事施工及び資材関係見積書用） '!E689)</f>
        <v/>
      </c>
      <c r="F689" s="36" t="str">
        <f>IF('見積書様式Ⅰ(工事施工及び資材関係見積書用） '!F689="","",'見積書様式Ⅰ(工事施工及び資材関係見積書用） '!F689)</f>
        <v/>
      </c>
      <c r="G689" s="41" t="str">
        <f>IF('見積書様式Ⅰ(工事施工及び資材関係見積書用） '!G689="","",'見積書様式Ⅰ(工事施工及び資材関係見積書用） '!G689)</f>
        <v/>
      </c>
    </row>
    <row r="690" spans="1:7" ht="26.25" customHeight="1">
      <c r="A690" s="45" t="str">
        <f>IF('見積書様式Ⅰ(工事施工及び資材関係見積書用） '!A690="","",'見積書様式Ⅰ(工事施工及び資材関係見積書用） '!A690)</f>
        <v/>
      </c>
      <c r="B690" s="45" t="str">
        <f>IF('見積書様式Ⅰ(工事施工及び資材関係見積書用） '!B690="","",'見積書様式Ⅰ(工事施工及び資材関係見積書用） '!B690)</f>
        <v/>
      </c>
      <c r="C690" s="34" t="str">
        <f>IF('見積書様式Ⅰ(工事施工及び資材関係見積書用） '!C690="","",'見積書様式Ⅰ(工事施工及び資材関係見積書用） '!C690)</f>
        <v/>
      </c>
      <c r="D690" s="32" t="str">
        <f>IF('見積書様式Ⅰ(工事施工及び資材関係見積書用） '!D690="","",LOOKUP('見積書様式Ⅰ(工事施工及び資材関係見積書用） '!D690,単位!$D$2:$D$161,単位!$B$2:$B$161))</f>
        <v/>
      </c>
      <c r="E690" s="35" t="str">
        <f>IF('見積書様式Ⅰ(工事施工及び資材関係見積書用） '!E690="","",'見積書様式Ⅰ(工事施工及び資材関係見積書用） '!E690)</f>
        <v/>
      </c>
      <c r="F690" s="36" t="str">
        <f>IF('見積書様式Ⅰ(工事施工及び資材関係見積書用） '!F690="","",'見積書様式Ⅰ(工事施工及び資材関係見積書用） '!F690)</f>
        <v/>
      </c>
      <c r="G690" s="41" t="str">
        <f>IF('見積書様式Ⅰ(工事施工及び資材関係見積書用） '!G690="","",'見積書様式Ⅰ(工事施工及び資材関係見積書用） '!G690)</f>
        <v/>
      </c>
    </row>
    <row r="691" spans="1:7" ht="26.25" customHeight="1">
      <c r="A691" s="45" t="str">
        <f>IF('見積書様式Ⅰ(工事施工及び資材関係見積書用） '!A691="","",'見積書様式Ⅰ(工事施工及び資材関係見積書用） '!A691)</f>
        <v/>
      </c>
      <c r="B691" s="45" t="str">
        <f>IF('見積書様式Ⅰ(工事施工及び資材関係見積書用） '!B691="","",'見積書様式Ⅰ(工事施工及び資材関係見積書用） '!B691)</f>
        <v/>
      </c>
      <c r="C691" s="34" t="str">
        <f>IF('見積書様式Ⅰ(工事施工及び資材関係見積書用） '!C691="","",'見積書様式Ⅰ(工事施工及び資材関係見積書用） '!C691)</f>
        <v/>
      </c>
      <c r="D691" s="32" t="str">
        <f>IF('見積書様式Ⅰ(工事施工及び資材関係見積書用） '!D691="","",LOOKUP('見積書様式Ⅰ(工事施工及び資材関係見積書用） '!D691,単位!$D$2:$D$161,単位!$B$2:$B$161))</f>
        <v/>
      </c>
      <c r="E691" s="35" t="str">
        <f>IF('見積書様式Ⅰ(工事施工及び資材関係見積書用） '!E691="","",'見積書様式Ⅰ(工事施工及び資材関係見積書用） '!E691)</f>
        <v/>
      </c>
      <c r="F691" s="36" t="str">
        <f>IF('見積書様式Ⅰ(工事施工及び資材関係見積書用） '!F691="","",'見積書様式Ⅰ(工事施工及び資材関係見積書用） '!F691)</f>
        <v/>
      </c>
      <c r="G691" s="41" t="str">
        <f>IF('見積書様式Ⅰ(工事施工及び資材関係見積書用） '!G691="","",'見積書様式Ⅰ(工事施工及び資材関係見積書用） '!G691)</f>
        <v/>
      </c>
    </row>
    <row r="692" spans="1:7" ht="26.25" customHeight="1">
      <c r="A692" s="45" t="str">
        <f>IF('見積書様式Ⅰ(工事施工及び資材関係見積書用） '!A692="","",'見積書様式Ⅰ(工事施工及び資材関係見積書用） '!A692)</f>
        <v/>
      </c>
      <c r="B692" s="45" t="str">
        <f>IF('見積書様式Ⅰ(工事施工及び資材関係見積書用） '!B692="","",'見積書様式Ⅰ(工事施工及び資材関係見積書用） '!B692)</f>
        <v/>
      </c>
      <c r="C692" s="34" t="str">
        <f>IF('見積書様式Ⅰ(工事施工及び資材関係見積書用） '!C692="","",'見積書様式Ⅰ(工事施工及び資材関係見積書用） '!C692)</f>
        <v/>
      </c>
      <c r="D692" s="32" t="str">
        <f>IF('見積書様式Ⅰ(工事施工及び資材関係見積書用） '!D692="","",LOOKUP('見積書様式Ⅰ(工事施工及び資材関係見積書用） '!D692,単位!$D$2:$D$161,単位!$B$2:$B$161))</f>
        <v/>
      </c>
      <c r="E692" s="35" t="str">
        <f>IF('見積書様式Ⅰ(工事施工及び資材関係見積書用） '!E692="","",'見積書様式Ⅰ(工事施工及び資材関係見積書用） '!E692)</f>
        <v/>
      </c>
      <c r="F692" s="36" t="str">
        <f>IF('見積書様式Ⅰ(工事施工及び資材関係見積書用） '!F692="","",'見積書様式Ⅰ(工事施工及び資材関係見積書用） '!F692)</f>
        <v/>
      </c>
      <c r="G692" s="41" t="str">
        <f>IF('見積書様式Ⅰ(工事施工及び資材関係見積書用） '!G692="","",'見積書様式Ⅰ(工事施工及び資材関係見積書用） '!G692)</f>
        <v/>
      </c>
    </row>
    <row r="693" spans="1:7" ht="26.25" customHeight="1">
      <c r="A693" s="45" t="str">
        <f>IF('見積書様式Ⅰ(工事施工及び資材関係見積書用） '!A693="","",'見積書様式Ⅰ(工事施工及び資材関係見積書用） '!A693)</f>
        <v/>
      </c>
      <c r="B693" s="45" t="str">
        <f>IF('見積書様式Ⅰ(工事施工及び資材関係見積書用） '!B693="","",'見積書様式Ⅰ(工事施工及び資材関係見積書用） '!B693)</f>
        <v/>
      </c>
      <c r="C693" s="34" t="str">
        <f>IF('見積書様式Ⅰ(工事施工及び資材関係見積書用） '!C693="","",'見積書様式Ⅰ(工事施工及び資材関係見積書用） '!C693)</f>
        <v/>
      </c>
      <c r="D693" s="32" t="str">
        <f>IF('見積書様式Ⅰ(工事施工及び資材関係見積書用） '!D693="","",LOOKUP('見積書様式Ⅰ(工事施工及び資材関係見積書用） '!D693,単位!$D$2:$D$161,単位!$B$2:$B$161))</f>
        <v/>
      </c>
      <c r="E693" s="35" t="str">
        <f>IF('見積書様式Ⅰ(工事施工及び資材関係見積書用） '!E693="","",'見積書様式Ⅰ(工事施工及び資材関係見積書用） '!E693)</f>
        <v/>
      </c>
      <c r="F693" s="36" t="str">
        <f>IF('見積書様式Ⅰ(工事施工及び資材関係見積書用） '!F693="","",'見積書様式Ⅰ(工事施工及び資材関係見積書用） '!F693)</f>
        <v/>
      </c>
      <c r="G693" s="41" t="str">
        <f>IF('見積書様式Ⅰ(工事施工及び資材関係見積書用） '!G693="","",'見積書様式Ⅰ(工事施工及び資材関係見積書用） '!G693)</f>
        <v/>
      </c>
    </row>
    <row r="694" spans="1:7" ht="26.25" customHeight="1">
      <c r="A694" s="45" t="str">
        <f>IF('見積書様式Ⅰ(工事施工及び資材関係見積書用） '!A694="","",'見積書様式Ⅰ(工事施工及び資材関係見積書用） '!A694)</f>
        <v/>
      </c>
      <c r="B694" s="45" t="str">
        <f>IF('見積書様式Ⅰ(工事施工及び資材関係見積書用） '!B694="","",'見積書様式Ⅰ(工事施工及び資材関係見積書用） '!B694)</f>
        <v/>
      </c>
      <c r="C694" s="34" t="str">
        <f>IF('見積書様式Ⅰ(工事施工及び資材関係見積書用） '!C694="","",'見積書様式Ⅰ(工事施工及び資材関係見積書用） '!C694)</f>
        <v/>
      </c>
      <c r="D694" s="32" t="str">
        <f>IF('見積書様式Ⅰ(工事施工及び資材関係見積書用） '!D694="","",LOOKUP('見積書様式Ⅰ(工事施工及び資材関係見積書用） '!D694,単位!$D$2:$D$161,単位!$B$2:$B$161))</f>
        <v/>
      </c>
      <c r="E694" s="35" t="str">
        <f>IF('見積書様式Ⅰ(工事施工及び資材関係見積書用） '!E694="","",'見積書様式Ⅰ(工事施工及び資材関係見積書用） '!E694)</f>
        <v/>
      </c>
      <c r="F694" s="36" t="str">
        <f>IF('見積書様式Ⅰ(工事施工及び資材関係見積書用） '!F694="","",'見積書様式Ⅰ(工事施工及び資材関係見積書用） '!F694)</f>
        <v/>
      </c>
      <c r="G694" s="41" t="str">
        <f>IF('見積書様式Ⅰ(工事施工及び資材関係見積書用） '!G694="","",'見積書様式Ⅰ(工事施工及び資材関係見積書用） '!G694)</f>
        <v/>
      </c>
    </row>
    <row r="695" spans="1:7" ht="26.25" customHeight="1">
      <c r="A695" s="45" t="str">
        <f>IF('見積書様式Ⅰ(工事施工及び資材関係見積書用） '!A695="","",'見積書様式Ⅰ(工事施工及び資材関係見積書用） '!A695)</f>
        <v/>
      </c>
      <c r="B695" s="45" t="str">
        <f>IF('見積書様式Ⅰ(工事施工及び資材関係見積書用） '!B695="","",'見積書様式Ⅰ(工事施工及び資材関係見積書用） '!B695)</f>
        <v/>
      </c>
      <c r="C695" s="34" t="str">
        <f>IF('見積書様式Ⅰ(工事施工及び資材関係見積書用） '!C695="","",'見積書様式Ⅰ(工事施工及び資材関係見積書用） '!C695)</f>
        <v/>
      </c>
      <c r="D695" s="32" t="str">
        <f>IF('見積書様式Ⅰ(工事施工及び資材関係見積書用） '!D695="","",LOOKUP('見積書様式Ⅰ(工事施工及び資材関係見積書用） '!D695,単位!$D$2:$D$161,単位!$B$2:$B$161))</f>
        <v/>
      </c>
      <c r="E695" s="35" t="str">
        <f>IF('見積書様式Ⅰ(工事施工及び資材関係見積書用） '!E695="","",'見積書様式Ⅰ(工事施工及び資材関係見積書用） '!E695)</f>
        <v/>
      </c>
      <c r="F695" s="36" t="str">
        <f>IF('見積書様式Ⅰ(工事施工及び資材関係見積書用） '!F695="","",'見積書様式Ⅰ(工事施工及び資材関係見積書用） '!F695)</f>
        <v/>
      </c>
      <c r="G695" s="41" t="str">
        <f>IF('見積書様式Ⅰ(工事施工及び資材関係見積書用） '!G695="","",'見積書様式Ⅰ(工事施工及び資材関係見積書用） '!G695)</f>
        <v/>
      </c>
    </row>
    <row r="696" spans="1:7" ht="26.25" customHeight="1">
      <c r="A696" s="45" t="str">
        <f>IF('見積書様式Ⅰ(工事施工及び資材関係見積書用） '!A696="","",'見積書様式Ⅰ(工事施工及び資材関係見積書用） '!A696)</f>
        <v/>
      </c>
      <c r="B696" s="45" t="str">
        <f>IF('見積書様式Ⅰ(工事施工及び資材関係見積書用） '!B696="","",'見積書様式Ⅰ(工事施工及び資材関係見積書用） '!B696)</f>
        <v/>
      </c>
      <c r="C696" s="34" t="str">
        <f>IF('見積書様式Ⅰ(工事施工及び資材関係見積書用） '!C696="","",'見積書様式Ⅰ(工事施工及び資材関係見積書用） '!C696)</f>
        <v/>
      </c>
      <c r="D696" s="32" t="str">
        <f>IF('見積書様式Ⅰ(工事施工及び資材関係見積書用） '!D696="","",LOOKUP('見積書様式Ⅰ(工事施工及び資材関係見積書用） '!D696,単位!$D$2:$D$161,単位!$B$2:$B$161))</f>
        <v/>
      </c>
      <c r="E696" s="35" t="str">
        <f>IF('見積書様式Ⅰ(工事施工及び資材関係見積書用） '!E696="","",'見積書様式Ⅰ(工事施工及び資材関係見積書用） '!E696)</f>
        <v/>
      </c>
      <c r="F696" s="36" t="str">
        <f>IF('見積書様式Ⅰ(工事施工及び資材関係見積書用） '!F696="","",'見積書様式Ⅰ(工事施工及び資材関係見積書用） '!F696)</f>
        <v/>
      </c>
      <c r="G696" s="41" t="str">
        <f>IF('見積書様式Ⅰ(工事施工及び資材関係見積書用） '!G696="","",'見積書様式Ⅰ(工事施工及び資材関係見積書用） '!G696)</f>
        <v/>
      </c>
    </row>
    <row r="697" spans="1:7" ht="26.25" customHeight="1">
      <c r="A697" s="45" t="str">
        <f>IF('見積書様式Ⅰ(工事施工及び資材関係見積書用） '!A697="","",'見積書様式Ⅰ(工事施工及び資材関係見積書用） '!A697)</f>
        <v/>
      </c>
      <c r="B697" s="45" t="str">
        <f>IF('見積書様式Ⅰ(工事施工及び資材関係見積書用） '!B697="","",'見積書様式Ⅰ(工事施工及び資材関係見積書用） '!B697)</f>
        <v/>
      </c>
      <c r="C697" s="34" t="str">
        <f>IF('見積書様式Ⅰ(工事施工及び資材関係見積書用） '!C697="","",'見積書様式Ⅰ(工事施工及び資材関係見積書用） '!C697)</f>
        <v/>
      </c>
      <c r="D697" s="32" t="str">
        <f>IF('見積書様式Ⅰ(工事施工及び資材関係見積書用） '!D697="","",LOOKUP('見積書様式Ⅰ(工事施工及び資材関係見積書用） '!D697,単位!$D$2:$D$161,単位!$B$2:$B$161))</f>
        <v/>
      </c>
      <c r="E697" s="35" t="str">
        <f>IF('見積書様式Ⅰ(工事施工及び資材関係見積書用） '!E697="","",'見積書様式Ⅰ(工事施工及び資材関係見積書用） '!E697)</f>
        <v/>
      </c>
      <c r="F697" s="36" t="str">
        <f>IF('見積書様式Ⅰ(工事施工及び資材関係見積書用） '!F697="","",'見積書様式Ⅰ(工事施工及び資材関係見積書用） '!F697)</f>
        <v/>
      </c>
      <c r="G697" s="41" t="str">
        <f>IF('見積書様式Ⅰ(工事施工及び資材関係見積書用） '!G697="","",'見積書様式Ⅰ(工事施工及び資材関係見積書用） '!G697)</f>
        <v/>
      </c>
    </row>
    <row r="698" spans="1:7" ht="26.25" customHeight="1">
      <c r="A698" s="45" t="str">
        <f>IF('見積書様式Ⅰ(工事施工及び資材関係見積書用） '!A698="","",'見積書様式Ⅰ(工事施工及び資材関係見積書用） '!A698)</f>
        <v/>
      </c>
      <c r="B698" s="45" t="str">
        <f>IF('見積書様式Ⅰ(工事施工及び資材関係見積書用） '!B698="","",'見積書様式Ⅰ(工事施工及び資材関係見積書用） '!B698)</f>
        <v/>
      </c>
      <c r="C698" s="34" t="str">
        <f>IF('見積書様式Ⅰ(工事施工及び資材関係見積書用） '!C698="","",'見積書様式Ⅰ(工事施工及び資材関係見積書用） '!C698)</f>
        <v/>
      </c>
      <c r="D698" s="32" t="str">
        <f>IF('見積書様式Ⅰ(工事施工及び資材関係見積書用） '!D698="","",LOOKUP('見積書様式Ⅰ(工事施工及び資材関係見積書用） '!D698,単位!$D$2:$D$161,単位!$B$2:$B$161))</f>
        <v/>
      </c>
      <c r="E698" s="35" t="str">
        <f>IF('見積書様式Ⅰ(工事施工及び資材関係見積書用） '!E698="","",'見積書様式Ⅰ(工事施工及び資材関係見積書用） '!E698)</f>
        <v/>
      </c>
      <c r="F698" s="36" t="str">
        <f>IF('見積書様式Ⅰ(工事施工及び資材関係見積書用） '!F698="","",'見積書様式Ⅰ(工事施工及び資材関係見積書用） '!F698)</f>
        <v/>
      </c>
      <c r="G698" s="41" t="str">
        <f>IF('見積書様式Ⅰ(工事施工及び資材関係見積書用） '!G698="","",'見積書様式Ⅰ(工事施工及び資材関係見積書用） '!G698)</f>
        <v/>
      </c>
    </row>
    <row r="699" spans="1:7" ht="26.25" customHeight="1">
      <c r="A699" s="45" t="str">
        <f>IF('見積書様式Ⅰ(工事施工及び資材関係見積書用） '!A699="","",'見積書様式Ⅰ(工事施工及び資材関係見積書用） '!A699)</f>
        <v/>
      </c>
      <c r="B699" s="45" t="str">
        <f>IF('見積書様式Ⅰ(工事施工及び資材関係見積書用） '!B699="","",'見積書様式Ⅰ(工事施工及び資材関係見積書用） '!B699)</f>
        <v/>
      </c>
      <c r="C699" s="34" t="str">
        <f>IF('見積書様式Ⅰ(工事施工及び資材関係見積書用） '!C699="","",'見積書様式Ⅰ(工事施工及び資材関係見積書用） '!C699)</f>
        <v/>
      </c>
      <c r="D699" s="32" t="str">
        <f>IF('見積書様式Ⅰ(工事施工及び資材関係見積書用） '!D699="","",LOOKUP('見積書様式Ⅰ(工事施工及び資材関係見積書用） '!D699,単位!$D$2:$D$161,単位!$B$2:$B$161))</f>
        <v/>
      </c>
      <c r="E699" s="35" t="str">
        <f>IF('見積書様式Ⅰ(工事施工及び資材関係見積書用） '!E699="","",'見積書様式Ⅰ(工事施工及び資材関係見積書用） '!E699)</f>
        <v/>
      </c>
      <c r="F699" s="36" t="str">
        <f>IF('見積書様式Ⅰ(工事施工及び資材関係見積書用） '!F699="","",'見積書様式Ⅰ(工事施工及び資材関係見積書用） '!F699)</f>
        <v/>
      </c>
      <c r="G699" s="41" t="str">
        <f>IF('見積書様式Ⅰ(工事施工及び資材関係見積書用） '!G699="","",'見積書様式Ⅰ(工事施工及び資材関係見積書用） '!G699)</f>
        <v/>
      </c>
    </row>
    <row r="700" spans="1:7" ht="26.25" customHeight="1">
      <c r="A700" s="45" t="str">
        <f>IF('見積書様式Ⅰ(工事施工及び資材関係見積書用） '!A700="","",'見積書様式Ⅰ(工事施工及び資材関係見積書用） '!A700)</f>
        <v/>
      </c>
      <c r="B700" s="45" t="str">
        <f>IF('見積書様式Ⅰ(工事施工及び資材関係見積書用） '!B700="","",'見積書様式Ⅰ(工事施工及び資材関係見積書用） '!B700)</f>
        <v/>
      </c>
      <c r="C700" s="34" t="str">
        <f>IF('見積書様式Ⅰ(工事施工及び資材関係見積書用） '!C700="","",'見積書様式Ⅰ(工事施工及び資材関係見積書用） '!C700)</f>
        <v/>
      </c>
      <c r="D700" s="32" t="str">
        <f>IF('見積書様式Ⅰ(工事施工及び資材関係見積書用） '!D700="","",LOOKUP('見積書様式Ⅰ(工事施工及び資材関係見積書用） '!D700,単位!$D$2:$D$161,単位!$B$2:$B$161))</f>
        <v/>
      </c>
      <c r="E700" s="35" t="str">
        <f>IF('見積書様式Ⅰ(工事施工及び資材関係見積書用） '!E700="","",'見積書様式Ⅰ(工事施工及び資材関係見積書用） '!E700)</f>
        <v/>
      </c>
      <c r="F700" s="36" t="str">
        <f>IF('見積書様式Ⅰ(工事施工及び資材関係見積書用） '!F700="","",'見積書様式Ⅰ(工事施工及び資材関係見積書用） '!F700)</f>
        <v/>
      </c>
      <c r="G700" s="41" t="str">
        <f>IF('見積書様式Ⅰ(工事施工及び資材関係見積書用） '!G700="","",'見積書様式Ⅰ(工事施工及び資材関係見積書用） '!G700)</f>
        <v/>
      </c>
    </row>
    <row r="701" spans="1:7" ht="26.25" customHeight="1">
      <c r="A701" s="45" t="str">
        <f>IF('見積書様式Ⅰ(工事施工及び資材関係見積書用） '!A701="","",'見積書様式Ⅰ(工事施工及び資材関係見積書用） '!A701)</f>
        <v/>
      </c>
      <c r="B701" s="45" t="str">
        <f>IF('見積書様式Ⅰ(工事施工及び資材関係見積書用） '!B701="","",'見積書様式Ⅰ(工事施工及び資材関係見積書用） '!B701)</f>
        <v/>
      </c>
      <c r="C701" s="34" t="str">
        <f>IF('見積書様式Ⅰ(工事施工及び資材関係見積書用） '!C701="","",'見積書様式Ⅰ(工事施工及び資材関係見積書用） '!C701)</f>
        <v/>
      </c>
      <c r="D701" s="32" t="str">
        <f>IF('見積書様式Ⅰ(工事施工及び資材関係見積書用） '!D701="","",LOOKUP('見積書様式Ⅰ(工事施工及び資材関係見積書用） '!D701,単位!$D$2:$D$161,単位!$B$2:$B$161))</f>
        <v/>
      </c>
      <c r="E701" s="35" t="str">
        <f>IF('見積書様式Ⅰ(工事施工及び資材関係見積書用） '!E701="","",'見積書様式Ⅰ(工事施工及び資材関係見積書用） '!E701)</f>
        <v/>
      </c>
      <c r="F701" s="36" t="str">
        <f>IF('見積書様式Ⅰ(工事施工及び資材関係見積書用） '!F701="","",'見積書様式Ⅰ(工事施工及び資材関係見積書用） '!F701)</f>
        <v/>
      </c>
      <c r="G701" s="41" t="str">
        <f>IF('見積書様式Ⅰ(工事施工及び資材関係見積書用） '!G701="","",'見積書様式Ⅰ(工事施工及び資材関係見積書用） '!G701)</f>
        <v/>
      </c>
    </row>
    <row r="702" spans="1:7" ht="26.25" customHeight="1">
      <c r="A702" s="45" t="str">
        <f>IF('見積書様式Ⅰ(工事施工及び資材関係見積書用） '!A702="","",'見積書様式Ⅰ(工事施工及び資材関係見積書用） '!A702)</f>
        <v/>
      </c>
      <c r="B702" s="45" t="str">
        <f>IF('見積書様式Ⅰ(工事施工及び資材関係見積書用） '!B702="","",'見積書様式Ⅰ(工事施工及び資材関係見積書用） '!B702)</f>
        <v/>
      </c>
      <c r="C702" s="34" t="str">
        <f>IF('見積書様式Ⅰ(工事施工及び資材関係見積書用） '!C702="","",'見積書様式Ⅰ(工事施工及び資材関係見積書用） '!C702)</f>
        <v/>
      </c>
      <c r="D702" s="32" t="str">
        <f>IF('見積書様式Ⅰ(工事施工及び資材関係見積書用） '!D702="","",LOOKUP('見積書様式Ⅰ(工事施工及び資材関係見積書用） '!D702,単位!$D$2:$D$161,単位!$B$2:$B$161))</f>
        <v/>
      </c>
      <c r="E702" s="35" t="str">
        <f>IF('見積書様式Ⅰ(工事施工及び資材関係見積書用） '!E702="","",'見積書様式Ⅰ(工事施工及び資材関係見積書用） '!E702)</f>
        <v/>
      </c>
      <c r="F702" s="36" t="str">
        <f>IF('見積書様式Ⅰ(工事施工及び資材関係見積書用） '!F702="","",'見積書様式Ⅰ(工事施工及び資材関係見積書用） '!F702)</f>
        <v/>
      </c>
      <c r="G702" s="41" t="str">
        <f>IF('見積書様式Ⅰ(工事施工及び資材関係見積書用） '!G702="","",'見積書様式Ⅰ(工事施工及び資材関係見積書用） '!G702)</f>
        <v/>
      </c>
    </row>
    <row r="703" spans="1:7" ht="26.25" customHeight="1">
      <c r="A703" s="45" t="str">
        <f>IF('見積書様式Ⅰ(工事施工及び資材関係見積書用） '!A703="","",'見積書様式Ⅰ(工事施工及び資材関係見積書用） '!A703)</f>
        <v/>
      </c>
      <c r="B703" s="45" t="str">
        <f>IF('見積書様式Ⅰ(工事施工及び資材関係見積書用） '!B703="","",'見積書様式Ⅰ(工事施工及び資材関係見積書用） '!B703)</f>
        <v/>
      </c>
      <c r="C703" s="34" t="str">
        <f>IF('見積書様式Ⅰ(工事施工及び資材関係見積書用） '!C703="","",'見積書様式Ⅰ(工事施工及び資材関係見積書用） '!C703)</f>
        <v/>
      </c>
      <c r="D703" s="32" t="str">
        <f>IF('見積書様式Ⅰ(工事施工及び資材関係見積書用） '!D703="","",LOOKUP('見積書様式Ⅰ(工事施工及び資材関係見積書用） '!D703,単位!$D$2:$D$161,単位!$B$2:$B$161))</f>
        <v/>
      </c>
      <c r="E703" s="35" t="str">
        <f>IF('見積書様式Ⅰ(工事施工及び資材関係見積書用） '!E703="","",'見積書様式Ⅰ(工事施工及び資材関係見積書用） '!E703)</f>
        <v/>
      </c>
      <c r="F703" s="36" t="str">
        <f>IF('見積書様式Ⅰ(工事施工及び資材関係見積書用） '!F703="","",'見積書様式Ⅰ(工事施工及び資材関係見積書用） '!F703)</f>
        <v/>
      </c>
      <c r="G703" s="41" t="str">
        <f>IF('見積書様式Ⅰ(工事施工及び資材関係見積書用） '!G703="","",'見積書様式Ⅰ(工事施工及び資材関係見積書用） '!G703)</f>
        <v/>
      </c>
    </row>
    <row r="704" spans="1:7" ht="26.25" customHeight="1">
      <c r="A704" s="45" t="str">
        <f>IF('見積書様式Ⅰ(工事施工及び資材関係見積書用） '!A704="","",'見積書様式Ⅰ(工事施工及び資材関係見積書用） '!A704)</f>
        <v/>
      </c>
      <c r="B704" s="45" t="str">
        <f>IF('見積書様式Ⅰ(工事施工及び資材関係見積書用） '!B704="","",'見積書様式Ⅰ(工事施工及び資材関係見積書用） '!B704)</f>
        <v/>
      </c>
      <c r="C704" s="34" t="str">
        <f>IF('見積書様式Ⅰ(工事施工及び資材関係見積書用） '!C704="","",'見積書様式Ⅰ(工事施工及び資材関係見積書用） '!C704)</f>
        <v/>
      </c>
      <c r="D704" s="32" t="str">
        <f>IF('見積書様式Ⅰ(工事施工及び資材関係見積書用） '!D704="","",LOOKUP('見積書様式Ⅰ(工事施工及び資材関係見積書用） '!D704,単位!$D$2:$D$161,単位!$B$2:$B$161))</f>
        <v/>
      </c>
      <c r="E704" s="35" t="str">
        <f>IF('見積書様式Ⅰ(工事施工及び資材関係見積書用） '!E704="","",'見積書様式Ⅰ(工事施工及び資材関係見積書用） '!E704)</f>
        <v/>
      </c>
      <c r="F704" s="36" t="str">
        <f>IF('見積書様式Ⅰ(工事施工及び資材関係見積書用） '!F704="","",'見積書様式Ⅰ(工事施工及び資材関係見積書用） '!F704)</f>
        <v/>
      </c>
      <c r="G704" s="41" t="str">
        <f>IF('見積書様式Ⅰ(工事施工及び資材関係見積書用） '!G704="","",'見積書様式Ⅰ(工事施工及び資材関係見積書用） '!G704)</f>
        <v/>
      </c>
    </row>
    <row r="705" spans="1:7" ht="26.25" customHeight="1">
      <c r="A705" s="45" t="str">
        <f>IF('見積書様式Ⅰ(工事施工及び資材関係見積書用） '!A705="","",'見積書様式Ⅰ(工事施工及び資材関係見積書用） '!A705)</f>
        <v/>
      </c>
      <c r="B705" s="45" t="str">
        <f>IF('見積書様式Ⅰ(工事施工及び資材関係見積書用） '!B705="","",'見積書様式Ⅰ(工事施工及び資材関係見積書用） '!B705)</f>
        <v/>
      </c>
      <c r="C705" s="34" t="str">
        <f>IF('見積書様式Ⅰ(工事施工及び資材関係見積書用） '!C705="","",'見積書様式Ⅰ(工事施工及び資材関係見積書用） '!C705)</f>
        <v/>
      </c>
      <c r="D705" s="32" t="str">
        <f>IF('見積書様式Ⅰ(工事施工及び資材関係見積書用） '!D705="","",LOOKUP('見積書様式Ⅰ(工事施工及び資材関係見積書用） '!D705,単位!$D$2:$D$161,単位!$B$2:$B$161))</f>
        <v/>
      </c>
      <c r="E705" s="35" t="str">
        <f>IF('見積書様式Ⅰ(工事施工及び資材関係見積書用） '!E705="","",'見積書様式Ⅰ(工事施工及び資材関係見積書用） '!E705)</f>
        <v/>
      </c>
      <c r="F705" s="36" t="str">
        <f>IF('見積書様式Ⅰ(工事施工及び資材関係見積書用） '!F705="","",'見積書様式Ⅰ(工事施工及び資材関係見積書用） '!F705)</f>
        <v/>
      </c>
      <c r="G705" s="41" t="str">
        <f>IF('見積書様式Ⅰ(工事施工及び資材関係見積書用） '!G705="","",'見積書様式Ⅰ(工事施工及び資材関係見積書用） '!G705)</f>
        <v/>
      </c>
    </row>
    <row r="706" spans="1:7" ht="26.25" customHeight="1">
      <c r="A706" s="45" t="str">
        <f>IF('見積書様式Ⅰ(工事施工及び資材関係見積書用） '!A706="","",'見積書様式Ⅰ(工事施工及び資材関係見積書用） '!A706)</f>
        <v/>
      </c>
      <c r="B706" s="45" t="str">
        <f>IF('見積書様式Ⅰ(工事施工及び資材関係見積書用） '!B706="","",'見積書様式Ⅰ(工事施工及び資材関係見積書用） '!B706)</f>
        <v/>
      </c>
      <c r="C706" s="34" t="str">
        <f>IF('見積書様式Ⅰ(工事施工及び資材関係見積書用） '!C706="","",'見積書様式Ⅰ(工事施工及び資材関係見積書用） '!C706)</f>
        <v/>
      </c>
      <c r="D706" s="32" t="str">
        <f>IF('見積書様式Ⅰ(工事施工及び資材関係見積書用） '!D706="","",LOOKUP('見積書様式Ⅰ(工事施工及び資材関係見積書用） '!D706,単位!$D$2:$D$161,単位!$B$2:$B$161))</f>
        <v/>
      </c>
      <c r="E706" s="35" t="str">
        <f>IF('見積書様式Ⅰ(工事施工及び資材関係見積書用） '!E706="","",'見積書様式Ⅰ(工事施工及び資材関係見積書用） '!E706)</f>
        <v/>
      </c>
      <c r="F706" s="36" t="str">
        <f>IF('見積書様式Ⅰ(工事施工及び資材関係見積書用） '!F706="","",'見積書様式Ⅰ(工事施工及び資材関係見積書用） '!F706)</f>
        <v/>
      </c>
      <c r="G706" s="41" t="str">
        <f>IF('見積書様式Ⅰ(工事施工及び資材関係見積書用） '!G706="","",'見積書様式Ⅰ(工事施工及び資材関係見積書用） '!G706)</f>
        <v/>
      </c>
    </row>
    <row r="707" spans="1:7" ht="26.25" customHeight="1">
      <c r="A707" s="45" t="str">
        <f>IF('見積書様式Ⅰ(工事施工及び資材関係見積書用） '!A707="","",'見積書様式Ⅰ(工事施工及び資材関係見積書用） '!A707)</f>
        <v/>
      </c>
      <c r="B707" s="45" t="str">
        <f>IF('見積書様式Ⅰ(工事施工及び資材関係見積書用） '!B707="","",'見積書様式Ⅰ(工事施工及び資材関係見積書用） '!B707)</f>
        <v/>
      </c>
      <c r="C707" s="34" t="str">
        <f>IF('見積書様式Ⅰ(工事施工及び資材関係見積書用） '!C707="","",'見積書様式Ⅰ(工事施工及び資材関係見積書用） '!C707)</f>
        <v/>
      </c>
      <c r="D707" s="32" t="str">
        <f>IF('見積書様式Ⅰ(工事施工及び資材関係見積書用） '!D707="","",LOOKUP('見積書様式Ⅰ(工事施工及び資材関係見積書用） '!D707,単位!$D$2:$D$161,単位!$B$2:$B$161))</f>
        <v/>
      </c>
      <c r="E707" s="35" t="str">
        <f>IF('見積書様式Ⅰ(工事施工及び資材関係見積書用） '!E707="","",'見積書様式Ⅰ(工事施工及び資材関係見積書用） '!E707)</f>
        <v/>
      </c>
      <c r="F707" s="36" t="str">
        <f>IF('見積書様式Ⅰ(工事施工及び資材関係見積書用） '!F707="","",'見積書様式Ⅰ(工事施工及び資材関係見積書用） '!F707)</f>
        <v/>
      </c>
      <c r="G707" s="41" t="str">
        <f>IF('見積書様式Ⅰ(工事施工及び資材関係見積書用） '!G707="","",'見積書様式Ⅰ(工事施工及び資材関係見積書用） '!G707)</f>
        <v/>
      </c>
    </row>
    <row r="708" spans="1:7" ht="26.25" customHeight="1">
      <c r="A708" s="45" t="str">
        <f>IF('見積書様式Ⅰ(工事施工及び資材関係見積書用） '!A708="","",'見積書様式Ⅰ(工事施工及び資材関係見積書用） '!A708)</f>
        <v/>
      </c>
      <c r="B708" s="45" t="str">
        <f>IF('見積書様式Ⅰ(工事施工及び資材関係見積書用） '!B708="","",'見積書様式Ⅰ(工事施工及び資材関係見積書用） '!B708)</f>
        <v/>
      </c>
      <c r="C708" s="34" t="str">
        <f>IF('見積書様式Ⅰ(工事施工及び資材関係見積書用） '!C708="","",'見積書様式Ⅰ(工事施工及び資材関係見積書用） '!C708)</f>
        <v/>
      </c>
      <c r="D708" s="32" t="str">
        <f>IF('見積書様式Ⅰ(工事施工及び資材関係見積書用） '!D708="","",LOOKUP('見積書様式Ⅰ(工事施工及び資材関係見積書用） '!D708,単位!$D$2:$D$161,単位!$B$2:$B$161))</f>
        <v/>
      </c>
      <c r="E708" s="35" t="str">
        <f>IF('見積書様式Ⅰ(工事施工及び資材関係見積書用） '!E708="","",'見積書様式Ⅰ(工事施工及び資材関係見積書用） '!E708)</f>
        <v/>
      </c>
      <c r="F708" s="36" t="str">
        <f>IF('見積書様式Ⅰ(工事施工及び資材関係見積書用） '!F708="","",'見積書様式Ⅰ(工事施工及び資材関係見積書用） '!F708)</f>
        <v/>
      </c>
      <c r="G708" s="41" t="str">
        <f>IF('見積書様式Ⅰ(工事施工及び資材関係見積書用） '!G708="","",'見積書様式Ⅰ(工事施工及び資材関係見積書用） '!G708)</f>
        <v/>
      </c>
    </row>
    <row r="709" spans="1:7" ht="26.25" customHeight="1">
      <c r="A709" s="45" t="str">
        <f>IF('見積書様式Ⅰ(工事施工及び資材関係見積書用） '!A709="","",'見積書様式Ⅰ(工事施工及び資材関係見積書用） '!A709)</f>
        <v/>
      </c>
      <c r="B709" s="45" t="str">
        <f>IF('見積書様式Ⅰ(工事施工及び資材関係見積書用） '!B709="","",'見積書様式Ⅰ(工事施工及び資材関係見積書用） '!B709)</f>
        <v/>
      </c>
      <c r="C709" s="34" t="str">
        <f>IF('見積書様式Ⅰ(工事施工及び資材関係見積書用） '!C709="","",'見積書様式Ⅰ(工事施工及び資材関係見積書用） '!C709)</f>
        <v/>
      </c>
      <c r="D709" s="32" t="str">
        <f>IF('見積書様式Ⅰ(工事施工及び資材関係見積書用） '!D709="","",LOOKUP('見積書様式Ⅰ(工事施工及び資材関係見積書用） '!D709,単位!$D$2:$D$161,単位!$B$2:$B$161))</f>
        <v/>
      </c>
      <c r="E709" s="35" t="str">
        <f>IF('見積書様式Ⅰ(工事施工及び資材関係見積書用） '!E709="","",'見積書様式Ⅰ(工事施工及び資材関係見積書用） '!E709)</f>
        <v/>
      </c>
      <c r="F709" s="36" t="str">
        <f>IF('見積書様式Ⅰ(工事施工及び資材関係見積書用） '!F709="","",'見積書様式Ⅰ(工事施工及び資材関係見積書用） '!F709)</f>
        <v/>
      </c>
      <c r="G709" s="41" t="str">
        <f>IF('見積書様式Ⅰ(工事施工及び資材関係見積書用） '!G709="","",'見積書様式Ⅰ(工事施工及び資材関係見積書用） '!G709)</f>
        <v/>
      </c>
    </row>
    <row r="710" spans="1:7" ht="26.25" customHeight="1">
      <c r="A710" s="45" t="str">
        <f>IF('見積書様式Ⅰ(工事施工及び資材関係見積書用） '!A710="","",'見積書様式Ⅰ(工事施工及び資材関係見積書用） '!A710)</f>
        <v/>
      </c>
      <c r="B710" s="45" t="str">
        <f>IF('見積書様式Ⅰ(工事施工及び資材関係見積書用） '!B710="","",'見積書様式Ⅰ(工事施工及び資材関係見積書用） '!B710)</f>
        <v/>
      </c>
      <c r="C710" s="34" t="str">
        <f>IF('見積書様式Ⅰ(工事施工及び資材関係見積書用） '!C710="","",'見積書様式Ⅰ(工事施工及び資材関係見積書用） '!C710)</f>
        <v/>
      </c>
      <c r="D710" s="32" t="str">
        <f>IF('見積書様式Ⅰ(工事施工及び資材関係見積書用） '!D710="","",LOOKUP('見積書様式Ⅰ(工事施工及び資材関係見積書用） '!D710,単位!$D$2:$D$161,単位!$B$2:$B$161))</f>
        <v/>
      </c>
      <c r="E710" s="35" t="str">
        <f>IF('見積書様式Ⅰ(工事施工及び資材関係見積書用） '!E710="","",'見積書様式Ⅰ(工事施工及び資材関係見積書用） '!E710)</f>
        <v/>
      </c>
      <c r="F710" s="36" t="str">
        <f>IF('見積書様式Ⅰ(工事施工及び資材関係見積書用） '!F710="","",'見積書様式Ⅰ(工事施工及び資材関係見積書用） '!F710)</f>
        <v/>
      </c>
      <c r="G710" s="41" t="str">
        <f>IF('見積書様式Ⅰ(工事施工及び資材関係見積書用） '!G710="","",'見積書様式Ⅰ(工事施工及び資材関係見積書用） '!G710)</f>
        <v/>
      </c>
    </row>
    <row r="711" spans="1:7" ht="26.25" customHeight="1">
      <c r="A711" s="45" t="str">
        <f>IF('見積書様式Ⅰ(工事施工及び資材関係見積書用） '!A711="","",'見積書様式Ⅰ(工事施工及び資材関係見積書用） '!A711)</f>
        <v/>
      </c>
      <c r="B711" s="45" t="str">
        <f>IF('見積書様式Ⅰ(工事施工及び資材関係見積書用） '!B711="","",'見積書様式Ⅰ(工事施工及び資材関係見積書用） '!B711)</f>
        <v/>
      </c>
      <c r="C711" s="34" t="str">
        <f>IF('見積書様式Ⅰ(工事施工及び資材関係見積書用） '!C711="","",'見積書様式Ⅰ(工事施工及び資材関係見積書用） '!C711)</f>
        <v/>
      </c>
      <c r="D711" s="32" t="str">
        <f>IF('見積書様式Ⅰ(工事施工及び資材関係見積書用） '!D711="","",LOOKUP('見積書様式Ⅰ(工事施工及び資材関係見積書用） '!D711,単位!$D$2:$D$161,単位!$B$2:$B$161))</f>
        <v/>
      </c>
      <c r="E711" s="35" t="str">
        <f>IF('見積書様式Ⅰ(工事施工及び資材関係見積書用） '!E711="","",'見積書様式Ⅰ(工事施工及び資材関係見積書用） '!E711)</f>
        <v/>
      </c>
      <c r="F711" s="36" t="str">
        <f>IF('見積書様式Ⅰ(工事施工及び資材関係見積書用） '!F711="","",'見積書様式Ⅰ(工事施工及び資材関係見積書用） '!F711)</f>
        <v/>
      </c>
      <c r="G711" s="41" t="str">
        <f>IF('見積書様式Ⅰ(工事施工及び資材関係見積書用） '!G711="","",'見積書様式Ⅰ(工事施工及び資材関係見積書用） '!G711)</f>
        <v/>
      </c>
    </row>
    <row r="712" spans="1:7" ht="26.25" customHeight="1">
      <c r="A712" s="45" t="str">
        <f>IF('見積書様式Ⅰ(工事施工及び資材関係見積書用） '!A712="","",'見積書様式Ⅰ(工事施工及び資材関係見積書用） '!A712)</f>
        <v/>
      </c>
      <c r="B712" s="45" t="str">
        <f>IF('見積書様式Ⅰ(工事施工及び資材関係見積書用） '!B712="","",'見積書様式Ⅰ(工事施工及び資材関係見積書用） '!B712)</f>
        <v/>
      </c>
      <c r="C712" s="34" t="str">
        <f>IF('見積書様式Ⅰ(工事施工及び資材関係見積書用） '!C712="","",'見積書様式Ⅰ(工事施工及び資材関係見積書用） '!C712)</f>
        <v/>
      </c>
      <c r="D712" s="32" t="str">
        <f>IF('見積書様式Ⅰ(工事施工及び資材関係見積書用） '!D712="","",LOOKUP('見積書様式Ⅰ(工事施工及び資材関係見積書用） '!D712,単位!$D$2:$D$161,単位!$B$2:$B$161))</f>
        <v/>
      </c>
      <c r="E712" s="35" t="str">
        <f>IF('見積書様式Ⅰ(工事施工及び資材関係見積書用） '!E712="","",'見積書様式Ⅰ(工事施工及び資材関係見積書用） '!E712)</f>
        <v/>
      </c>
      <c r="F712" s="36" t="str">
        <f>IF('見積書様式Ⅰ(工事施工及び資材関係見積書用） '!F712="","",'見積書様式Ⅰ(工事施工及び資材関係見積書用） '!F712)</f>
        <v/>
      </c>
      <c r="G712" s="41" t="str">
        <f>IF('見積書様式Ⅰ(工事施工及び資材関係見積書用） '!G712="","",'見積書様式Ⅰ(工事施工及び資材関係見積書用） '!G712)</f>
        <v/>
      </c>
    </row>
    <row r="713" spans="1:7" ht="26.25" customHeight="1">
      <c r="A713" s="45" t="str">
        <f>IF('見積書様式Ⅰ(工事施工及び資材関係見積書用） '!A713="","",'見積書様式Ⅰ(工事施工及び資材関係見積書用） '!A713)</f>
        <v/>
      </c>
      <c r="B713" s="45" t="str">
        <f>IF('見積書様式Ⅰ(工事施工及び資材関係見積書用） '!B713="","",'見積書様式Ⅰ(工事施工及び資材関係見積書用） '!B713)</f>
        <v/>
      </c>
      <c r="C713" s="34" t="str">
        <f>IF('見積書様式Ⅰ(工事施工及び資材関係見積書用） '!C713="","",'見積書様式Ⅰ(工事施工及び資材関係見積書用） '!C713)</f>
        <v/>
      </c>
      <c r="D713" s="32" t="str">
        <f>IF('見積書様式Ⅰ(工事施工及び資材関係見積書用） '!D713="","",LOOKUP('見積書様式Ⅰ(工事施工及び資材関係見積書用） '!D713,単位!$D$2:$D$161,単位!$B$2:$B$161))</f>
        <v/>
      </c>
      <c r="E713" s="35" t="str">
        <f>IF('見積書様式Ⅰ(工事施工及び資材関係見積書用） '!E713="","",'見積書様式Ⅰ(工事施工及び資材関係見積書用） '!E713)</f>
        <v/>
      </c>
      <c r="F713" s="36" t="str">
        <f>IF('見積書様式Ⅰ(工事施工及び資材関係見積書用） '!F713="","",'見積書様式Ⅰ(工事施工及び資材関係見積書用） '!F713)</f>
        <v/>
      </c>
      <c r="G713" s="41" t="str">
        <f>IF('見積書様式Ⅰ(工事施工及び資材関係見積書用） '!G713="","",'見積書様式Ⅰ(工事施工及び資材関係見積書用） '!G713)</f>
        <v/>
      </c>
    </row>
    <row r="714" spans="1:7" ht="26.25" customHeight="1">
      <c r="A714" s="45" t="str">
        <f>IF('見積書様式Ⅰ(工事施工及び資材関係見積書用） '!A714="","",'見積書様式Ⅰ(工事施工及び資材関係見積書用） '!A714)</f>
        <v/>
      </c>
      <c r="B714" s="45" t="str">
        <f>IF('見積書様式Ⅰ(工事施工及び資材関係見積書用） '!B714="","",'見積書様式Ⅰ(工事施工及び資材関係見積書用） '!B714)</f>
        <v/>
      </c>
      <c r="C714" s="34" t="str">
        <f>IF('見積書様式Ⅰ(工事施工及び資材関係見積書用） '!C714="","",'見積書様式Ⅰ(工事施工及び資材関係見積書用） '!C714)</f>
        <v/>
      </c>
      <c r="D714" s="32" t="str">
        <f>IF('見積書様式Ⅰ(工事施工及び資材関係見積書用） '!D714="","",LOOKUP('見積書様式Ⅰ(工事施工及び資材関係見積書用） '!D714,単位!$D$2:$D$161,単位!$B$2:$B$161))</f>
        <v/>
      </c>
      <c r="E714" s="35" t="str">
        <f>IF('見積書様式Ⅰ(工事施工及び資材関係見積書用） '!E714="","",'見積書様式Ⅰ(工事施工及び資材関係見積書用） '!E714)</f>
        <v/>
      </c>
      <c r="F714" s="36" t="str">
        <f>IF('見積書様式Ⅰ(工事施工及び資材関係見積書用） '!F714="","",'見積書様式Ⅰ(工事施工及び資材関係見積書用） '!F714)</f>
        <v/>
      </c>
      <c r="G714" s="41" t="str">
        <f>IF('見積書様式Ⅰ(工事施工及び資材関係見積書用） '!G714="","",'見積書様式Ⅰ(工事施工及び資材関係見積書用） '!G714)</f>
        <v/>
      </c>
    </row>
    <row r="715" spans="1:7" ht="26.25" customHeight="1">
      <c r="A715" s="45" t="str">
        <f>IF('見積書様式Ⅰ(工事施工及び資材関係見積書用） '!A715="","",'見積書様式Ⅰ(工事施工及び資材関係見積書用） '!A715)</f>
        <v/>
      </c>
      <c r="B715" s="45" t="str">
        <f>IF('見積書様式Ⅰ(工事施工及び資材関係見積書用） '!B715="","",'見積書様式Ⅰ(工事施工及び資材関係見積書用） '!B715)</f>
        <v/>
      </c>
      <c r="C715" s="34" t="str">
        <f>IF('見積書様式Ⅰ(工事施工及び資材関係見積書用） '!C715="","",'見積書様式Ⅰ(工事施工及び資材関係見積書用） '!C715)</f>
        <v/>
      </c>
      <c r="D715" s="32" t="str">
        <f>IF('見積書様式Ⅰ(工事施工及び資材関係見積書用） '!D715="","",LOOKUP('見積書様式Ⅰ(工事施工及び資材関係見積書用） '!D715,単位!$D$2:$D$161,単位!$B$2:$B$161))</f>
        <v/>
      </c>
      <c r="E715" s="35" t="str">
        <f>IF('見積書様式Ⅰ(工事施工及び資材関係見積書用） '!E715="","",'見積書様式Ⅰ(工事施工及び資材関係見積書用） '!E715)</f>
        <v/>
      </c>
      <c r="F715" s="36" t="str">
        <f>IF('見積書様式Ⅰ(工事施工及び資材関係見積書用） '!F715="","",'見積書様式Ⅰ(工事施工及び資材関係見積書用） '!F715)</f>
        <v/>
      </c>
      <c r="G715" s="41" t="str">
        <f>IF('見積書様式Ⅰ(工事施工及び資材関係見積書用） '!G715="","",'見積書様式Ⅰ(工事施工及び資材関係見積書用） '!G715)</f>
        <v/>
      </c>
    </row>
    <row r="716" spans="1:7" ht="26.25" customHeight="1">
      <c r="A716" s="45" t="str">
        <f>IF('見積書様式Ⅰ(工事施工及び資材関係見積書用） '!A716="","",'見積書様式Ⅰ(工事施工及び資材関係見積書用） '!A716)</f>
        <v/>
      </c>
      <c r="B716" s="45" t="str">
        <f>IF('見積書様式Ⅰ(工事施工及び資材関係見積書用） '!B716="","",'見積書様式Ⅰ(工事施工及び資材関係見積書用） '!B716)</f>
        <v/>
      </c>
      <c r="C716" s="34" t="str">
        <f>IF('見積書様式Ⅰ(工事施工及び資材関係見積書用） '!C716="","",'見積書様式Ⅰ(工事施工及び資材関係見積書用） '!C716)</f>
        <v/>
      </c>
      <c r="D716" s="32" t="str">
        <f>IF('見積書様式Ⅰ(工事施工及び資材関係見積書用） '!D716="","",LOOKUP('見積書様式Ⅰ(工事施工及び資材関係見積書用） '!D716,単位!$D$2:$D$161,単位!$B$2:$B$161))</f>
        <v/>
      </c>
      <c r="E716" s="35" t="str">
        <f>IF('見積書様式Ⅰ(工事施工及び資材関係見積書用） '!E716="","",'見積書様式Ⅰ(工事施工及び資材関係見積書用） '!E716)</f>
        <v/>
      </c>
      <c r="F716" s="36" t="str">
        <f>IF('見積書様式Ⅰ(工事施工及び資材関係見積書用） '!F716="","",'見積書様式Ⅰ(工事施工及び資材関係見積書用） '!F716)</f>
        <v/>
      </c>
      <c r="G716" s="41" t="str">
        <f>IF('見積書様式Ⅰ(工事施工及び資材関係見積書用） '!G716="","",'見積書様式Ⅰ(工事施工及び資材関係見積書用） '!G716)</f>
        <v/>
      </c>
    </row>
    <row r="717" spans="1:7" ht="26.25" customHeight="1">
      <c r="A717" s="45" t="str">
        <f>IF('見積書様式Ⅰ(工事施工及び資材関係見積書用） '!A717="","",'見積書様式Ⅰ(工事施工及び資材関係見積書用） '!A717)</f>
        <v/>
      </c>
      <c r="B717" s="45" t="str">
        <f>IF('見積書様式Ⅰ(工事施工及び資材関係見積書用） '!B717="","",'見積書様式Ⅰ(工事施工及び資材関係見積書用） '!B717)</f>
        <v/>
      </c>
      <c r="C717" s="34" t="str">
        <f>IF('見積書様式Ⅰ(工事施工及び資材関係見積書用） '!C717="","",'見積書様式Ⅰ(工事施工及び資材関係見積書用） '!C717)</f>
        <v/>
      </c>
      <c r="D717" s="32" t="str">
        <f>IF('見積書様式Ⅰ(工事施工及び資材関係見積書用） '!D717="","",LOOKUP('見積書様式Ⅰ(工事施工及び資材関係見積書用） '!D717,単位!$D$2:$D$161,単位!$B$2:$B$161))</f>
        <v/>
      </c>
      <c r="E717" s="35" t="str">
        <f>IF('見積書様式Ⅰ(工事施工及び資材関係見積書用） '!E717="","",'見積書様式Ⅰ(工事施工及び資材関係見積書用） '!E717)</f>
        <v/>
      </c>
      <c r="F717" s="36" t="str">
        <f>IF('見積書様式Ⅰ(工事施工及び資材関係見積書用） '!F717="","",'見積書様式Ⅰ(工事施工及び資材関係見積書用） '!F717)</f>
        <v/>
      </c>
      <c r="G717" s="41" t="str">
        <f>IF('見積書様式Ⅰ(工事施工及び資材関係見積書用） '!G717="","",'見積書様式Ⅰ(工事施工及び資材関係見積書用） '!G717)</f>
        <v/>
      </c>
    </row>
    <row r="718" spans="1:7" ht="26.25" customHeight="1">
      <c r="A718" s="45" t="str">
        <f>IF('見積書様式Ⅰ(工事施工及び資材関係見積書用） '!A718="","",'見積書様式Ⅰ(工事施工及び資材関係見積書用） '!A718)</f>
        <v/>
      </c>
      <c r="B718" s="45" t="str">
        <f>IF('見積書様式Ⅰ(工事施工及び資材関係見積書用） '!B718="","",'見積書様式Ⅰ(工事施工及び資材関係見積書用） '!B718)</f>
        <v/>
      </c>
      <c r="C718" s="34" t="str">
        <f>IF('見積書様式Ⅰ(工事施工及び資材関係見積書用） '!C718="","",'見積書様式Ⅰ(工事施工及び資材関係見積書用） '!C718)</f>
        <v/>
      </c>
      <c r="D718" s="32" t="str">
        <f>IF('見積書様式Ⅰ(工事施工及び資材関係見積書用） '!D718="","",LOOKUP('見積書様式Ⅰ(工事施工及び資材関係見積書用） '!D718,単位!$D$2:$D$161,単位!$B$2:$B$161))</f>
        <v/>
      </c>
      <c r="E718" s="35" t="str">
        <f>IF('見積書様式Ⅰ(工事施工及び資材関係見積書用） '!E718="","",'見積書様式Ⅰ(工事施工及び資材関係見積書用） '!E718)</f>
        <v/>
      </c>
      <c r="F718" s="36" t="str">
        <f>IF('見積書様式Ⅰ(工事施工及び資材関係見積書用） '!F718="","",'見積書様式Ⅰ(工事施工及び資材関係見積書用） '!F718)</f>
        <v/>
      </c>
      <c r="G718" s="41" t="str">
        <f>IF('見積書様式Ⅰ(工事施工及び資材関係見積書用） '!G718="","",'見積書様式Ⅰ(工事施工及び資材関係見積書用） '!G718)</f>
        <v/>
      </c>
    </row>
    <row r="719" spans="1:7" ht="26.25" customHeight="1">
      <c r="A719" s="45" t="str">
        <f>IF('見積書様式Ⅰ(工事施工及び資材関係見積書用） '!A719="","",'見積書様式Ⅰ(工事施工及び資材関係見積書用） '!A719)</f>
        <v/>
      </c>
      <c r="B719" s="45" t="str">
        <f>IF('見積書様式Ⅰ(工事施工及び資材関係見積書用） '!B719="","",'見積書様式Ⅰ(工事施工及び資材関係見積書用） '!B719)</f>
        <v/>
      </c>
      <c r="C719" s="34" t="str">
        <f>IF('見積書様式Ⅰ(工事施工及び資材関係見積書用） '!C719="","",'見積書様式Ⅰ(工事施工及び資材関係見積書用） '!C719)</f>
        <v/>
      </c>
      <c r="D719" s="32" t="str">
        <f>IF('見積書様式Ⅰ(工事施工及び資材関係見積書用） '!D719="","",LOOKUP('見積書様式Ⅰ(工事施工及び資材関係見積書用） '!D719,単位!$D$2:$D$161,単位!$B$2:$B$161))</f>
        <v/>
      </c>
      <c r="E719" s="35" t="str">
        <f>IF('見積書様式Ⅰ(工事施工及び資材関係見積書用） '!E719="","",'見積書様式Ⅰ(工事施工及び資材関係見積書用） '!E719)</f>
        <v/>
      </c>
      <c r="F719" s="36" t="str">
        <f>IF('見積書様式Ⅰ(工事施工及び資材関係見積書用） '!F719="","",'見積書様式Ⅰ(工事施工及び資材関係見積書用） '!F719)</f>
        <v/>
      </c>
      <c r="G719" s="41" t="str">
        <f>IF('見積書様式Ⅰ(工事施工及び資材関係見積書用） '!G719="","",'見積書様式Ⅰ(工事施工及び資材関係見積書用） '!G719)</f>
        <v/>
      </c>
    </row>
    <row r="720" spans="1:7" ht="26.25" customHeight="1">
      <c r="A720" s="45" t="str">
        <f>IF('見積書様式Ⅰ(工事施工及び資材関係見積書用） '!A720="","",'見積書様式Ⅰ(工事施工及び資材関係見積書用） '!A720)</f>
        <v/>
      </c>
      <c r="B720" s="45" t="str">
        <f>IF('見積書様式Ⅰ(工事施工及び資材関係見積書用） '!B720="","",'見積書様式Ⅰ(工事施工及び資材関係見積書用） '!B720)</f>
        <v/>
      </c>
      <c r="C720" s="34" t="str">
        <f>IF('見積書様式Ⅰ(工事施工及び資材関係見積書用） '!C720="","",'見積書様式Ⅰ(工事施工及び資材関係見積書用） '!C720)</f>
        <v/>
      </c>
      <c r="D720" s="32" t="str">
        <f>IF('見積書様式Ⅰ(工事施工及び資材関係見積書用） '!D720="","",LOOKUP('見積書様式Ⅰ(工事施工及び資材関係見積書用） '!D720,単位!$D$2:$D$161,単位!$B$2:$B$161))</f>
        <v/>
      </c>
      <c r="E720" s="35" t="str">
        <f>IF('見積書様式Ⅰ(工事施工及び資材関係見積書用） '!E720="","",'見積書様式Ⅰ(工事施工及び資材関係見積書用） '!E720)</f>
        <v/>
      </c>
      <c r="F720" s="36" t="str">
        <f>IF('見積書様式Ⅰ(工事施工及び資材関係見積書用） '!F720="","",'見積書様式Ⅰ(工事施工及び資材関係見積書用） '!F720)</f>
        <v/>
      </c>
      <c r="G720" s="41" t="str">
        <f>IF('見積書様式Ⅰ(工事施工及び資材関係見積書用） '!G720="","",'見積書様式Ⅰ(工事施工及び資材関係見積書用） '!G720)</f>
        <v/>
      </c>
    </row>
    <row r="721" spans="1:7" ht="26.25" customHeight="1">
      <c r="A721" s="45" t="str">
        <f>IF('見積書様式Ⅰ(工事施工及び資材関係見積書用） '!A721="","",'見積書様式Ⅰ(工事施工及び資材関係見積書用） '!A721)</f>
        <v/>
      </c>
      <c r="B721" s="45" t="str">
        <f>IF('見積書様式Ⅰ(工事施工及び資材関係見積書用） '!B721="","",'見積書様式Ⅰ(工事施工及び資材関係見積書用） '!B721)</f>
        <v/>
      </c>
      <c r="C721" s="34" t="str">
        <f>IF('見積書様式Ⅰ(工事施工及び資材関係見積書用） '!C721="","",'見積書様式Ⅰ(工事施工及び資材関係見積書用） '!C721)</f>
        <v/>
      </c>
      <c r="D721" s="32" t="str">
        <f>IF('見積書様式Ⅰ(工事施工及び資材関係見積書用） '!D721="","",LOOKUP('見積書様式Ⅰ(工事施工及び資材関係見積書用） '!D721,単位!$D$2:$D$161,単位!$B$2:$B$161))</f>
        <v/>
      </c>
      <c r="E721" s="35" t="str">
        <f>IF('見積書様式Ⅰ(工事施工及び資材関係見積書用） '!E721="","",'見積書様式Ⅰ(工事施工及び資材関係見積書用） '!E721)</f>
        <v/>
      </c>
      <c r="F721" s="36" t="str">
        <f>IF('見積書様式Ⅰ(工事施工及び資材関係見積書用） '!F721="","",'見積書様式Ⅰ(工事施工及び資材関係見積書用） '!F721)</f>
        <v/>
      </c>
      <c r="G721" s="41" t="str">
        <f>IF('見積書様式Ⅰ(工事施工及び資材関係見積書用） '!G721="","",'見積書様式Ⅰ(工事施工及び資材関係見積書用） '!G721)</f>
        <v/>
      </c>
    </row>
    <row r="722" spans="1:7" ht="26.25" customHeight="1">
      <c r="A722" s="45" t="str">
        <f>IF('見積書様式Ⅰ(工事施工及び資材関係見積書用） '!A722="","",'見積書様式Ⅰ(工事施工及び資材関係見積書用） '!A722)</f>
        <v/>
      </c>
      <c r="B722" s="45" t="str">
        <f>IF('見積書様式Ⅰ(工事施工及び資材関係見積書用） '!B722="","",'見積書様式Ⅰ(工事施工及び資材関係見積書用） '!B722)</f>
        <v/>
      </c>
      <c r="C722" s="34" t="str">
        <f>IF('見積書様式Ⅰ(工事施工及び資材関係見積書用） '!C722="","",'見積書様式Ⅰ(工事施工及び資材関係見積書用） '!C722)</f>
        <v/>
      </c>
      <c r="D722" s="32" t="str">
        <f>IF('見積書様式Ⅰ(工事施工及び資材関係見積書用） '!D722="","",LOOKUP('見積書様式Ⅰ(工事施工及び資材関係見積書用） '!D722,単位!$D$2:$D$161,単位!$B$2:$B$161))</f>
        <v/>
      </c>
      <c r="E722" s="35" t="str">
        <f>IF('見積書様式Ⅰ(工事施工及び資材関係見積書用） '!E722="","",'見積書様式Ⅰ(工事施工及び資材関係見積書用） '!E722)</f>
        <v/>
      </c>
      <c r="F722" s="36" t="str">
        <f>IF('見積書様式Ⅰ(工事施工及び資材関係見積書用） '!F722="","",'見積書様式Ⅰ(工事施工及び資材関係見積書用） '!F722)</f>
        <v/>
      </c>
      <c r="G722" s="41" t="str">
        <f>IF('見積書様式Ⅰ(工事施工及び資材関係見積書用） '!G722="","",'見積書様式Ⅰ(工事施工及び資材関係見積書用） '!G722)</f>
        <v/>
      </c>
    </row>
    <row r="723" spans="1:7" ht="26.25" customHeight="1">
      <c r="A723" s="45" t="str">
        <f>IF('見積書様式Ⅰ(工事施工及び資材関係見積書用） '!A723="","",'見積書様式Ⅰ(工事施工及び資材関係見積書用） '!A723)</f>
        <v/>
      </c>
      <c r="B723" s="45" t="str">
        <f>IF('見積書様式Ⅰ(工事施工及び資材関係見積書用） '!B723="","",'見積書様式Ⅰ(工事施工及び資材関係見積書用） '!B723)</f>
        <v/>
      </c>
      <c r="C723" s="34" t="str">
        <f>IF('見積書様式Ⅰ(工事施工及び資材関係見積書用） '!C723="","",'見積書様式Ⅰ(工事施工及び資材関係見積書用） '!C723)</f>
        <v/>
      </c>
      <c r="D723" s="32" t="str">
        <f>IF('見積書様式Ⅰ(工事施工及び資材関係見積書用） '!D723="","",LOOKUP('見積書様式Ⅰ(工事施工及び資材関係見積書用） '!D723,単位!$D$2:$D$161,単位!$B$2:$B$161))</f>
        <v/>
      </c>
      <c r="E723" s="35" t="str">
        <f>IF('見積書様式Ⅰ(工事施工及び資材関係見積書用） '!E723="","",'見積書様式Ⅰ(工事施工及び資材関係見積書用） '!E723)</f>
        <v/>
      </c>
      <c r="F723" s="36" t="str">
        <f>IF('見積書様式Ⅰ(工事施工及び資材関係見積書用） '!F723="","",'見積書様式Ⅰ(工事施工及び資材関係見積書用） '!F723)</f>
        <v/>
      </c>
      <c r="G723" s="41" t="str">
        <f>IF('見積書様式Ⅰ(工事施工及び資材関係見積書用） '!G723="","",'見積書様式Ⅰ(工事施工及び資材関係見積書用） '!G723)</f>
        <v/>
      </c>
    </row>
    <row r="724" spans="1:7" ht="26.25" customHeight="1">
      <c r="A724" s="45" t="str">
        <f>IF('見積書様式Ⅰ(工事施工及び資材関係見積書用） '!A724="","",'見積書様式Ⅰ(工事施工及び資材関係見積書用） '!A724)</f>
        <v/>
      </c>
      <c r="B724" s="45" t="str">
        <f>IF('見積書様式Ⅰ(工事施工及び資材関係見積書用） '!B724="","",'見積書様式Ⅰ(工事施工及び資材関係見積書用） '!B724)</f>
        <v/>
      </c>
      <c r="C724" s="34" t="str">
        <f>IF('見積書様式Ⅰ(工事施工及び資材関係見積書用） '!C724="","",'見積書様式Ⅰ(工事施工及び資材関係見積書用） '!C724)</f>
        <v/>
      </c>
      <c r="D724" s="32" t="str">
        <f>IF('見積書様式Ⅰ(工事施工及び資材関係見積書用） '!D724="","",LOOKUP('見積書様式Ⅰ(工事施工及び資材関係見積書用） '!D724,単位!$D$2:$D$161,単位!$B$2:$B$161))</f>
        <v/>
      </c>
      <c r="E724" s="35" t="str">
        <f>IF('見積書様式Ⅰ(工事施工及び資材関係見積書用） '!E724="","",'見積書様式Ⅰ(工事施工及び資材関係見積書用） '!E724)</f>
        <v/>
      </c>
      <c r="F724" s="36" t="str">
        <f>IF('見積書様式Ⅰ(工事施工及び資材関係見積書用） '!F724="","",'見積書様式Ⅰ(工事施工及び資材関係見積書用） '!F724)</f>
        <v/>
      </c>
      <c r="G724" s="41" t="str">
        <f>IF('見積書様式Ⅰ(工事施工及び資材関係見積書用） '!G724="","",'見積書様式Ⅰ(工事施工及び資材関係見積書用） '!G724)</f>
        <v/>
      </c>
    </row>
    <row r="725" spans="1:7" ht="26.25" customHeight="1">
      <c r="A725" s="45" t="str">
        <f>IF('見積書様式Ⅰ(工事施工及び資材関係見積書用） '!A725="","",'見積書様式Ⅰ(工事施工及び資材関係見積書用） '!A725)</f>
        <v/>
      </c>
      <c r="B725" s="45" t="str">
        <f>IF('見積書様式Ⅰ(工事施工及び資材関係見積書用） '!B725="","",'見積書様式Ⅰ(工事施工及び資材関係見積書用） '!B725)</f>
        <v/>
      </c>
      <c r="C725" s="34" t="str">
        <f>IF('見積書様式Ⅰ(工事施工及び資材関係見積書用） '!C725="","",'見積書様式Ⅰ(工事施工及び資材関係見積書用） '!C725)</f>
        <v/>
      </c>
      <c r="D725" s="32" t="str">
        <f>IF('見積書様式Ⅰ(工事施工及び資材関係見積書用） '!D725="","",LOOKUP('見積書様式Ⅰ(工事施工及び資材関係見積書用） '!D725,単位!$D$2:$D$161,単位!$B$2:$B$161))</f>
        <v/>
      </c>
      <c r="E725" s="35" t="str">
        <f>IF('見積書様式Ⅰ(工事施工及び資材関係見積書用） '!E725="","",'見積書様式Ⅰ(工事施工及び資材関係見積書用） '!E725)</f>
        <v/>
      </c>
      <c r="F725" s="36" t="str">
        <f>IF('見積書様式Ⅰ(工事施工及び資材関係見積書用） '!F725="","",'見積書様式Ⅰ(工事施工及び資材関係見積書用） '!F725)</f>
        <v/>
      </c>
      <c r="G725" s="41" t="str">
        <f>IF('見積書様式Ⅰ(工事施工及び資材関係見積書用） '!G725="","",'見積書様式Ⅰ(工事施工及び資材関係見積書用） '!G725)</f>
        <v/>
      </c>
    </row>
    <row r="726" spans="1:7" ht="26.25" customHeight="1">
      <c r="A726" s="45" t="str">
        <f>IF('見積書様式Ⅰ(工事施工及び資材関係見積書用） '!A726="","",'見積書様式Ⅰ(工事施工及び資材関係見積書用） '!A726)</f>
        <v/>
      </c>
      <c r="B726" s="45" t="str">
        <f>IF('見積書様式Ⅰ(工事施工及び資材関係見積書用） '!B726="","",'見積書様式Ⅰ(工事施工及び資材関係見積書用） '!B726)</f>
        <v/>
      </c>
      <c r="C726" s="34" t="str">
        <f>IF('見積書様式Ⅰ(工事施工及び資材関係見積書用） '!C726="","",'見積書様式Ⅰ(工事施工及び資材関係見積書用） '!C726)</f>
        <v/>
      </c>
      <c r="D726" s="32" t="str">
        <f>IF('見積書様式Ⅰ(工事施工及び資材関係見積書用） '!D726="","",LOOKUP('見積書様式Ⅰ(工事施工及び資材関係見積書用） '!D726,単位!$D$2:$D$161,単位!$B$2:$B$161))</f>
        <v/>
      </c>
      <c r="E726" s="35" t="str">
        <f>IF('見積書様式Ⅰ(工事施工及び資材関係見積書用） '!E726="","",'見積書様式Ⅰ(工事施工及び資材関係見積書用） '!E726)</f>
        <v/>
      </c>
      <c r="F726" s="36" t="str">
        <f>IF('見積書様式Ⅰ(工事施工及び資材関係見積書用） '!F726="","",'見積書様式Ⅰ(工事施工及び資材関係見積書用） '!F726)</f>
        <v/>
      </c>
      <c r="G726" s="41" t="str">
        <f>IF('見積書様式Ⅰ(工事施工及び資材関係見積書用） '!G726="","",'見積書様式Ⅰ(工事施工及び資材関係見積書用） '!G726)</f>
        <v/>
      </c>
    </row>
    <row r="727" spans="1:7" ht="26.25" customHeight="1">
      <c r="A727" s="45" t="str">
        <f>IF('見積書様式Ⅰ(工事施工及び資材関係見積書用） '!A727="","",'見積書様式Ⅰ(工事施工及び資材関係見積書用） '!A727)</f>
        <v/>
      </c>
      <c r="B727" s="45" t="str">
        <f>IF('見積書様式Ⅰ(工事施工及び資材関係見積書用） '!B727="","",'見積書様式Ⅰ(工事施工及び資材関係見積書用） '!B727)</f>
        <v/>
      </c>
      <c r="C727" s="34" t="str">
        <f>IF('見積書様式Ⅰ(工事施工及び資材関係見積書用） '!C727="","",'見積書様式Ⅰ(工事施工及び資材関係見積書用） '!C727)</f>
        <v/>
      </c>
      <c r="D727" s="32" t="str">
        <f>IF('見積書様式Ⅰ(工事施工及び資材関係見積書用） '!D727="","",LOOKUP('見積書様式Ⅰ(工事施工及び資材関係見積書用） '!D727,単位!$D$2:$D$161,単位!$B$2:$B$161))</f>
        <v/>
      </c>
      <c r="E727" s="35" t="str">
        <f>IF('見積書様式Ⅰ(工事施工及び資材関係見積書用） '!E727="","",'見積書様式Ⅰ(工事施工及び資材関係見積書用） '!E727)</f>
        <v/>
      </c>
      <c r="F727" s="36" t="str">
        <f>IF('見積書様式Ⅰ(工事施工及び資材関係見積書用） '!F727="","",'見積書様式Ⅰ(工事施工及び資材関係見積書用） '!F727)</f>
        <v/>
      </c>
      <c r="G727" s="41" t="str">
        <f>IF('見積書様式Ⅰ(工事施工及び資材関係見積書用） '!G727="","",'見積書様式Ⅰ(工事施工及び資材関係見積書用） '!G727)</f>
        <v/>
      </c>
    </row>
    <row r="728" spans="1:7" ht="26.25" customHeight="1">
      <c r="A728" s="45" t="str">
        <f>IF('見積書様式Ⅰ(工事施工及び資材関係見積書用） '!A728="","",'見積書様式Ⅰ(工事施工及び資材関係見積書用） '!A728)</f>
        <v/>
      </c>
      <c r="B728" s="45" t="str">
        <f>IF('見積書様式Ⅰ(工事施工及び資材関係見積書用） '!B728="","",'見積書様式Ⅰ(工事施工及び資材関係見積書用） '!B728)</f>
        <v/>
      </c>
      <c r="C728" s="34" t="str">
        <f>IF('見積書様式Ⅰ(工事施工及び資材関係見積書用） '!C728="","",'見積書様式Ⅰ(工事施工及び資材関係見積書用） '!C728)</f>
        <v/>
      </c>
      <c r="D728" s="32" t="str">
        <f>IF('見積書様式Ⅰ(工事施工及び資材関係見積書用） '!D728="","",LOOKUP('見積書様式Ⅰ(工事施工及び資材関係見積書用） '!D728,単位!$D$2:$D$161,単位!$B$2:$B$161))</f>
        <v/>
      </c>
      <c r="E728" s="35" t="str">
        <f>IF('見積書様式Ⅰ(工事施工及び資材関係見積書用） '!E728="","",'見積書様式Ⅰ(工事施工及び資材関係見積書用） '!E728)</f>
        <v/>
      </c>
      <c r="F728" s="36" t="str">
        <f>IF('見積書様式Ⅰ(工事施工及び資材関係見積書用） '!F728="","",'見積書様式Ⅰ(工事施工及び資材関係見積書用） '!F728)</f>
        <v/>
      </c>
      <c r="G728" s="41" t="str">
        <f>IF('見積書様式Ⅰ(工事施工及び資材関係見積書用） '!G728="","",'見積書様式Ⅰ(工事施工及び資材関係見積書用） '!G728)</f>
        <v/>
      </c>
    </row>
    <row r="729" spans="1:7" ht="26.25" customHeight="1">
      <c r="A729" s="45" t="str">
        <f>IF('見積書様式Ⅰ(工事施工及び資材関係見積書用） '!A729="","",'見積書様式Ⅰ(工事施工及び資材関係見積書用） '!A729)</f>
        <v/>
      </c>
      <c r="B729" s="45" t="str">
        <f>IF('見積書様式Ⅰ(工事施工及び資材関係見積書用） '!B729="","",'見積書様式Ⅰ(工事施工及び資材関係見積書用） '!B729)</f>
        <v/>
      </c>
      <c r="C729" s="34" t="str">
        <f>IF('見積書様式Ⅰ(工事施工及び資材関係見積書用） '!C729="","",'見積書様式Ⅰ(工事施工及び資材関係見積書用） '!C729)</f>
        <v/>
      </c>
      <c r="D729" s="32" t="str">
        <f>IF('見積書様式Ⅰ(工事施工及び資材関係見積書用） '!D729="","",LOOKUP('見積書様式Ⅰ(工事施工及び資材関係見積書用） '!D729,単位!$D$2:$D$161,単位!$B$2:$B$161))</f>
        <v/>
      </c>
      <c r="E729" s="35" t="str">
        <f>IF('見積書様式Ⅰ(工事施工及び資材関係見積書用） '!E729="","",'見積書様式Ⅰ(工事施工及び資材関係見積書用） '!E729)</f>
        <v/>
      </c>
      <c r="F729" s="36" t="str">
        <f>IF('見積書様式Ⅰ(工事施工及び資材関係見積書用） '!F729="","",'見積書様式Ⅰ(工事施工及び資材関係見積書用） '!F729)</f>
        <v/>
      </c>
      <c r="G729" s="41" t="str">
        <f>IF('見積書様式Ⅰ(工事施工及び資材関係見積書用） '!G729="","",'見積書様式Ⅰ(工事施工及び資材関係見積書用） '!G729)</f>
        <v/>
      </c>
    </row>
    <row r="730" spans="1:7" ht="26.25" customHeight="1">
      <c r="A730" s="45" t="str">
        <f>IF('見積書様式Ⅰ(工事施工及び資材関係見積書用） '!A730="","",'見積書様式Ⅰ(工事施工及び資材関係見積書用） '!A730)</f>
        <v/>
      </c>
      <c r="B730" s="45" t="str">
        <f>IF('見積書様式Ⅰ(工事施工及び資材関係見積書用） '!B730="","",'見積書様式Ⅰ(工事施工及び資材関係見積書用） '!B730)</f>
        <v/>
      </c>
      <c r="C730" s="34" t="str">
        <f>IF('見積書様式Ⅰ(工事施工及び資材関係見積書用） '!C730="","",'見積書様式Ⅰ(工事施工及び資材関係見積書用） '!C730)</f>
        <v/>
      </c>
      <c r="D730" s="32" t="str">
        <f>IF('見積書様式Ⅰ(工事施工及び資材関係見積書用） '!D730="","",LOOKUP('見積書様式Ⅰ(工事施工及び資材関係見積書用） '!D730,単位!$D$2:$D$161,単位!$B$2:$B$161))</f>
        <v/>
      </c>
      <c r="E730" s="35" t="str">
        <f>IF('見積書様式Ⅰ(工事施工及び資材関係見積書用） '!E730="","",'見積書様式Ⅰ(工事施工及び資材関係見積書用） '!E730)</f>
        <v/>
      </c>
      <c r="F730" s="36" t="str">
        <f>IF('見積書様式Ⅰ(工事施工及び資材関係見積書用） '!F730="","",'見積書様式Ⅰ(工事施工及び資材関係見積書用） '!F730)</f>
        <v/>
      </c>
      <c r="G730" s="41" t="str">
        <f>IF('見積書様式Ⅰ(工事施工及び資材関係見積書用） '!G730="","",'見積書様式Ⅰ(工事施工及び資材関係見積書用） '!G730)</f>
        <v/>
      </c>
    </row>
    <row r="731" spans="1:7" ht="26.25" customHeight="1">
      <c r="A731" s="45" t="str">
        <f>IF('見積書様式Ⅰ(工事施工及び資材関係見積書用） '!A731="","",'見積書様式Ⅰ(工事施工及び資材関係見積書用） '!A731)</f>
        <v/>
      </c>
      <c r="B731" s="45" t="str">
        <f>IF('見積書様式Ⅰ(工事施工及び資材関係見積書用） '!B731="","",'見積書様式Ⅰ(工事施工及び資材関係見積書用） '!B731)</f>
        <v/>
      </c>
      <c r="C731" s="34" t="str">
        <f>IF('見積書様式Ⅰ(工事施工及び資材関係見積書用） '!C731="","",'見積書様式Ⅰ(工事施工及び資材関係見積書用） '!C731)</f>
        <v/>
      </c>
      <c r="D731" s="32" t="str">
        <f>IF('見積書様式Ⅰ(工事施工及び資材関係見積書用） '!D731="","",LOOKUP('見積書様式Ⅰ(工事施工及び資材関係見積書用） '!D731,単位!$D$2:$D$161,単位!$B$2:$B$161))</f>
        <v/>
      </c>
      <c r="E731" s="35" t="str">
        <f>IF('見積書様式Ⅰ(工事施工及び資材関係見積書用） '!E731="","",'見積書様式Ⅰ(工事施工及び資材関係見積書用） '!E731)</f>
        <v/>
      </c>
      <c r="F731" s="36" t="str">
        <f>IF('見積書様式Ⅰ(工事施工及び資材関係見積書用） '!F731="","",'見積書様式Ⅰ(工事施工及び資材関係見積書用） '!F731)</f>
        <v/>
      </c>
      <c r="G731" s="41" t="str">
        <f>IF('見積書様式Ⅰ(工事施工及び資材関係見積書用） '!G731="","",'見積書様式Ⅰ(工事施工及び資材関係見積書用） '!G731)</f>
        <v/>
      </c>
    </row>
    <row r="732" spans="1:7" ht="26.25" customHeight="1">
      <c r="A732" s="45" t="str">
        <f>IF('見積書様式Ⅰ(工事施工及び資材関係見積書用） '!A732="","",'見積書様式Ⅰ(工事施工及び資材関係見積書用） '!A732)</f>
        <v/>
      </c>
      <c r="B732" s="45" t="str">
        <f>IF('見積書様式Ⅰ(工事施工及び資材関係見積書用） '!B732="","",'見積書様式Ⅰ(工事施工及び資材関係見積書用） '!B732)</f>
        <v/>
      </c>
      <c r="C732" s="34" t="str">
        <f>IF('見積書様式Ⅰ(工事施工及び資材関係見積書用） '!C732="","",'見積書様式Ⅰ(工事施工及び資材関係見積書用） '!C732)</f>
        <v/>
      </c>
      <c r="D732" s="32" t="str">
        <f>IF('見積書様式Ⅰ(工事施工及び資材関係見積書用） '!D732="","",LOOKUP('見積書様式Ⅰ(工事施工及び資材関係見積書用） '!D732,単位!$D$2:$D$161,単位!$B$2:$B$161))</f>
        <v/>
      </c>
      <c r="E732" s="35" t="str">
        <f>IF('見積書様式Ⅰ(工事施工及び資材関係見積書用） '!E732="","",'見積書様式Ⅰ(工事施工及び資材関係見積書用） '!E732)</f>
        <v/>
      </c>
      <c r="F732" s="36" t="str">
        <f>IF('見積書様式Ⅰ(工事施工及び資材関係見積書用） '!F732="","",'見積書様式Ⅰ(工事施工及び資材関係見積書用） '!F732)</f>
        <v/>
      </c>
      <c r="G732" s="41" t="str">
        <f>IF('見積書様式Ⅰ(工事施工及び資材関係見積書用） '!G732="","",'見積書様式Ⅰ(工事施工及び資材関係見積書用） '!G732)</f>
        <v/>
      </c>
    </row>
    <row r="733" spans="1:7" ht="26.25" customHeight="1">
      <c r="A733" s="45" t="str">
        <f>IF('見積書様式Ⅰ(工事施工及び資材関係見積書用） '!A733="","",'見積書様式Ⅰ(工事施工及び資材関係見積書用） '!A733)</f>
        <v/>
      </c>
      <c r="B733" s="45" t="str">
        <f>IF('見積書様式Ⅰ(工事施工及び資材関係見積書用） '!B733="","",'見積書様式Ⅰ(工事施工及び資材関係見積書用） '!B733)</f>
        <v/>
      </c>
      <c r="C733" s="34" t="str">
        <f>IF('見積書様式Ⅰ(工事施工及び資材関係見積書用） '!C733="","",'見積書様式Ⅰ(工事施工及び資材関係見積書用） '!C733)</f>
        <v/>
      </c>
      <c r="D733" s="32" t="str">
        <f>IF('見積書様式Ⅰ(工事施工及び資材関係見積書用） '!D733="","",LOOKUP('見積書様式Ⅰ(工事施工及び資材関係見積書用） '!D733,単位!$D$2:$D$161,単位!$B$2:$B$161))</f>
        <v/>
      </c>
      <c r="E733" s="35" t="str">
        <f>IF('見積書様式Ⅰ(工事施工及び資材関係見積書用） '!E733="","",'見積書様式Ⅰ(工事施工及び資材関係見積書用） '!E733)</f>
        <v/>
      </c>
      <c r="F733" s="36" t="str">
        <f>IF('見積書様式Ⅰ(工事施工及び資材関係見積書用） '!F733="","",'見積書様式Ⅰ(工事施工及び資材関係見積書用） '!F733)</f>
        <v/>
      </c>
      <c r="G733" s="41" t="str">
        <f>IF('見積書様式Ⅰ(工事施工及び資材関係見積書用） '!G733="","",'見積書様式Ⅰ(工事施工及び資材関係見積書用） '!G733)</f>
        <v/>
      </c>
    </row>
    <row r="734" spans="1:7" ht="26.25" customHeight="1">
      <c r="A734" s="45" t="str">
        <f>IF('見積書様式Ⅰ(工事施工及び資材関係見積書用） '!A734="","",'見積書様式Ⅰ(工事施工及び資材関係見積書用） '!A734)</f>
        <v/>
      </c>
      <c r="B734" s="45" t="str">
        <f>IF('見積書様式Ⅰ(工事施工及び資材関係見積書用） '!B734="","",'見積書様式Ⅰ(工事施工及び資材関係見積書用） '!B734)</f>
        <v/>
      </c>
      <c r="C734" s="34" t="str">
        <f>IF('見積書様式Ⅰ(工事施工及び資材関係見積書用） '!C734="","",'見積書様式Ⅰ(工事施工及び資材関係見積書用） '!C734)</f>
        <v/>
      </c>
      <c r="D734" s="32" t="str">
        <f>IF('見積書様式Ⅰ(工事施工及び資材関係見積書用） '!D734="","",LOOKUP('見積書様式Ⅰ(工事施工及び資材関係見積書用） '!D734,単位!$D$2:$D$161,単位!$B$2:$B$161))</f>
        <v/>
      </c>
      <c r="E734" s="35" t="str">
        <f>IF('見積書様式Ⅰ(工事施工及び資材関係見積書用） '!E734="","",'見積書様式Ⅰ(工事施工及び資材関係見積書用） '!E734)</f>
        <v/>
      </c>
      <c r="F734" s="36" t="str">
        <f>IF('見積書様式Ⅰ(工事施工及び資材関係見積書用） '!F734="","",'見積書様式Ⅰ(工事施工及び資材関係見積書用） '!F734)</f>
        <v/>
      </c>
      <c r="G734" s="41" t="str">
        <f>IF('見積書様式Ⅰ(工事施工及び資材関係見積書用） '!G734="","",'見積書様式Ⅰ(工事施工及び資材関係見積書用） '!G734)</f>
        <v/>
      </c>
    </row>
    <row r="735" spans="1:7" ht="26.25" customHeight="1">
      <c r="A735" s="45" t="str">
        <f>IF('見積書様式Ⅰ(工事施工及び資材関係見積書用） '!A735="","",'見積書様式Ⅰ(工事施工及び資材関係見積書用） '!A735)</f>
        <v/>
      </c>
      <c r="B735" s="45" t="str">
        <f>IF('見積書様式Ⅰ(工事施工及び資材関係見積書用） '!B735="","",'見積書様式Ⅰ(工事施工及び資材関係見積書用） '!B735)</f>
        <v/>
      </c>
      <c r="C735" s="34" t="str">
        <f>IF('見積書様式Ⅰ(工事施工及び資材関係見積書用） '!C735="","",'見積書様式Ⅰ(工事施工及び資材関係見積書用） '!C735)</f>
        <v/>
      </c>
      <c r="D735" s="32" t="str">
        <f>IF('見積書様式Ⅰ(工事施工及び資材関係見積書用） '!D735="","",LOOKUP('見積書様式Ⅰ(工事施工及び資材関係見積書用） '!D735,単位!$D$2:$D$161,単位!$B$2:$B$161))</f>
        <v/>
      </c>
      <c r="E735" s="35" t="str">
        <f>IF('見積書様式Ⅰ(工事施工及び資材関係見積書用） '!E735="","",'見積書様式Ⅰ(工事施工及び資材関係見積書用） '!E735)</f>
        <v/>
      </c>
      <c r="F735" s="36" t="str">
        <f>IF('見積書様式Ⅰ(工事施工及び資材関係見積書用） '!F735="","",'見積書様式Ⅰ(工事施工及び資材関係見積書用） '!F735)</f>
        <v/>
      </c>
      <c r="G735" s="41" t="str">
        <f>IF('見積書様式Ⅰ(工事施工及び資材関係見積書用） '!G735="","",'見積書様式Ⅰ(工事施工及び資材関係見積書用） '!G735)</f>
        <v/>
      </c>
    </row>
    <row r="736" spans="1:7" ht="26.25" customHeight="1">
      <c r="A736" s="45" t="str">
        <f>IF('見積書様式Ⅰ(工事施工及び資材関係見積書用） '!A736="","",'見積書様式Ⅰ(工事施工及び資材関係見積書用） '!A736)</f>
        <v/>
      </c>
      <c r="B736" s="45" t="str">
        <f>IF('見積書様式Ⅰ(工事施工及び資材関係見積書用） '!B736="","",'見積書様式Ⅰ(工事施工及び資材関係見積書用） '!B736)</f>
        <v/>
      </c>
      <c r="C736" s="34" t="str">
        <f>IF('見積書様式Ⅰ(工事施工及び資材関係見積書用） '!C736="","",'見積書様式Ⅰ(工事施工及び資材関係見積書用） '!C736)</f>
        <v/>
      </c>
      <c r="D736" s="32" t="str">
        <f>IF('見積書様式Ⅰ(工事施工及び資材関係見積書用） '!D736="","",LOOKUP('見積書様式Ⅰ(工事施工及び資材関係見積書用） '!D736,単位!$D$2:$D$161,単位!$B$2:$B$161))</f>
        <v/>
      </c>
      <c r="E736" s="35" t="str">
        <f>IF('見積書様式Ⅰ(工事施工及び資材関係見積書用） '!E736="","",'見積書様式Ⅰ(工事施工及び資材関係見積書用） '!E736)</f>
        <v/>
      </c>
      <c r="F736" s="36" t="str">
        <f>IF('見積書様式Ⅰ(工事施工及び資材関係見積書用） '!F736="","",'見積書様式Ⅰ(工事施工及び資材関係見積書用） '!F736)</f>
        <v/>
      </c>
      <c r="G736" s="41" t="str">
        <f>IF('見積書様式Ⅰ(工事施工及び資材関係見積書用） '!G736="","",'見積書様式Ⅰ(工事施工及び資材関係見積書用） '!G736)</f>
        <v/>
      </c>
    </row>
    <row r="737" spans="1:7" ht="26.25" customHeight="1">
      <c r="A737" s="45" t="str">
        <f>IF('見積書様式Ⅰ(工事施工及び資材関係見積書用） '!A737="","",'見積書様式Ⅰ(工事施工及び資材関係見積書用） '!A737)</f>
        <v/>
      </c>
      <c r="B737" s="45" t="str">
        <f>IF('見積書様式Ⅰ(工事施工及び資材関係見積書用） '!B737="","",'見積書様式Ⅰ(工事施工及び資材関係見積書用） '!B737)</f>
        <v/>
      </c>
      <c r="C737" s="34" t="str">
        <f>IF('見積書様式Ⅰ(工事施工及び資材関係見積書用） '!C737="","",'見積書様式Ⅰ(工事施工及び資材関係見積書用） '!C737)</f>
        <v/>
      </c>
      <c r="D737" s="32" t="str">
        <f>IF('見積書様式Ⅰ(工事施工及び資材関係見積書用） '!D737="","",LOOKUP('見積書様式Ⅰ(工事施工及び資材関係見積書用） '!D737,単位!$D$2:$D$161,単位!$B$2:$B$161))</f>
        <v/>
      </c>
      <c r="E737" s="35" t="str">
        <f>IF('見積書様式Ⅰ(工事施工及び資材関係見積書用） '!E737="","",'見積書様式Ⅰ(工事施工及び資材関係見積書用） '!E737)</f>
        <v/>
      </c>
      <c r="F737" s="36" t="str">
        <f>IF('見積書様式Ⅰ(工事施工及び資材関係見積書用） '!F737="","",'見積書様式Ⅰ(工事施工及び資材関係見積書用） '!F737)</f>
        <v/>
      </c>
      <c r="G737" s="41" t="str">
        <f>IF('見積書様式Ⅰ(工事施工及び資材関係見積書用） '!G737="","",'見積書様式Ⅰ(工事施工及び資材関係見積書用） '!G737)</f>
        <v/>
      </c>
    </row>
    <row r="738" spans="1:7" ht="26.25" customHeight="1">
      <c r="A738" s="45" t="str">
        <f>IF('見積書様式Ⅰ(工事施工及び資材関係見積書用） '!A738="","",'見積書様式Ⅰ(工事施工及び資材関係見積書用） '!A738)</f>
        <v/>
      </c>
      <c r="B738" s="45" t="str">
        <f>IF('見積書様式Ⅰ(工事施工及び資材関係見積書用） '!B738="","",'見積書様式Ⅰ(工事施工及び資材関係見積書用） '!B738)</f>
        <v/>
      </c>
      <c r="C738" s="34" t="str">
        <f>IF('見積書様式Ⅰ(工事施工及び資材関係見積書用） '!C738="","",'見積書様式Ⅰ(工事施工及び資材関係見積書用） '!C738)</f>
        <v/>
      </c>
      <c r="D738" s="32" t="str">
        <f>IF('見積書様式Ⅰ(工事施工及び資材関係見積書用） '!D738="","",LOOKUP('見積書様式Ⅰ(工事施工及び資材関係見積書用） '!D738,単位!$D$2:$D$161,単位!$B$2:$B$161))</f>
        <v/>
      </c>
      <c r="E738" s="35" t="str">
        <f>IF('見積書様式Ⅰ(工事施工及び資材関係見積書用） '!E738="","",'見積書様式Ⅰ(工事施工及び資材関係見積書用） '!E738)</f>
        <v/>
      </c>
      <c r="F738" s="36" t="str">
        <f>IF('見積書様式Ⅰ(工事施工及び資材関係見積書用） '!F738="","",'見積書様式Ⅰ(工事施工及び資材関係見積書用） '!F738)</f>
        <v/>
      </c>
      <c r="G738" s="41" t="str">
        <f>IF('見積書様式Ⅰ(工事施工及び資材関係見積書用） '!G738="","",'見積書様式Ⅰ(工事施工及び資材関係見積書用） '!G738)</f>
        <v/>
      </c>
    </row>
    <row r="739" spans="1:7" ht="26.25" customHeight="1">
      <c r="A739" s="45" t="str">
        <f>IF('見積書様式Ⅰ(工事施工及び資材関係見積書用） '!A739="","",'見積書様式Ⅰ(工事施工及び資材関係見積書用） '!A739)</f>
        <v/>
      </c>
      <c r="B739" s="45" t="str">
        <f>IF('見積書様式Ⅰ(工事施工及び資材関係見積書用） '!B739="","",'見積書様式Ⅰ(工事施工及び資材関係見積書用） '!B739)</f>
        <v/>
      </c>
      <c r="C739" s="34" t="str">
        <f>IF('見積書様式Ⅰ(工事施工及び資材関係見積書用） '!C739="","",'見積書様式Ⅰ(工事施工及び資材関係見積書用） '!C739)</f>
        <v/>
      </c>
      <c r="D739" s="32" t="str">
        <f>IF('見積書様式Ⅰ(工事施工及び資材関係見積書用） '!D739="","",LOOKUP('見積書様式Ⅰ(工事施工及び資材関係見積書用） '!D739,単位!$D$2:$D$161,単位!$B$2:$B$161))</f>
        <v/>
      </c>
      <c r="E739" s="35" t="str">
        <f>IF('見積書様式Ⅰ(工事施工及び資材関係見積書用） '!E739="","",'見積書様式Ⅰ(工事施工及び資材関係見積書用） '!E739)</f>
        <v/>
      </c>
      <c r="F739" s="36" t="str">
        <f>IF('見積書様式Ⅰ(工事施工及び資材関係見積書用） '!F739="","",'見積書様式Ⅰ(工事施工及び資材関係見積書用） '!F739)</f>
        <v/>
      </c>
      <c r="G739" s="41" t="str">
        <f>IF('見積書様式Ⅰ(工事施工及び資材関係見積書用） '!G739="","",'見積書様式Ⅰ(工事施工及び資材関係見積書用） '!G739)</f>
        <v/>
      </c>
    </row>
    <row r="740" spans="1:7" ht="26.25" customHeight="1">
      <c r="A740" s="45" t="str">
        <f>IF('見積書様式Ⅰ(工事施工及び資材関係見積書用） '!A740="","",'見積書様式Ⅰ(工事施工及び資材関係見積書用） '!A740)</f>
        <v/>
      </c>
      <c r="B740" s="45" t="str">
        <f>IF('見積書様式Ⅰ(工事施工及び資材関係見積書用） '!B740="","",'見積書様式Ⅰ(工事施工及び資材関係見積書用） '!B740)</f>
        <v/>
      </c>
      <c r="C740" s="34" t="str">
        <f>IF('見積書様式Ⅰ(工事施工及び資材関係見積書用） '!C740="","",'見積書様式Ⅰ(工事施工及び資材関係見積書用） '!C740)</f>
        <v/>
      </c>
      <c r="D740" s="32" t="str">
        <f>IF('見積書様式Ⅰ(工事施工及び資材関係見積書用） '!D740="","",LOOKUP('見積書様式Ⅰ(工事施工及び資材関係見積書用） '!D740,単位!$D$2:$D$161,単位!$B$2:$B$161))</f>
        <v/>
      </c>
      <c r="E740" s="35" t="str">
        <f>IF('見積書様式Ⅰ(工事施工及び資材関係見積書用） '!E740="","",'見積書様式Ⅰ(工事施工及び資材関係見積書用） '!E740)</f>
        <v/>
      </c>
      <c r="F740" s="36" t="str">
        <f>IF('見積書様式Ⅰ(工事施工及び資材関係見積書用） '!F740="","",'見積書様式Ⅰ(工事施工及び資材関係見積書用） '!F740)</f>
        <v/>
      </c>
      <c r="G740" s="41" t="str">
        <f>IF('見積書様式Ⅰ(工事施工及び資材関係見積書用） '!G740="","",'見積書様式Ⅰ(工事施工及び資材関係見積書用） '!G740)</f>
        <v/>
      </c>
    </row>
    <row r="741" spans="1:7" ht="26.25" customHeight="1">
      <c r="A741" s="45" t="str">
        <f>IF('見積書様式Ⅰ(工事施工及び資材関係見積書用） '!A741="","",'見積書様式Ⅰ(工事施工及び資材関係見積書用） '!A741)</f>
        <v/>
      </c>
      <c r="B741" s="45" t="str">
        <f>IF('見積書様式Ⅰ(工事施工及び資材関係見積書用） '!B741="","",'見積書様式Ⅰ(工事施工及び資材関係見積書用） '!B741)</f>
        <v/>
      </c>
      <c r="C741" s="34" t="str">
        <f>IF('見積書様式Ⅰ(工事施工及び資材関係見積書用） '!C741="","",'見積書様式Ⅰ(工事施工及び資材関係見積書用） '!C741)</f>
        <v/>
      </c>
      <c r="D741" s="32" t="str">
        <f>IF('見積書様式Ⅰ(工事施工及び資材関係見積書用） '!D741="","",LOOKUP('見積書様式Ⅰ(工事施工及び資材関係見積書用） '!D741,単位!$D$2:$D$161,単位!$B$2:$B$161))</f>
        <v/>
      </c>
      <c r="E741" s="35" t="str">
        <f>IF('見積書様式Ⅰ(工事施工及び資材関係見積書用） '!E741="","",'見積書様式Ⅰ(工事施工及び資材関係見積書用） '!E741)</f>
        <v/>
      </c>
      <c r="F741" s="36" t="str">
        <f>IF('見積書様式Ⅰ(工事施工及び資材関係見積書用） '!F741="","",'見積書様式Ⅰ(工事施工及び資材関係見積書用） '!F741)</f>
        <v/>
      </c>
      <c r="G741" s="41" t="str">
        <f>IF('見積書様式Ⅰ(工事施工及び資材関係見積書用） '!G741="","",'見積書様式Ⅰ(工事施工及び資材関係見積書用） '!G741)</f>
        <v/>
      </c>
    </row>
    <row r="742" spans="1:7" ht="26.25" customHeight="1">
      <c r="A742" s="45" t="str">
        <f>IF('見積書様式Ⅰ(工事施工及び資材関係見積書用） '!A742="","",'見積書様式Ⅰ(工事施工及び資材関係見積書用） '!A742)</f>
        <v/>
      </c>
      <c r="B742" s="45" t="str">
        <f>IF('見積書様式Ⅰ(工事施工及び資材関係見積書用） '!B742="","",'見積書様式Ⅰ(工事施工及び資材関係見積書用） '!B742)</f>
        <v/>
      </c>
      <c r="C742" s="34" t="str">
        <f>IF('見積書様式Ⅰ(工事施工及び資材関係見積書用） '!C742="","",'見積書様式Ⅰ(工事施工及び資材関係見積書用） '!C742)</f>
        <v/>
      </c>
      <c r="D742" s="32" t="str">
        <f>IF('見積書様式Ⅰ(工事施工及び資材関係見積書用） '!D742="","",LOOKUP('見積書様式Ⅰ(工事施工及び資材関係見積書用） '!D742,単位!$D$2:$D$161,単位!$B$2:$B$161))</f>
        <v/>
      </c>
      <c r="E742" s="35" t="str">
        <f>IF('見積書様式Ⅰ(工事施工及び資材関係見積書用） '!E742="","",'見積書様式Ⅰ(工事施工及び資材関係見積書用） '!E742)</f>
        <v/>
      </c>
      <c r="F742" s="36" t="str">
        <f>IF('見積書様式Ⅰ(工事施工及び資材関係見積書用） '!F742="","",'見積書様式Ⅰ(工事施工及び資材関係見積書用） '!F742)</f>
        <v/>
      </c>
      <c r="G742" s="41" t="str">
        <f>IF('見積書様式Ⅰ(工事施工及び資材関係見積書用） '!G742="","",'見積書様式Ⅰ(工事施工及び資材関係見積書用） '!G742)</f>
        <v/>
      </c>
    </row>
    <row r="743" spans="1:7" ht="26.25" customHeight="1">
      <c r="A743" s="45" t="str">
        <f>IF('見積書様式Ⅰ(工事施工及び資材関係見積書用） '!A743="","",'見積書様式Ⅰ(工事施工及び資材関係見積書用） '!A743)</f>
        <v/>
      </c>
      <c r="B743" s="45" t="str">
        <f>IF('見積書様式Ⅰ(工事施工及び資材関係見積書用） '!B743="","",'見積書様式Ⅰ(工事施工及び資材関係見積書用） '!B743)</f>
        <v/>
      </c>
      <c r="C743" s="34" t="str">
        <f>IF('見積書様式Ⅰ(工事施工及び資材関係見積書用） '!C743="","",'見積書様式Ⅰ(工事施工及び資材関係見積書用） '!C743)</f>
        <v/>
      </c>
      <c r="D743" s="32" t="str">
        <f>IF('見積書様式Ⅰ(工事施工及び資材関係見積書用） '!D743="","",LOOKUP('見積書様式Ⅰ(工事施工及び資材関係見積書用） '!D743,単位!$D$2:$D$161,単位!$B$2:$B$161))</f>
        <v/>
      </c>
      <c r="E743" s="35" t="str">
        <f>IF('見積書様式Ⅰ(工事施工及び資材関係見積書用） '!E743="","",'見積書様式Ⅰ(工事施工及び資材関係見積書用） '!E743)</f>
        <v/>
      </c>
      <c r="F743" s="36" t="str">
        <f>IF('見積書様式Ⅰ(工事施工及び資材関係見積書用） '!F743="","",'見積書様式Ⅰ(工事施工及び資材関係見積書用） '!F743)</f>
        <v/>
      </c>
      <c r="G743" s="41" t="str">
        <f>IF('見積書様式Ⅰ(工事施工及び資材関係見積書用） '!G743="","",'見積書様式Ⅰ(工事施工及び資材関係見積書用） '!G743)</f>
        <v/>
      </c>
    </row>
    <row r="744" spans="1:7" ht="26.25" customHeight="1">
      <c r="A744" s="45" t="str">
        <f>IF('見積書様式Ⅰ(工事施工及び資材関係見積書用） '!A744="","",'見積書様式Ⅰ(工事施工及び資材関係見積書用） '!A744)</f>
        <v/>
      </c>
      <c r="B744" s="45" t="str">
        <f>IF('見積書様式Ⅰ(工事施工及び資材関係見積書用） '!B744="","",'見積書様式Ⅰ(工事施工及び資材関係見積書用） '!B744)</f>
        <v/>
      </c>
      <c r="C744" s="34" t="str">
        <f>IF('見積書様式Ⅰ(工事施工及び資材関係見積書用） '!C744="","",'見積書様式Ⅰ(工事施工及び資材関係見積書用） '!C744)</f>
        <v/>
      </c>
      <c r="D744" s="32" t="str">
        <f>IF('見積書様式Ⅰ(工事施工及び資材関係見積書用） '!D744="","",LOOKUP('見積書様式Ⅰ(工事施工及び資材関係見積書用） '!D744,単位!$D$2:$D$161,単位!$B$2:$B$161))</f>
        <v/>
      </c>
      <c r="E744" s="35" t="str">
        <f>IF('見積書様式Ⅰ(工事施工及び資材関係見積書用） '!E744="","",'見積書様式Ⅰ(工事施工及び資材関係見積書用） '!E744)</f>
        <v/>
      </c>
      <c r="F744" s="36" t="str">
        <f>IF('見積書様式Ⅰ(工事施工及び資材関係見積書用） '!F744="","",'見積書様式Ⅰ(工事施工及び資材関係見積書用） '!F744)</f>
        <v/>
      </c>
      <c r="G744" s="41" t="str">
        <f>IF('見積書様式Ⅰ(工事施工及び資材関係見積書用） '!G744="","",'見積書様式Ⅰ(工事施工及び資材関係見積書用） '!G744)</f>
        <v/>
      </c>
    </row>
    <row r="745" spans="1:7" ht="26.25" customHeight="1">
      <c r="A745" s="45" t="str">
        <f>IF('見積書様式Ⅰ(工事施工及び資材関係見積書用） '!A745="","",'見積書様式Ⅰ(工事施工及び資材関係見積書用） '!A745)</f>
        <v/>
      </c>
      <c r="B745" s="45" t="str">
        <f>IF('見積書様式Ⅰ(工事施工及び資材関係見積書用） '!B745="","",'見積書様式Ⅰ(工事施工及び資材関係見積書用） '!B745)</f>
        <v/>
      </c>
      <c r="C745" s="34" t="str">
        <f>IF('見積書様式Ⅰ(工事施工及び資材関係見積書用） '!C745="","",'見積書様式Ⅰ(工事施工及び資材関係見積書用） '!C745)</f>
        <v/>
      </c>
      <c r="D745" s="32" t="str">
        <f>IF('見積書様式Ⅰ(工事施工及び資材関係見積書用） '!D745="","",LOOKUP('見積書様式Ⅰ(工事施工及び資材関係見積書用） '!D745,単位!$D$2:$D$161,単位!$B$2:$B$161))</f>
        <v/>
      </c>
      <c r="E745" s="35" t="str">
        <f>IF('見積書様式Ⅰ(工事施工及び資材関係見積書用） '!E745="","",'見積書様式Ⅰ(工事施工及び資材関係見積書用） '!E745)</f>
        <v/>
      </c>
      <c r="F745" s="36" t="str">
        <f>IF('見積書様式Ⅰ(工事施工及び資材関係見積書用） '!F745="","",'見積書様式Ⅰ(工事施工及び資材関係見積書用） '!F745)</f>
        <v/>
      </c>
      <c r="G745" s="41" t="str">
        <f>IF('見積書様式Ⅰ(工事施工及び資材関係見積書用） '!G745="","",'見積書様式Ⅰ(工事施工及び資材関係見積書用） '!G745)</f>
        <v/>
      </c>
    </row>
    <row r="746" spans="1:7" ht="26.25" customHeight="1">
      <c r="A746" s="45" t="str">
        <f>IF('見積書様式Ⅰ(工事施工及び資材関係見積書用） '!A746="","",'見積書様式Ⅰ(工事施工及び資材関係見積書用） '!A746)</f>
        <v/>
      </c>
      <c r="B746" s="45" t="str">
        <f>IF('見積書様式Ⅰ(工事施工及び資材関係見積書用） '!B746="","",'見積書様式Ⅰ(工事施工及び資材関係見積書用） '!B746)</f>
        <v/>
      </c>
      <c r="C746" s="34" t="str">
        <f>IF('見積書様式Ⅰ(工事施工及び資材関係見積書用） '!C746="","",'見積書様式Ⅰ(工事施工及び資材関係見積書用） '!C746)</f>
        <v/>
      </c>
      <c r="D746" s="32" t="str">
        <f>IF('見積書様式Ⅰ(工事施工及び資材関係見積書用） '!D746="","",LOOKUP('見積書様式Ⅰ(工事施工及び資材関係見積書用） '!D746,単位!$D$2:$D$161,単位!$B$2:$B$161))</f>
        <v/>
      </c>
      <c r="E746" s="35" t="str">
        <f>IF('見積書様式Ⅰ(工事施工及び資材関係見積書用） '!E746="","",'見積書様式Ⅰ(工事施工及び資材関係見積書用） '!E746)</f>
        <v/>
      </c>
      <c r="F746" s="36" t="str">
        <f>IF('見積書様式Ⅰ(工事施工及び資材関係見積書用） '!F746="","",'見積書様式Ⅰ(工事施工及び資材関係見積書用） '!F746)</f>
        <v/>
      </c>
      <c r="G746" s="41" t="str">
        <f>IF('見積書様式Ⅰ(工事施工及び資材関係見積書用） '!G746="","",'見積書様式Ⅰ(工事施工及び資材関係見積書用） '!G746)</f>
        <v/>
      </c>
    </row>
    <row r="747" spans="1:7" ht="26.25" customHeight="1">
      <c r="A747" s="45" t="str">
        <f>IF('見積書様式Ⅰ(工事施工及び資材関係見積書用） '!A747="","",'見積書様式Ⅰ(工事施工及び資材関係見積書用） '!A747)</f>
        <v/>
      </c>
      <c r="B747" s="45" t="str">
        <f>IF('見積書様式Ⅰ(工事施工及び資材関係見積書用） '!B747="","",'見積書様式Ⅰ(工事施工及び資材関係見積書用） '!B747)</f>
        <v/>
      </c>
      <c r="C747" s="34" t="str">
        <f>IF('見積書様式Ⅰ(工事施工及び資材関係見積書用） '!C747="","",'見積書様式Ⅰ(工事施工及び資材関係見積書用） '!C747)</f>
        <v/>
      </c>
      <c r="D747" s="32" t="str">
        <f>IF('見積書様式Ⅰ(工事施工及び資材関係見積書用） '!D747="","",LOOKUP('見積書様式Ⅰ(工事施工及び資材関係見積書用） '!D747,単位!$D$2:$D$161,単位!$B$2:$B$161))</f>
        <v/>
      </c>
      <c r="E747" s="35" t="str">
        <f>IF('見積書様式Ⅰ(工事施工及び資材関係見積書用） '!E747="","",'見積書様式Ⅰ(工事施工及び資材関係見積書用） '!E747)</f>
        <v/>
      </c>
      <c r="F747" s="36" t="str">
        <f>IF('見積書様式Ⅰ(工事施工及び資材関係見積書用） '!F747="","",'見積書様式Ⅰ(工事施工及び資材関係見積書用） '!F747)</f>
        <v/>
      </c>
      <c r="G747" s="41" t="str">
        <f>IF('見積書様式Ⅰ(工事施工及び資材関係見積書用） '!G747="","",'見積書様式Ⅰ(工事施工及び資材関係見積書用） '!G747)</f>
        <v/>
      </c>
    </row>
    <row r="748" spans="1:7" ht="26.25" customHeight="1">
      <c r="A748" s="45" t="str">
        <f>IF('見積書様式Ⅰ(工事施工及び資材関係見積書用） '!A748="","",'見積書様式Ⅰ(工事施工及び資材関係見積書用） '!A748)</f>
        <v/>
      </c>
      <c r="B748" s="45" t="str">
        <f>IF('見積書様式Ⅰ(工事施工及び資材関係見積書用） '!B748="","",'見積書様式Ⅰ(工事施工及び資材関係見積書用） '!B748)</f>
        <v/>
      </c>
      <c r="C748" s="34" t="str">
        <f>IF('見積書様式Ⅰ(工事施工及び資材関係見積書用） '!C748="","",'見積書様式Ⅰ(工事施工及び資材関係見積書用） '!C748)</f>
        <v/>
      </c>
      <c r="D748" s="32" t="str">
        <f>IF('見積書様式Ⅰ(工事施工及び資材関係見積書用） '!D748="","",LOOKUP('見積書様式Ⅰ(工事施工及び資材関係見積書用） '!D748,単位!$D$2:$D$161,単位!$B$2:$B$161))</f>
        <v/>
      </c>
      <c r="E748" s="35" t="str">
        <f>IF('見積書様式Ⅰ(工事施工及び資材関係見積書用） '!E748="","",'見積書様式Ⅰ(工事施工及び資材関係見積書用） '!E748)</f>
        <v/>
      </c>
      <c r="F748" s="36" t="str">
        <f>IF('見積書様式Ⅰ(工事施工及び資材関係見積書用） '!F748="","",'見積書様式Ⅰ(工事施工及び資材関係見積書用） '!F748)</f>
        <v/>
      </c>
      <c r="G748" s="41" t="str">
        <f>IF('見積書様式Ⅰ(工事施工及び資材関係見積書用） '!G748="","",'見積書様式Ⅰ(工事施工及び資材関係見積書用） '!G748)</f>
        <v/>
      </c>
    </row>
    <row r="749" spans="1:7" ht="26.25" customHeight="1">
      <c r="A749" s="45" t="str">
        <f>IF('見積書様式Ⅰ(工事施工及び資材関係見積書用） '!A749="","",'見積書様式Ⅰ(工事施工及び資材関係見積書用） '!A749)</f>
        <v/>
      </c>
      <c r="B749" s="45" t="str">
        <f>IF('見積書様式Ⅰ(工事施工及び資材関係見積書用） '!B749="","",'見積書様式Ⅰ(工事施工及び資材関係見積書用） '!B749)</f>
        <v/>
      </c>
      <c r="C749" s="34" t="str">
        <f>IF('見積書様式Ⅰ(工事施工及び資材関係見積書用） '!C749="","",'見積書様式Ⅰ(工事施工及び資材関係見積書用） '!C749)</f>
        <v/>
      </c>
      <c r="D749" s="32" t="str">
        <f>IF('見積書様式Ⅰ(工事施工及び資材関係見積書用） '!D749="","",LOOKUP('見積書様式Ⅰ(工事施工及び資材関係見積書用） '!D749,単位!$D$2:$D$161,単位!$B$2:$B$161))</f>
        <v/>
      </c>
      <c r="E749" s="35" t="str">
        <f>IF('見積書様式Ⅰ(工事施工及び資材関係見積書用） '!E749="","",'見積書様式Ⅰ(工事施工及び資材関係見積書用） '!E749)</f>
        <v/>
      </c>
      <c r="F749" s="36" t="str">
        <f>IF('見積書様式Ⅰ(工事施工及び資材関係見積書用） '!F749="","",'見積書様式Ⅰ(工事施工及び資材関係見積書用） '!F749)</f>
        <v/>
      </c>
      <c r="G749" s="41" t="str">
        <f>IF('見積書様式Ⅰ(工事施工及び資材関係見積書用） '!G749="","",'見積書様式Ⅰ(工事施工及び資材関係見積書用） '!G749)</f>
        <v/>
      </c>
    </row>
    <row r="750" spans="1:7" ht="26.25" customHeight="1">
      <c r="A750" s="45" t="str">
        <f>IF('見積書様式Ⅰ(工事施工及び資材関係見積書用） '!A750="","",'見積書様式Ⅰ(工事施工及び資材関係見積書用） '!A750)</f>
        <v/>
      </c>
      <c r="B750" s="45" t="str">
        <f>IF('見積書様式Ⅰ(工事施工及び資材関係見積書用） '!B750="","",'見積書様式Ⅰ(工事施工及び資材関係見積書用） '!B750)</f>
        <v/>
      </c>
      <c r="C750" s="34" t="str">
        <f>IF('見積書様式Ⅰ(工事施工及び資材関係見積書用） '!C750="","",'見積書様式Ⅰ(工事施工及び資材関係見積書用） '!C750)</f>
        <v/>
      </c>
      <c r="D750" s="32" t="str">
        <f>IF('見積書様式Ⅰ(工事施工及び資材関係見積書用） '!D750="","",LOOKUP('見積書様式Ⅰ(工事施工及び資材関係見積書用） '!D750,単位!$D$2:$D$161,単位!$B$2:$B$161))</f>
        <v/>
      </c>
      <c r="E750" s="35" t="str">
        <f>IF('見積書様式Ⅰ(工事施工及び資材関係見積書用） '!E750="","",'見積書様式Ⅰ(工事施工及び資材関係見積書用） '!E750)</f>
        <v/>
      </c>
      <c r="F750" s="36" t="str">
        <f>IF('見積書様式Ⅰ(工事施工及び資材関係見積書用） '!F750="","",'見積書様式Ⅰ(工事施工及び資材関係見積書用） '!F750)</f>
        <v/>
      </c>
      <c r="G750" s="41" t="str">
        <f>IF('見積書様式Ⅰ(工事施工及び資材関係見積書用） '!G750="","",'見積書様式Ⅰ(工事施工及び資材関係見積書用） '!G750)</f>
        <v/>
      </c>
    </row>
    <row r="751" spans="1:7" ht="26.25" customHeight="1">
      <c r="A751" s="45" t="str">
        <f>IF('見積書様式Ⅰ(工事施工及び資材関係見積書用） '!A751="","",'見積書様式Ⅰ(工事施工及び資材関係見積書用） '!A751)</f>
        <v/>
      </c>
      <c r="B751" s="45" t="str">
        <f>IF('見積書様式Ⅰ(工事施工及び資材関係見積書用） '!B751="","",'見積書様式Ⅰ(工事施工及び資材関係見積書用） '!B751)</f>
        <v/>
      </c>
      <c r="C751" s="34" t="str">
        <f>IF('見積書様式Ⅰ(工事施工及び資材関係見積書用） '!C751="","",'見積書様式Ⅰ(工事施工及び資材関係見積書用） '!C751)</f>
        <v/>
      </c>
      <c r="D751" s="32" t="str">
        <f>IF('見積書様式Ⅰ(工事施工及び資材関係見積書用） '!D751="","",LOOKUP('見積書様式Ⅰ(工事施工及び資材関係見積書用） '!D751,単位!$D$2:$D$161,単位!$B$2:$B$161))</f>
        <v/>
      </c>
      <c r="E751" s="35" t="str">
        <f>IF('見積書様式Ⅰ(工事施工及び資材関係見積書用） '!E751="","",'見積書様式Ⅰ(工事施工及び資材関係見積書用） '!E751)</f>
        <v/>
      </c>
      <c r="F751" s="36" t="str">
        <f>IF('見積書様式Ⅰ(工事施工及び資材関係見積書用） '!F751="","",'見積書様式Ⅰ(工事施工及び資材関係見積書用） '!F751)</f>
        <v/>
      </c>
      <c r="G751" s="41" t="str">
        <f>IF('見積書様式Ⅰ(工事施工及び資材関係見積書用） '!G751="","",'見積書様式Ⅰ(工事施工及び資材関係見積書用） '!G751)</f>
        <v/>
      </c>
    </row>
    <row r="752" spans="1:7" ht="26.25" customHeight="1">
      <c r="A752" s="45" t="str">
        <f>IF('見積書様式Ⅰ(工事施工及び資材関係見積書用） '!A752="","",'見積書様式Ⅰ(工事施工及び資材関係見積書用） '!A752)</f>
        <v/>
      </c>
      <c r="B752" s="45" t="str">
        <f>IF('見積書様式Ⅰ(工事施工及び資材関係見積書用） '!B752="","",'見積書様式Ⅰ(工事施工及び資材関係見積書用） '!B752)</f>
        <v/>
      </c>
      <c r="C752" s="34" t="str">
        <f>IF('見積書様式Ⅰ(工事施工及び資材関係見積書用） '!C752="","",'見積書様式Ⅰ(工事施工及び資材関係見積書用） '!C752)</f>
        <v/>
      </c>
      <c r="D752" s="32" t="str">
        <f>IF('見積書様式Ⅰ(工事施工及び資材関係見積書用） '!D752="","",LOOKUP('見積書様式Ⅰ(工事施工及び資材関係見積書用） '!D752,単位!$D$2:$D$161,単位!$B$2:$B$161))</f>
        <v/>
      </c>
      <c r="E752" s="35" t="str">
        <f>IF('見積書様式Ⅰ(工事施工及び資材関係見積書用） '!E752="","",'見積書様式Ⅰ(工事施工及び資材関係見積書用） '!E752)</f>
        <v/>
      </c>
      <c r="F752" s="36" t="str">
        <f>IF('見積書様式Ⅰ(工事施工及び資材関係見積書用） '!F752="","",'見積書様式Ⅰ(工事施工及び資材関係見積書用） '!F752)</f>
        <v/>
      </c>
      <c r="G752" s="41" t="str">
        <f>IF('見積書様式Ⅰ(工事施工及び資材関係見積書用） '!G752="","",'見積書様式Ⅰ(工事施工及び資材関係見積書用） '!G752)</f>
        <v/>
      </c>
    </row>
    <row r="753" spans="1:7" ht="26.25" customHeight="1">
      <c r="A753" s="45" t="str">
        <f>IF('見積書様式Ⅰ(工事施工及び資材関係見積書用） '!A753="","",'見積書様式Ⅰ(工事施工及び資材関係見積書用） '!A753)</f>
        <v/>
      </c>
      <c r="B753" s="45" t="str">
        <f>IF('見積書様式Ⅰ(工事施工及び資材関係見積書用） '!B753="","",'見積書様式Ⅰ(工事施工及び資材関係見積書用） '!B753)</f>
        <v/>
      </c>
      <c r="C753" s="34" t="str">
        <f>IF('見積書様式Ⅰ(工事施工及び資材関係見積書用） '!C753="","",'見積書様式Ⅰ(工事施工及び資材関係見積書用） '!C753)</f>
        <v/>
      </c>
      <c r="D753" s="32" t="str">
        <f>IF('見積書様式Ⅰ(工事施工及び資材関係見積書用） '!D753="","",LOOKUP('見積書様式Ⅰ(工事施工及び資材関係見積書用） '!D753,単位!$D$2:$D$161,単位!$B$2:$B$161))</f>
        <v/>
      </c>
      <c r="E753" s="35" t="str">
        <f>IF('見積書様式Ⅰ(工事施工及び資材関係見積書用） '!E753="","",'見積書様式Ⅰ(工事施工及び資材関係見積書用） '!E753)</f>
        <v/>
      </c>
      <c r="F753" s="36" t="str">
        <f>IF('見積書様式Ⅰ(工事施工及び資材関係見積書用） '!F753="","",'見積書様式Ⅰ(工事施工及び資材関係見積書用） '!F753)</f>
        <v/>
      </c>
      <c r="G753" s="41" t="str">
        <f>IF('見積書様式Ⅰ(工事施工及び資材関係見積書用） '!G753="","",'見積書様式Ⅰ(工事施工及び資材関係見積書用） '!G753)</f>
        <v/>
      </c>
    </row>
    <row r="754" spans="1:7" ht="26.25" customHeight="1">
      <c r="A754" s="45" t="str">
        <f>IF('見積書様式Ⅰ(工事施工及び資材関係見積書用） '!A754="","",'見積書様式Ⅰ(工事施工及び資材関係見積書用） '!A754)</f>
        <v/>
      </c>
      <c r="B754" s="45" t="str">
        <f>IF('見積書様式Ⅰ(工事施工及び資材関係見積書用） '!B754="","",'見積書様式Ⅰ(工事施工及び資材関係見積書用） '!B754)</f>
        <v/>
      </c>
      <c r="C754" s="34" t="str">
        <f>IF('見積書様式Ⅰ(工事施工及び資材関係見積書用） '!C754="","",'見積書様式Ⅰ(工事施工及び資材関係見積書用） '!C754)</f>
        <v/>
      </c>
      <c r="D754" s="32" t="str">
        <f>IF('見積書様式Ⅰ(工事施工及び資材関係見積書用） '!D754="","",LOOKUP('見積書様式Ⅰ(工事施工及び資材関係見積書用） '!D754,単位!$D$2:$D$161,単位!$B$2:$B$161))</f>
        <v/>
      </c>
      <c r="E754" s="35" t="str">
        <f>IF('見積書様式Ⅰ(工事施工及び資材関係見積書用） '!E754="","",'見積書様式Ⅰ(工事施工及び資材関係見積書用） '!E754)</f>
        <v/>
      </c>
      <c r="F754" s="36" t="str">
        <f>IF('見積書様式Ⅰ(工事施工及び資材関係見積書用） '!F754="","",'見積書様式Ⅰ(工事施工及び資材関係見積書用） '!F754)</f>
        <v/>
      </c>
      <c r="G754" s="41" t="str">
        <f>IF('見積書様式Ⅰ(工事施工及び資材関係見積書用） '!G754="","",'見積書様式Ⅰ(工事施工及び資材関係見積書用） '!G754)</f>
        <v/>
      </c>
    </row>
    <row r="755" spans="1:7" ht="26.25" customHeight="1">
      <c r="A755" s="45" t="str">
        <f>IF('見積書様式Ⅰ(工事施工及び資材関係見積書用） '!A755="","",'見積書様式Ⅰ(工事施工及び資材関係見積書用） '!A755)</f>
        <v/>
      </c>
      <c r="B755" s="45" t="str">
        <f>IF('見積書様式Ⅰ(工事施工及び資材関係見積書用） '!B755="","",'見積書様式Ⅰ(工事施工及び資材関係見積書用） '!B755)</f>
        <v/>
      </c>
      <c r="C755" s="34" t="str">
        <f>IF('見積書様式Ⅰ(工事施工及び資材関係見積書用） '!C755="","",'見積書様式Ⅰ(工事施工及び資材関係見積書用） '!C755)</f>
        <v/>
      </c>
      <c r="D755" s="32" t="str">
        <f>IF('見積書様式Ⅰ(工事施工及び資材関係見積書用） '!D755="","",LOOKUP('見積書様式Ⅰ(工事施工及び資材関係見積書用） '!D755,単位!$D$2:$D$161,単位!$B$2:$B$161))</f>
        <v/>
      </c>
      <c r="E755" s="35" t="str">
        <f>IF('見積書様式Ⅰ(工事施工及び資材関係見積書用） '!E755="","",'見積書様式Ⅰ(工事施工及び資材関係見積書用） '!E755)</f>
        <v/>
      </c>
      <c r="F755" s="36" t="str">
        <f>IF('見積書様式Ⅰ(工事施工及び資材関係見積書用） '!F755="","",'見積書様式Ⅰ(工事施工及び資材関係見積書用） '!F755)</f>
        <v/>
      </c>
      <c r="G755" s="41" t="str">
        <f>IF('見積書様式Ⅰ(工事施工及び資材関係見積書用） '!G755="","",'見積書様式Ⅰ(工事施工及び資材関係見積書用） '!G755)</f>
        <v/>
      </c>
    </row>
    <row r="756" spans="1:7" ht="26.25" customHeight="1">
      <c r="A756" s="45" t="str">
        <f>IF('見積書様式Ⅰ(工事施工及び資材関係見積書用） '!A756="","",'見積書様式Ⅰ(工事施工及び資材関係見積書用） '!A756)</f>
        <v/>
      </c>
      <c r="B756" s="45" t="str">
        <f>IF('見積書様式Ⅰ(工事施工及び資材関係見積書用） '!B756="","",'見積書様式Ⅰ(工事施工及び資材関係見積書用） '!B756)</f>
        <v/>
      </c>
      <c r="C756" s="34" t="str">
        <f>IF('見積書様式Ⅰ(工事施工及び資材関係見積書用） '!C756="","",'見積書様式Ⅰ(工事施工及び資材関係見積書用） '!C756)</f>
        <v/>
      </c>
      <c r="D756" s="32" t="str">
        <f>IF('見積書様式Ⅰ(工事施工及び資材関係見積書用） '!D756="","",LOOKUP('見積書様式Ⅰ(工事施工及び資材関係見積書用） '!D756,単位!$D$2:$D$161,単位!$B$2:$B$161))</f>
        <v/>
      </c>
      <c r="E756" s="35" t="str">
        <f>IF('見積書様式Ⅰ(工事施工及び資材関係見積書用） '!E756="","",'見積書様式Ⅰ(工事施工及び資材関係見積書用） '!E756)</f>
        <v/>
      </c>
      <c r="F756" s="36" t="str">
        <f>IF('見積書様式Ⅰ(工事施工及び資材関係見積書用） '!F756="","",'見積書様式Ⅰ(工事施工及び資材関係見積書用） '!F756)</f>
        <v/>
      </c>
      <c r="G756" s="41" t="str">
        <f>IF('見積書様式Ⅰ(工事施工及び資材関係見積書用） '!G756="","",'見積書様式Ⅰ(工事施工及び資材関係見積書用） '!G756)</f>
        <v/>
      </c>
    </row>
    <row r="757" spans="1:7" ht="26.25" customHeight="1">
      <c r="A757" s="45" t="str">
        <f>IF('見積書様式Ⅰ(工事施工及び資材関係見積書用） '!A757="","",'見積書様式Ⅰ(工事施工及び資材関係見積書用） '!A757)</f>
        <v/>
      </c>
      <c r="B757" s="45" t="str">
        <f>IF('見積書様式Ⅰ(工事施工及び資材関係見積書用） '!B757="","",'見積書様式Ⅰ(工事施工及び資材関係見積書用） '!B757)</f>
        <v/>
      </c>
      <c r="C757" s="34" t="str">
        <f>IF('見積書様式Ⅰ(工事施工及び資材関係見積書用） '!C757="","",'見積書様式Ⅰ(工事施工及び資材関係見積書用） '!C757)</f>
        <v/>
      </c>
      <c r="D757" s="32" t="str">
        <f>IF('見積書様式Ⅰ(工事施工及び資材関係見積書用） '!D757="","",LOOKUP('見積書様式Ⅰ(工事施工及び資材関係見積書用） '!D757,単位!$D$2:$D$161,単位!$B$2:$B$161))</f>
        <v/>
      </c>
      <c r="E757" s="35" t="str">
        <f>IF('見積書様式Ⅰ(工事施工及び資材関係見積書用） '!E757="","",'見積書様式Ⅰ(工事施工及び資材関係見積書用） '!E757)</f>
        <v/>
      </c>
      <c r="F757" s="36" t="str">
        <f>IF('見積書様式Ⅰ(工事施工及び資材関係見積書用） '!F757="","",'見積書様式Ⅰ(工事施工及び資材関係見積書用） '!F757)</f>
        <v/>
      </c>
      <c r="G757" s="41" t="str">
        <f>IF('見積書様式Ⅰ(工事施工及び資材関係見積書用） '!G757="","",'見積書様式Ⅰ(工事施工及び資材関係見積書用） '!G757)</f>
        <v/>
      </c>
    </row>
    <row r="758" spans="1:7" ht="26.25" customHeight="1">
      <c r="A758" s="45" t="str">
        <f>IF('見積書様式Ⅰ(工事施工及び資材関係見積書用） '!A758="","",'見積書様式Ⅰ(工事施工及び資材関係見積書用） '!A758)</f>
        <v/>
      </c>
      <c r="B758" s="45" t="str">
        <f>IF('見積書様式Ⅰ(工事施工及び資材関係見積書用） '!B758="","",'見積書様式Ⅰ(工事施工及び資材関係見積書用） '!B758)</f>
        <v/>
      </c>
      <c r="C758" s="34" t="str">
        <f>IF('見積書様式Ⅰ(工事施工及び資材関係見積書用） '!C758="","",'見積書様式Ⅰ(工事施工及び資材関係見積書用） '!C758)</f>
        <v/>
      </c>
      <c r="D758" s="32" t="str">
        <f>IF('見積書様式Ⅰ(工事施工及び資材関係見積書用） '!D758="","",LOOKUP('見積書様式Ⅰ(工事施工及び資材関係見積書用） '!D758,単位!$D$2:$D$161,単位!$B$2:$B$161))</f>
        <v/>
      </c>
      <c r="E758" s="35" t="str">
        <f>IF('見積書様式Ⅰ(工事施工及び資材関係見積書用） '!E758="","",'見積書様式Ⅰ(工事施工及び資材関係見積書用） '!E758)</f>
        <v/>
      </c>
      <c r="F758" s="36" t="str">
        <f>IF('見積書様式Ⅰ(工事施工及び資材関係見積書用） '!F758="","",'見積書様式Ⅰ(工事施工及び資材関係見積書用） '!F758)</f>
        <v/>
      </c>
      <c r="G758" s="41" t="str">
        <f>IF('見積書様式Ⅰ(工事施工及び資材関係見積書用） '!G758="","",'見積書様式Ⅰ(工事施工及び資材関係見積書用） '!G758)</f>
        <v/>
      </c>
    </row>
    <row r="759" spans="1:7" ht="26.25" customHeight="1">
      <c r="A759" s="45" t="str">
        <f>IF('見積書様式Ⅰ(工事施工及び資材関係見積書用） '!A759="","",'見積書様式Ⅰ(工事施工及び資材関係見積書用） '!A759)</f>
        <v/>
      </c>
      <c r="B759" s="45" t="str">
        <f>IF('見積書様式Ⅰ(工事施工及び資材関係見積書用） '!B759="","",'見積書様式Ⅰ(工事施工及び資材関係見積書用） '!B759)</f>
        <v/>
      </c>
      <c r="C759" s="34" t="str">
        <f>IF('見積書様式Ⅰ(工事施工及び資材関係見積書用） '!C759="","",'見積書様式Ⅰ(工事施工及び資材関係見積書用） '!C759)</f>
        <v/>
      </c>
      <c r="D759" s="32" t="str">
        <f>IF('見積書様式Ⅰ(工事施工及び資材関係見積書用） '!D759="","",LOOKUP('見積書様式Ⅰ(工事施工及び資材関係見積書用） '!D759,単位!$D$2:$D$161,単位!$B$2:$B$161))</f>
        <v/>
      </c>
      <c r="E759" s="35" t="str">
        <f>IF('見積書様式Ⅰ(工事施工及び資材関係見積書用） '!E759="","",'見積書様式Ⅰ(工事施工及び資材関係見積書用） '!E759)</f>
        <v/>
      </c>
      <c r="F759" s="36" t="str">
        <f>IF('見積書様式Ⅰ(工事施工及び資材関係見積書用） '!F759="","",'見積書様式Ⅰ(工事施工及び資材関係見積書用） '!F759)</f>
        <v/>
      </c>
      <c r="G759" s="41" t="str">
        <f>IF('見積書様式Ⅰ(工事施工及び資材関係見積書用） '!G759="","",'見積書様式Ⅰ(工事施工及び資材関係見積書用） '!G759)</f>
        <v/>
      </c>
    </row>
    <row r="760" spans="1:7" ht="26.25" customHeight="1">
      <c r="A760" s="45" t="str">
        <f>IF('見積書様式Ⅰ(工事施工及び資材関係見積書用） '!A760="","",'見積書様式Ⅰ(工事施工及び資材関係見積書用） '!A760)</f>
        <v/>
      </c>
      <c r="B760" s="45" t="str">
        <f>IF('見積書様式Ⅰ(工事施工及び資材関係見積書用） '!B760="","",'見積書様式Ⅰ(工事施工及び資材関係見積書用） '!B760)</f>
        <v/>
      </c>
      <c r="C760" s="34" t="str">
        <f>IF('見積書様式Ⅰ(工事施工及び資材関係見積書用） '!C760="","",'見積書様式Ⅰ(工事施工及び資材関係見積書用） '!C760)</f>
        <v/>
      </c>
      <c r="D760" s="32" t="str">
        <f>IF('見積書様式Ⅰ(工事施工及び資材関係見積書用） '!D760="","",LOOKUP('見積書様式Ⅰ(工事施工及び資材関係見積書用） '!D760,単位!$D$2:$D$161,単位!$B$2:$B$161))</f>
        <v/>
      </c>
      <c r="E760" s="35" t="str">
        <f>IF('見積書様式Ⅰ(工事施工及び資材関係見積書用） '!E760="","",'見積書様式Ⅰ(工事施工及び資材関係見積書用） '!E760)</f>
        <v/>
      </c>
      <c r="F760" s="36" t="str">
        <f>IF('見積書様式Ⅰ(工事施工及び資材関係見積書用） '!F760="","",'見積書様式Ⅰ(工事施工及び資材関係見積書用） '!F760)</f>
        <v/>
      </c>
      <c r="G760" s="41" t="str">
        <f>IF('見積書様式Ⅰ(工事施工及び資材関係見積書用） '!G760="","",'見積書様式Ⅰ(工事施工及び資材関係見積書用） '!G760)</f>
        <v/>
      </c>
    </row>
    <row r="761" spans="1:7" ht="26.25" customHeight="1">
      <c r="A761" s="45" t="str">
        <f>IF('見積書様式Ⅰ(工事施工及び資材関係見積書用） '!A761="","",'見積書様式Ⅰ(工事施工及び資材関係見積書用） '!A761)</f>
        <v/>
      </c>
      <c r="B761" s="45" t="str">
        <f>IF('見積書様式Ⅰ(工事施工及び資材関係見積書用） '!B761="","",'見積書様式Ⅰ(工事施工及び資材関係見積書用） '!B761)</f>
        <v/>
      </c>
      <c r="C761" s="34" t="str">
        <f>IF('見積書様式Ⅰ(工事施工及び資材関係見積書用） '!C761="","",'見積書様式Ⅰ(工事施工及び資材関係見積書用） '!C761)</f>
        <v/>
      </c>
      <c r="D761" s="32" t="str">
        <f>IF('見積書様式Ⅰ(工事施工及び資材関係見積書用） '!D761="","",LOOKUP('見積書様式Ⅰ(工事施工及び資材関係見積書用） '!D761,単位!$D$2:$D$161,単位!$B$2:$B$161))</f>
        <v/>
      </c>
      <c r="E761" s="35" t="str">
        <f>IF('見積書様式Ⅰ(工事施工及び資材関係見積書用） '!E761="","",'見積書様式Ⅰ(工事施工及び資材関係見積書用） '!E761)</f>
        <v/>
      </c>
      <c r="F761" s="36" t="str">
        <f>IF('見積書様式Ⅰ(工事施工及び資材関係見積書用） '!F761="","",'見積書様式Ⅰ(工事施工及び資材関係見積書用） '!F761)</f>
        <v/>
      </c>
      <c r="G761" s="41" t="str">
        <f>IF('見積書様式Ⅰ(工事施工及び資材関係見積書用） '!G761="","",'見積書様式Ⅰ(工事施工及び資材関係見積書用） '!G761)</f>
        <v/>
      </c>
    </row>
    <row r="762" spans="1:7" ht="26.25" customHeight="1">
      <c r="A762" s="45" t="str">
        <f>IF('見積書様式Ⅰ(工事施工及び資材関係見積書用） '!A762="","",'見積書様式Ⅰ(工事施工及び資材関係見積書用） '!A762)</f>
        <v/>
      </c>
      <c r="B762" s="45" t="str">
        <f>IF('見積書様式Ⅰ(工事施工及び資材関係見積書用） '!B762="","",'見積書様式Ⅰ(工事施工及び資材関係見積書用） '!B762)</f>
        <v/>
      </c>
      <c r="C762" s="34" t="str">
        <f>IF('見積書様式Ⅰ(工事施工及び資材関係見積書用） '!C762="","",'見積書様式Ⅰ(工事施工及び資材関係見積書用） '!C762)</f>
        <v/>
      </c>
      <c r="D762" s="32" t="str">
        <f>IF('見積書様式Ⅰ(工事施工及び資材関係見積書用） '!D762="","",LOOKUP('見積書様式Ⅰ(工事施工及び資材関係見積書用） '!D762,単位!$D$2:$D$161,単位!$B$2:$B$161))</f>
        <v/>
      </c>
      <c r="E762" s="35" t="str">
        <f>IF('見積書様式Ⅰ(工事施工及び資材関係見積書用） '!E762="","",'見積書様式Ⅰ(工事施工及び資材関係見積書用） '!E762)</f>
        <v/>
      </c>
      <c r="F762" s="36" t="str">
        <f>IF('見積書様式Ⅰ(工事施工及び資材関係見積書用） '!F762="","",'見積書様式Ⅰ(工事施工及び資材関係見積書用） '!F762)</f>
        <v/>
      </c>
      <c r="G762" s="41" t="str">
        <f>IF('見積書様式Ⅰ(工事施工及び資材関係見積書用） '!G762="","",'見積書様式Ⅰ(工事施工及び資材関係見積書用） '!G762)</f>
        <v/>
      </c>
    </row>
    <row r="763" spans="1:7" ht="26.25" customHeight="1">
      <c r="A763" s="45" t="str">
        <f>IF('見積書様式Ⅰ(工事施工及び資材関係見積書用） '!A763="","",'見積書様式Ⅰ(工事施工及び資材関係見積書用） '!A763)</f>
        <v/>
      </c>
      <c r="B763" s="45" t="str">
        <f>IF('見積書様式Ⅰ(工事施工及び資材関係見積書用） '!B763="","",'見積書様式Ⅰ(工事施工及び資材関係見積書用） '!B763)</f>
        <v/>
      </c>
      <c r="C763" s="34" t="str">
        <f>IF('見積書様式Ⅰ(工事施工及び資材関係見積書用） '!C763="","",'見積書様式Ⅰ(工事施工及び資材関係見積書用） '!C763)</f>
        <v/>
      </c>
      <c r="D763" s="32" t="str">
        <f>IF('見積書様式Ⅰ(工事施工及び資材関係見積書用） '!D763="","",LOOKUP('見積書様式Ⅰ(工事施工及び資材関係見積書用） '!D763,単位!$D$2:$D$161,単位!$B$2:$B$161))</f>
        <v/>
      </c>
      <c r="E763" s="35" t="str">
        <f>IF('見積書様式Ⅰ(工事施工及び資材関係見積書用） '!E763="","",'見積書様式Ⅰ(工事施工及び資材関係見積書用） '!E763)</f>
        <v/>
      </c>
      <c r="F763" s="36" t="str">
        <f>IF('見積書様式Ⅰ(工事施工及び資材関係見積書用） '!F763="","",'見積書様式Ⅰ(工事施工及び資材関係見積書用） '!F763)</f>
        <v/>
      </c>
      <c r="G763" s="41" t="str">
        <f>IF('見積書様式Ⅰ(工事施工及び資材関係見積書用） '!G763="","",'見積書様式Ⅰ(工事施工及び資材関係見積書用） '!G763)</f>
        <v/>
      </c>
    </row>
    <row r="764" spans="1:7" ht="26.25" customHeight="1">
      <c r="A764" s="45" t="str">
        <f>IF('見積書様式Ⅰ(工事施工及び資材関係見積書用） '!A764="","",'見積書様式Ⅰ(工事施工及び資材関係見積書用） '!A764)</f>
        <v/>
      </c>
      <c r="B764" s="45" t="str">
        <f>IF('見積書様式Ⅰ(工事施工及び資材関係見積書用） '!B764="","",'見積書様式Ⅰ(工事施工及び資材関係見積書用） '!B764)</f>
        <v/>
      </c>
      <c r="C764" s="34" t="str">
        <f>IF('見積書様式Ⅰ(工事施工及び資材関係見積書用） '!C764="","",'見積書様式Ⅰ(工事施工及び資材関係見積書用） '!C764)</f>
        <v/>
      </c>
      <c r="D764" s="32" t="str">
        <f>IF('見積書様式Ⅰ(工事施工及び資材関係見積書用） '!D764="","",LOOKUP('見積書様式Ⅰ(工事施工及び資材関係見積書用） '!D764,単位!$D$2:$D$161,単位!$B$2:$B$161))</f>
        <v/>
      </c>
      <c r="E764" s="35" t="str">
        <f>IF('見積書様式Ⅰ(工事施工及び資材関係見積書用） '!E764="","",'見積書様式Ⅰ(工事施工及び資材関係見積書用） '!E764)</f>
        <v/>
      </c>
      <c r="F764" s="36" t="str">
        <f>IF('見積書様式Ⅰ(工事施工及び資材関係見積書用） '!F764="","",'見積書様式Ⅰ(工事施工及び資材関係見積書用） '!F764)</f>
        <v/>
      </c>
      <c r="G764" s="41" t="str">
        <f>IF('見積書様式Ⅰ(工事施工及び資材関係見積書用） '!G764="","",'見積書様式Ⅰ(工事施工及び資材関係見積書用） '!G764)</f>
        <v/>
      </c>
    </row>
    <row r="765" spans="1:7" ht="26.25" customHeight="1">
      <c r="A765" s="45" t="str">
        <f>IF('見積書様式Ⅰ(工事施工及び資材関係見積書用） '!A765="","",'見積書様式Ⅰ(工事施工及び資材関係見積書用） '!A765)</f>
        <v/>
      </c>
      <c r="B765" s="45" t="str">
        <f>IF('見積書様式Ⅰ(工事施工及び資材関係見積書用） '!B765="","",'見積書様式Ⅰ(工事施工及び資材関係見積書用） '!B765)</f>
        <v/>
      </c>
      <c r="C765" s="34" t="str">
        <f>IF('見積書様式Ⅰ(工事施工及び資材関係見積書用） '!C765="","",'見積書様式Ⅰ(工事施工及び資材関係見積書用） '!C765)</f>
        <v/>
      </c>
      <c r="D765" s="32" t="str">
        <f>IF('見積書様式Ⅰ(工事施工及び資材関係見積書用） '!D765="","",LOOKUP('見積書様式Ⅰ(工事施工及び資材関係見積書用） '!D765,単位!$D$2:$D$161,単位!$B$2:$B$161))</f>
        <v/>
      </c>
      <c r="E765" s="35" t="str">
        <f>IF('見積書様式Ⅰ(工事施工及び資材関係見積書用） '!E765="","",'見積書様式Ⅰ(工事施工及び資材関係見積書用） '!E765)</f>
        <v/>
      </c>
      <c r="F765" s="36" t="str">
        <f>IF('見積書様式Ⅰ(工事施工及び資材関係見積書用） '!F765="","",'見積書様式Ⅰ(工事施工及び資材関係見積書用） '!F765)</f>
        <v/>
      </c>
      <c r="G765" s="41" t="str">
        <f>IF('見積書様式Ⅰ(工事施工及び資材関係見積書用） '!G765="","",'見積書様式Ⅰ(工事施工及び資材関係見積書用） '!G765)</f>
        <v/>
      </c>
    </row>
    <row r="766" spans="1:7" ht="26.25" customHeight="1">
      <c r="A766" s="45" t="str">
        <f>IF('見積書様式Ⅰ(工事施工及び資材関係見積書用） '!A766="","",'見積書様式Ⅰ(工事施工及び資材関係見積書用） '!A766)</f>
        <v/>
      </c>
      <c r="B766" s="45" t="str">
        <f>IF('見積書様式Ⅰ(工事施工及び資材関係見積書用） '!B766="","",'見積書様式Ⅰ(工事施工及び資材関係見積書用） '!B766)</f>
        <v/>
      </c>
      <c r="C766" s="34" t="str">
        <f>IF('見積書様式Ⅰ(工事施工及び資材関係見積書用） '!C766="","",'見積書様式Ⅰ(工事施工及び資材関係見積書用） '!C766)</f>
        <v/>
      </c>
      <c r="D766" s="32" t="str">
        <f>IF('見積書様式Ⅰ(工事施工及び資材関係見積書用） '!D766="","",LOOKUP('見積書様式Ⅰ(工事施工及び資材関係見積書用） '!D766,単位!$D$2:$D$161,単位!$B$2:$B$161))</f>
        <v/>
      </c>
      <c r="E766" s="35" t="str">
        <f>IF('見積書様式Ⅰ(工事施工及び資材関係見積書用） '!E766="","",'見積書様式Ⅰ(工事施工及び資材関係見積書用） '!E766)</f>
        <v/>
      </c>
      <c r="F766" s="36" t="str">
        <f>IF('見積書様式Ⅰ(工事施工及び資材関係見積書用） '!F766="","",'見積書様式Ⅰ(工事施工及び資材関係見積書用） '!F766)</f>
        <v/>
      </c>
      <c r="G766" s="41" t="str">
        <f>IF('見積書様式Ⅰ(工事施工及び資材関係見積書用） '!G766="","",'見積書様式Ⅰ(工事施工及び資材関係見積書用） '!G766)</f>
        <v/>
      </c>
    </row>
    <row r="767" spans="1:7" ht="26.25" customHeight="1">
      <c r="A767" s="45" t="str">
        <f>IF('見積書様式Ⅰ(工事施工及び資材関係見積書用） '!A767="","",'見積書様式Ⅰ(工事施工及び資材関係見積書用） '!A767)</f>
        <v/>
      </c>
      <c r="B767" s="45" t="str">
        <f>IF('見積書様式Ⅰ(工事施工及び資材関係見積書用） '!B767="","",'見積書様式Ⅰ(工事施工及び資材関係見積書用） '!B767)</f>
        <v/>
      </c>
      <c r="C767" s="34" t="str">
        <f>IF('見積書様式Ⅰ(工事施工及び資材関係見積書用） '!C767="","",'見積書様式Ⅰ(工事施工及び資材関係見積書用） '!C767)</f>
        <v/>
      </c>
      <c r="D767" s="32" t="str">
        <f>IF('見積書様式Ⅰ(工事施工及び資材関係見積書用） '!D767="","",LOOKUP('見積書様式Ⅰ(工事施工及び資材関係見積書用） '!D767,単位!$D$2:$D$161,単位!$B$2:$B$161))</f>
        <v/>
      </c>
      <c r="E767" s="35" t="str">
        <f>IF('見積書様式Ⅰ(工事施工及び資材関係見積書用） '!E767="","",'見積書様式Ⅰ(工事施工及び資材関係見積書用） '!E767)</f>
        <v/>
      </c>
      <c r="F767" s="36" t="str">
        <f>IF('見積書様式Ⅰ(工事施工及び資材関係見積書用） '!F767="","",'見積書様式Ⅰ(工事施工及び資材関係見積書用） '!F767)</f>
        <v/>
      </c>
      <c r="G767" s="41" t="str">
        <f>IF('見積書様式Ⅰ(工事施工及び資材関係見積書用） '!G767="","",'見積書様式Ⅰ(工事施工及び資材関係見積書用） '!G767)</f>
        <v/>
      </c>
    </row>
    <row r="768" spans="1:7" ht="26.25" customHeight="1">
      <c r="A768" s="45" t="str">
        <f>IF('見積書様式Ⅰ(工事施工及び資材関係見積書用） '!A768="","",'見積書様式Ⅰ(工事施工及び資材関係見積書用） '!A768)</f>
        <v/>
      </c>
      <c r="B768" s="45" t="str">
        <f>IF('見積書様式Ⅰ(工事施工及び資材関係見積書用） '!B768="","",'見積書様式Ⅰ(工事施工及び資材関係見積書用） '!B768)</f>
        <v/>
      </c>
      <c r="C768" s="34" t="str">
        <f>IF('見積書様式Ⅰ(工事施工及び資材関係見積書用） '!C768="","",'見積書様式Ⅰ(工事施工及び資材関係見積書用） '!C768)</f>
        <v/>
      </c>
      <c r="D768" s="32" t="str">
        <f>IF('見積書様式Ⅰ(工事施工及び資材関係見積書用） '!D768="","",LOOKUP('見積書様式Ⅰ(工事施工及び資材関係見積書用） '!D768,単位!$D$2:$D$161,単位!$B$2:$B$161))</f>
        <v/>
      </c>
      <c r="E768" s="35" t="str">
        <f>IF('見積書様式Ⅰ(工事施工及び資材関係見積書用） '!E768="","",'見積書様式Ⅰ(工事施工及び資材関係見積書用） '!E768)</f>
        <v/>
      </c>
      <c r="F768" s="36" t="str">
        <f>IF('見積書様式Ⅰ(工事施工及び資材関係見積書用） '!F768="","",'見積書様式Ⅰ(工事施工及び資材関係見積書用） '!F768)</f>
        <v/>
      </c>
      <c r="G768" s="41" t="str">
        <f>IF('見積書様式Ⅰ(工事施工及び資材関係見積書用） '!G768="","",'見積書様式Ⅰ(工事施工及び資材関係見積書用） '!G768)</f>
        <v/>
      </c>
    </row>
    <row r="769" spans="1:7" ht="26.25" customHeight="1">
      <c r="A769" s="45" t="str">
        <f>IF('見積書様式Ⅰ(工事施工及び資材関係見積書用） '!A769="","",'見積書様式Ⅰ(工事施工及び資材関係見積書用） '!A769)</f>
        <v/>
      </c>
      <c r="B769" s="45" t="str">
        <f>IF('見積書様式Ⅰ(工事施工及び資材関係見積書用） '!B769="","",'見積書様式Ⅰ(工事施工及び資材関係見積書用） '!B769)</f>
        <v/>
      </c>
      <c r="C769" s="34" t="str">
        <f>IF('見積書様式Ⅰ(工事施工及び資材関係見積書用） '!C769="","",'見積書様式Ⅰ(工事施工及び資材関係見積書用） '!C769)</f>
        <v/>
      </c>
      <c r="D769" s="32" t="str">
        <f>IF('見積書様式Ⅰ(工事施工及び資材関係見積書用） '!D769="","",LOOKUP('見積書様式Ⅰ(工事施工及び資材関係見積書用） '!D769,単位!$D$2:$D$161,単位!$B$2:$B$161))</f>
        <v/>
      </c>
      <c r="E769" s="35" t="str">
        <f>IF('見積書様式Ⅰ(工事施工及び資材関係見積書用） '!E769="","",'見積書様式Ⅰ(工事施工及び資材関係見積書用） '!E769)</f>
        <v/>
      </c>
      <c r="F769" s="36" t="str">
        <f>IF('見積書様式Ⅰ(工事施工及び資材関係見積書用） '!F769="","",'見積書様式Ⅰ(工事施工及び資材関係見積書用） '!F769)</f>
        <v/>
      </c>
      <c r="G769" s="41" t="str">
        <f>IF('見積書様式Ⅰ(工事施工及び資材関係見積書用） '!G769="","",'見積書様式Ⅰ(工事施工及び資材関係見積書用） '!G769)</f>
        <v/>
      </c>
    </row>
    <row r="770" spans="1:7" ht="26.25" customHeight="1">
      <c r="A770" s="45" t="str">
        <f>IF('見積書様式Ⅰ(工事施工及び資材関係見積書用） '!A770="","",'見積書様式Ⅰ(工事施工及び資材関係見積書用） '!A770)</f>
        <v/>
      </c>
      <c r="B770" s="45" t="str">
        <f>IF('見積書様式Ⅰ(工事施工及び資材関係見積書用） '!B770="","",'見積書様式Ⅰ(工事施工及び資材関係見積書用） '!B770)</f>
        <v/>
      </c>
      <c r="C770" s="34" t="str">
        <f>IF('見積書様式Ⅰ(工事施工及び資材関係見積書用） '!C770="","",'見積書様式Ⅰ(工事施工及び資材関係見積書用） '!C770)</f>
        <v/>
      </c>
      <c r="D770" s="32" t="str">
        <f>IF('見積書様式Ⅰ(工事施工及び資材関係見積書用） '!D770="","",LOOKUP('見積書様式Ⅰ(工事施工及び資材関係見積書用） '!D770,単位!$D$2:$D$161,単位!$B$2:$B$161))</f>
        <v/>
      </c>
      <c r="E770" s="35" t="str">
        <f>IF('見積書様式Ⅰ(工事施工及び資材関係見積書用） '!E770="","",'見積書様式Ⅰ(工事施工及び資材関係見積書用） '!E770)</f>
        <v/>
      </c>
      <c r="F770" s="36" t="str">
        <f>IF('見積書様式Ⅰ(工事施工及び資材関係見積書用） '!F770="","",'見積書様式Ⅰ(工事施工及び資材関係見積書用） '!F770)</f>
        <v/>
      </c>
      <c r="G770" s="41" t="str">
        <f>IF('見積書様式Ⅰ(工事施工及び資材関係見積書用） '!G770="","",'見積書様式Ⅰ(工事施工及び資材関係見積書用） '!G770)</f>
        <v/>
      </c>
    </row>
    <row r="771" spans="1:7" ht="26.25" customHeight="1">
      <c r="A771" s="45" t="str">
        <f>IF('見積書様式Ⅰ(工事施工及び資材関係見積書用） '!A771="","",'見積書様式Ⅰ(工事施工及び資材関係見積書用） '!A771)</f>
        <v/>
      </c>
      <c r="B771" s="45" t="str">
        <f>IF('見積書様式Ⅰ(工事施工及び資材関係見積書用） '!B771="","",'見積書様式Ⅰ(工事施工及び資材関係見積書用） '!B771)</f>
        <v/>
      </c>
      <c r="C771" s="34" t="str">
        <f>IF('見積書様式Ⅰ(工事施工及び資材関係見積書用） '!C771="","",'見積書様式Ⅰ(工事施工及び資材関係見積書用） '!C771)</f>
        <v/>
      </c>
      <c r="D771" s="32" t="str">
        <f>IF('見積書様式Ⅰ(工事施工及び資材関係見積書用） '!D771="","",LOOKUP('見積書様式Ⅰ(工事施工及び資材関係見積書用） '!D771,単位!$D$2:$D$161,単位!$B$2:$B$161))</f>
        <v/>
      </c>
      <c r="E771" s="35" t="str">
        <f>IF('見積書様式Ⅰ(工事施工及び資材関係見積書用） '!E771="","",'見積書様式Ⅰ(工事施工及び資材関係見積書用） '!E771)</f>
        <v/>
      </c>
      <c r="F771" s="36" t="str">
        <f>IF('見積書様式Ⅰ(工事施工及び資材関係見積書用） '!F771="","",'見積書様式Ⅰ(工事施工及び資材関係見積書用） '!F771)</f>
        <v/>
      </c>
      <c r="G771" s="41" t="str">
        <f>IF('見積書様式Ⅰ(工事施工及び資材関係見積書用） '!G771="","",'見積書様式Ⅰ(工事施工及び資材関係見積書用） '!G771)</f>
        <v/>
      </c>
    </row>
    <row r="772" spans="1:7" ht="26.25" customHeight="1">
      <c r="A772" s="45" t="str">
        <f>IF('見積書様式Ⅰ(工事施工及び資材関係見積書用） '!A772="","",'見積書様式Ⅰ(工事施工及び資材関係見積書用） '!A772)</f>
        <v/>
      </c>
      <c r="B772" s="45" t="str">
        <f>IF('見積書様式Ⅰ(工事施工及び資材関係見積書用） '!B772="","",'見積書様式Ⅰ(工事施工及び資材関係見積書用） '!B772)</f>
        <v/>
      </c>
      <c r="C772" s="34" t="str">
        <f>IF('見積書様式Ⅰ(工事施工及び資材関係見積書用） '!C772="","",'見積書様式Ⅰ(工事施工及び資材関係見積書用） '!C772)</f>
        <v/>
      </c>
      <c r="D772" s="32" t="str">
        <f>IF('見積書様式Ⅰ(工事施工及び資材関係見積書用） '!D772="","",LOOKUP('見積書様式Ⅰ(工事施工及び資材関係見積書用） '!D772,単位!$D$2:$D$161,単位!$B$2:$B$161))</f>
        <v/>
      </c>
      <c r="E772" s="35" t="str">
        <f>IF('見積書様式Ⅰ(工事施工及び資材関係見積書用） '!E772="","",'見積書様式Ⅰ(工事施工及び資材関係見積書用） '!E772)</f>
        <v/>
      </c>
      <c r="F772" s="36" t="str">
        <f>IF('見積書様式Ⅰ(工事施工及び資材関係見積書用） '!F772="","",'見積書様式Ⅰ(工事施工及び資材関係見積書用） '!F772)</f>
        <v/>
      </c>
      <c r="G772" s="41" t="str">
        <f>IF('見積書様式Ⅰ(工事施工及び資材関係見積書用） '!G772="","",'見積書様式Ⅰ(工事施工及び資材関係見積書用） '!G772)</f>
        <v/>
      </c>
    </row>
    <row r="773" spans="1:7" ht="26.25" customHeight="1">
      <c r="A773" s="45" t="str">
        <f>IF('見積書様式Ⅰ(工事施工及び資材関係見積書用） '!A773="","",'見積書様式Ⅰ(工事施工及び資材関係見積書用） '!A773)</f>
        <v/>
      </c>
      <c r="B773" s="45" t="str">
        <f>IF('見積書様式Ⅰ(工事施工及び資材関係見積書用） '!B773="","",'見積書様式Ⅰ(工事施工及び資材関係見積書用） '!B773)</f>
        <v/>
      </c>
      <c r="C773" s="34" t="str">
        <f>IF('見積書様式Ⅰ(工事施工及び資材関係見積書用） '!C773="","",'見積書様式Ⅰ(工事施工及び資材関係見積書用） '!C773)</f>
        <v/>
      </c>
      <c r="D773" s="32" t="str">
        <f>IF('見積書様式Ⅰ(工事施工及び資材関係見積書用） '!D773="","",LOOKUP('見積書様式Ⅰ(工事施工及び資材関係見積書用） '!D773,単位!$D$2:$D$161,単位!$B$2:$B$161))</f>
        <v/>
      </c>
      <c r="E773" s="35" t="str">
        <f>IF('見積書様式Ⅰ(工事施工及び資材関係見積書用） '!E773="","",'見積書様式Ⅰ(工事施工及び資材関係見積書用） '!E773)</f>
        <v/>
      </c>
      <c r="F773" s="36" t="str">
        <f>IF('見積書様式Ⅰ(工事施工及び資材関係見積書用） '!F773="","",'見積書様式Ⅰ(工事施工及び資材関係見積書用） '!F773)</f>
        <v/>
      </c>
      <c r="G773" s="41" t="str">
        <f>IF('見積書様式Ⅰ(工事施工及び資材関係見積書用） '!G773="","",'見積書様式Ⅰ(工事施工及び資材関係見積書用） '!G773)</f>
        <v/>
      </c>
    </row>
    <row r="774" spans="1:7" ht="26.25" customHeight="1">
      <c r="A774" s="45" t="str">
        <f>IF('見積書様式Ⅰ(工事施工及び資材関係見積書用） '!A774="","",'見積書様式Ⅰ(工事施工及び資材関係見積書用） '!A774)</f>
        <v/>
      </c>
      <c r="B774" s="45" t="str">
        <f>IF('見積書様式Ⅰ(工事施工及び資材関係見積書用） '!B774="","",'見積書様式Ⅰ(工事施工及び資材関係見積書用） '!B774)</f>
        <v/>
      </c>
      <c r="C774" s="34" t="str">
        <f>IF('見積書様式Ⅰ(工事施工及び資材関係見積書用） '!C774="","",'見積書様式Ⅰ(工事施工及び資材関係見積書用） '!C774)</f>
        <v/>
      </c>
      <c r="D774" s="32" t="str">
        <f>IF('見積書様式Ⅰ(工事施工及び資材関係見積書用） '!D774="","",LOOKUP('見積書様式Ⅰ(工事施工及び資材関係見積書用） '!D774,単位!$D$2:$D$161,単位!$B$2:$B$161))</f>
        <v/>
      </c>
      <c r="E774" s="35" t="str">
        <f>IF('見積書様式Ⅰ(工事施工及び資材関係見積書用） '!E774="","",'見積書様式Ⅰ(工事施工及び資材関係見積書用） '!E774)</f>
        <v/>
      </c>
      <c r="F774" s="36" t="str">
        <f>IF('見積書様式Ⅰ(工事施工及び資材関係見積書用） '!F774="","",'見積書様式Ⅰ(工事施工及び資材関係見積書用） '!F774)</f>
        <v/>
      </c>
      <c r="G774" s="41" t="str">
        <f>IF('見積書様式Ⅰ(工事施工及び資材関係見積書用） '!G774="","",'見積書様式Ⅰ(工事施工及び資材関係見積書用） '!G774)</f>
        <v/>
      </c>
    </row>
    <row r="775" spans="1:7" ht="26.25" customHeight="1">
      <c r="A775" s="45" t="str">
        <f>IF('見積書様式Ⅰ(工事施工及び資材関係見積書用） '!A775="","",'見積書様式Ⅰ(工事施工及び資材関係見積書用） '!A775)</f>
        <v/>
      </c>
      <c r="B775" s="45" t="str">
        <f>IF('見積書様式Ⅰ(工事施工及び資材関係見積書用） '!B775="","",'見積書様式Ⅰ(工事施工及び資材関係見積書用） '!B775)</f>
        <v/>
      </c>
      <c r="C775" s="34" t="str">
        <f>IF('見積書様式Ⅰ(工事施工及び資材関係見積書用） '!C775="","",'見積書様式Ⅰ(工事施工及び資材関係見積書用） '!C775)</f>
        <v/>
      </c>
      <c r="D775" s="32" t="str">
        <f>IF('見積書様式Ⅰ(工事施工及び資材関係見積書用） '!D775="","",LOOKUP('見積書様式Ⅰ(工事施工及び資材関係見積書用） '!D775,単位!$D$2:$D$161,単位!$B$2:$B$161))</f>
        <v/>
      </c>
      <c r="E775" s="35" t="str">
        <f>IF('見積書様式Ⅰ(工事施工及び資材関係見積書用） '!E775="","",'見積書様式Ⅰ(工事施工及び資材関係見積書用） '!E775)</f>
        <v/>
      </c>
      <c r="F775" s="36" t="str">
        <f>IF('見積書様式Ⅰ(工事施工及び資材関係見積書用） '!F775="","",'見積書様式Ⅰ(工事施工及び資材関係見積書用） '!F775)</f>
        <v/>
      </c>
      <c r="G775" s="41" t="str">
        <f>IF('見積書様式Ⅰ(工事施工及び資材関係見積書用） '!G775="","",'見積書様式Ⅰ(工事施工及び資材関係見積書用） '!G775)</f>
        <v/>
      </c>
    </row>
    <row r="776" spans="1:7" ht="26.25" customHeight="1">
      <c r="A776" s="45" t="str">
        <f>IF('見積書様式Ⅰ(工事施工及び資材関係見積書用） '!A776="","",'見積書様式Ⅰ(工事施工及び資材関係見積書用） '!A776)</f>
        <v/>
      </c>
      <c r="B776" s="45" t="str">
        <f>IF('見積書様式Ⅰ(工事施工及び資材関係見積書用） '!B776="","",'見積書様式Ⅰ(工事施工及び資材関係見積書用） '!B776)</f>
        <v/>
      </c>
      <c r="C776" s="34" t="str">
        <f>IF('見積書様式Ⅰ(工事施工及び資材関係見積書用） '!C776="","",'見積書様式Ⅰ(工事施工及び資材関係見積書用） '!C776)</f>
        <v/>
      </c>
      <c r="D776" s="32" t="str">
        <f>IF('見積書様式Ⅰ(工事施工及び資材関係見積書用） '!D776="","",LOOKUP('見積書様式Ⅰ(工事施工及び資材関係見積書用） '!D776,単位!$D$2:$D$161,単位!$B$2:$B$161))</f>
        <v/>
      </c>
      <c r="E776" s="35" t="str">
        <f>IF('見積書様式Ⅰ(工事施工及び資材関係見積書用） '!E776="","",'見積書様式Ⅰ(工事施工及び資材関係見積書用） '!E776)</f>
        <v/>
      </c>
      <c r="F776" s="36" t="str">
        <f>IF('見積書様式Ⅰ(工事施工及び資材関係見積書用） '!F776="","",'見積書様式Ⅰ(工事施工及び資材関係見積書用） '!F776)</f>
        <v/>
      </c>
      <c r="G776" s="41" t="str">
        <f>IF('見積書様式Ⅰ(工事施工及び資材関係見積書用） '!G776="","",'見積書様式Ⅰ(工事施工及び資材関係見積書用） '!G776)</f>
        <v/>
      </c>
    </row>
    <row r="777" spans="1:7" ht="26.25" customHeight="1">
      <c r="A777" s="45" t="str">
        <f>IF('見積書様式Ⅰ(工事施工及び資材関係見積書用） '!A777="","",'見積書様式Ⅰ(工事施工及び資材関係見積書用） '!A777)</f>
        <v/>
      </c>
      <c r="B777" s="45" t="str">
        <f>IF('見積書様式Ⅰ(工事施工及び資材関係見積書用） '!B777="","",'見積書様式Ⅰ(工事施工及び資材関係見積書用） '!B777)</f>
        <v/>
      </c>
      <c r="C777" s="34" t="str">
        <f>IF('見積書様式Ⅰ(工事施工及び資材関係見積書用） '!C777="","",'見積書様式Ⅰ(工事施工及び資材関係見積書用） '!C777)</f>
        <v/>
      </c>
      <c r="D777" s="32" t="str">
        <f>IF('見積書様式Ⅰ(工事施工及び資材関係見積書用） '!D777="","",LOOKUP('見積書様式Ⅰ(工事施工及び資材関係見積書用） '!D777,単位!$D$2:$D$161,単位!$B$2:$B$161))</f>
        <v/>
      </c>
      <c r="E777" s="35" t="str">
        <f>IF('見積書様式Ⅰ(工事施工及び資材関係見積書用） '!E777="","",'見積書様式Ⅰ(工事施工及び資材関係見積書用） '!E777)</f>
        <v/>
      </c>
      <c r="F777" s="36" t="str">
        <f>IF('見積書様式Ⅰ(工事施工及び資材関係見積書用） '!F777="","",'見積書様式Ⅰ(工事施工及び資材関係見積書用） '!F777)</f>
        <v/>
      </c>
      <c r="G777" s="41" t="str">
        <f>IF('見積書様式Ⅰ(工事施工及び資材関係見積書用） '!G777="","",'見積書様式Ⅰ(工事施工及び資材関係見積書用） '!G777)</f>
        <v/>
      </c>
    </row>
    <row r="778" spans="1:7" ht="26.25" customHeight="1">
      <c r="A778" s="45" t="str">
        <f>IF('見積書様式Ⅰ(工事施工及び資材関係見積書用） '!A778="","",'見積書様式Ⅰ(工事施工及び資材関係見積書用） '!A778)</f>
        <v/>
      </c>
      <c r="B778" s="45" t="str">
        <f>IF('見積書様式Ⅰ(工事施工及び資材関係見積書用） '!B778="","",'見積書様式Ⅰ(工事施工及び資材関係見積書用） '!B778)</f>
        <v/>
      </c>
      <c r="C778" s="34" t="str">
        <f>IF('見積書様式Ⅰ(工事施工及び資材関係見積書用） '!C778="","",'見積書様式Ⅰ(工事施工及び資材関係見積書用） '!C778)</f>
        <v/>
      </c>
      <c r="D778" s="32" t="str">
        <f>IF('見積書様式Ⅰ(工事施工及び資材関係見積書用） '!D778="","",LOOKUP('見積書様式Ⅰ(工事施工及び資材関係見積書用） '!D778,単位!$D$2:$D$161,単位!$B$2:$B$161))</f>
        <v/>
      </c>
      <c r="E778" s="35" t="str">
        <f>IF('見積書様式Ⅰ(工事施工及び資材関係見積書用） '!E778="","",'見積書様式Ⅰ(工事施工及び資材関係見積書用） '!E778)</f>
        <v/>
      </c>
      <c r="F778" s="36" t="str">
        <f>IF('見積書様式Ⅰ(工事施工及び資材関係見積書用） '!F778="","",'見積書様式Ⅰ(工事施工及び資材関係見積書用） '!F778)</f>
        <v/>
      </c>
      <c r="G778" s="41" t="str">
        <f>IF('見積書様式Ⅰ(工事施工及び資材関係見積書用） '!G778="","",'見積書様式Ⅰ(工事施工及び資材関係見積書用） '!G778)</f>
        <v/>
      </c>
    </row>
    <row r="779" spans="1:7" ht="26.25" customHeight="1">
      <c r="A779" s="45" t="str">
        <f>IF('見積書様式Ⅰ(工事施工及び資材関係見積書用） '!A779="","",'見積書様式Ⅰ(工事施工及び資材関係見積書用） '!A779)</f>
        <v/>
      </c>
      <c r="B779" s="45" t="str">
        <f>IF('見積書様式Ⅰ(工事施工及び資材関係見積書用） '!B779="","",'見積書様式Ⅰ(工事施工及び資材関係見積書用） '!B779)</f>
        <v/>
      </c>
      <c r="C779" s="34" t="str">
        <f>IF('見積書様式Ⅰ(工事施工及び資材関係見積書用） '!C779="","",'見積書様式Ⅰ(工事施工及び資材関係見積書用） '!C779)</f>
        <v/>
      </c>
      <c r="D779" s="32" t="str">
        <f>IF('見積書様式Ⅰ(工事施工及び資材関係見積書用） '!D779="","",LOOKUP('見積書様式Ⅰ(工事施工及び資材関係見積書用） '!D779,単位!$D$2:$D$161,単位!$B$2:$B$161))</f>
        <v/>
      </c>
      <c r="E779" s="35" t="str">
        <f>IF('見積書様式Ⅰ(工事施工及び資材関係見積書用） '!E779="","",'見積書様式Ⅰ(工事施工及び資材関係見積書用） '!E779)</f>
        <v/>
      </c>
      <c r="F779" s="36" t="str">
        <f>IF('見積書様式Ⅰ(工事施工及び資材関係見積書用） '!F779="","",'見積書様式Ⅰ(工事施工及び資材関係見積書用） '!F779)</f>
        <v/>
      </c>
      <c r="G779" s="41" t="str">
        <f>IF('見積書様式Ⅰ(工事施工及び資材関係見積書用） '!G779="","",'見積書様式Ⅰ(工事施工及び資材関係見積書用） '!G779)</f>
        <v/>
      </c>
    </row>
    <row r="780" spans="1:7" ht="26.25" customHeight="1">
      <c r="A780" s="45" t="str">
        <f>IF('見積書様式Ⅰ(工事施工及び資材関係見積書用） '!A780="","",'見積書様式Ⅰ(工事施工及び資材関係見積書用） '!A780)</f>
        <v/>
      </c>
      <c r="B780" s="45" t="str">
        <f>IF('見積書様式Ⅰ(工事施工及び資材関係見積書用） '!B780="","",'見積書様式Ⅰ(工事施工及び資材関係見積書用） '!B780)</f>
        <v/>
      </c>
      <c r="C780" s="34" t="str">
        <f>IF('見積書様式Ⅰ(工事施工及び資材関係見積書用） '!C780="","",'見積書様式Ⅰ(工事施工及び資材関係見積書用） '!C780)</f>
        <v/>
      </c>
      <c r="D780" s="32" t="str">
        <f>IF('見積書様式Ⅰ(工事施工及び資材関係見積書用） '!D780="","",LOOKUP('見積書様式Ⅰ(工事施工及び資材関係見積書用） '!D780,単位!$D$2:$D$161,単位!$B$2:$B$161))</f>
        <v/>
      </c>
      <c r="E780" s="35" t="str">
        <f>IF('見積書様式Ⅰ(工事施工及び資材関係見積書用） '!E780="","",'見積書様式Ⅰ(工事施工及び資材関係見積書用） '!E780)</f>
        <v/>
      </c>
      <c r="F780" s="36" t="str">
        <f>IF('見積書様式Ⅰ(工事施工及び資材関係見積書用） '!F780="","",'見積書様式Ⅰ(工事施工及び資材関係見積書用） '!F780)</f>
        <v/>
      </c>
      <c r="G780" s="41" t="str">
        <f>IF('見積書様式Ⅰ(工事施工及び資材関係見積書用） '!G780="","",'見積書様式Ⅰ(工事施工及び資材関係見積書用） '!G780)</f>
        <v/>
      </c>
    </row>
    <row r="781" spans="1:7" ht="26.25" customHeight="1">
      <c r="A781" s="45" t="str">
        <f>IF('見積書様式Ⅰ(工事施工及び資材関係見積書用） '!A781="","",'見積書様式Ⅰ(工事施工及び資材関係見積書用） '!A781)</f>
        <v/>
      </c>
      <c r="B781" s="45" t="str">
        <f>IF('見積書様式Ⅰ(工事施工及び資材関係見積書用） '!B781="","",'見積書様式Ⅰ(工事施工及び資材関係見積書用） '!B781)</f>
        <v/>
      </c>
      <c r="C781" s="34" t="str">
        <f>IF('見積書様式Ⅰ(工事施工及び資材関係見積書用） '!C781="","",'見積書様式Ⅰ(工事施工及び資材関係見積書用） '!C781)</f>
        <v/>
      </c>
      <c r="D781" s="32" t="str">
        <f>IF('見積書様式Ⅰ(工事施工及び資材関係見積書用） '!D781="","",LOOKUP('見積書様式Ⅰ(工事施工及び資材関係見積書用） '!D781,単位!$D$2:$D$161,単位!$B$2:$B$161))</f>
        <v/>
      </c>
      <c r="E781" s="35" t="str">
        <f>IF('見積書様式Ⅰ(工事施工及び資材関係見積書用） '!E781="","",'見積書様式Ⅰ(工事施工及び資材関係見積書用） '!E781)</f>
        <v/>
      </c>
      <c r="F781" s="36" t="str">
        <f>IF('見積書様式Ⅰ(工事施工及び資材関係見積書用） '!F781="","",'見積書様式Ⅰ(工事施工及び資材関係見積書用） '!F781)</f>
        <v/>
      </c>
      <c r="G781" s="41" t="str">
        <f>IF('見積書様式Ⅰ(工事施工及び資材関係見積書用） '!G781="","",'見積書様式Ⅰ(工事施工及び資材関係見積書用） '!G781)</f>
        <v/>
      </c>
    </row>
    <row r="782" spans="1:7" ht="26.25" customHeight="1">
      <c r="A782" s="45" t="str">
        <f>IF('見積書様式Ⅰ(工事施工及び資材関係見積書用） '!A782="","",'見積書様式Ⅰ(工事施工及び資材関係見積書用） '!A782)</f>
        <v/>
      </c>
      <c r="B782" s="45" t="str">
        <f>IF('見積書様式Ⅰ(工事施工及び資材関係見積書用） '!B782="","",'見積書様式Ⅰ(工事施工及び資材関係見積書用） '!B782)</f>
        <v/>
      </c>
      <c r="C782" s="34" t="str">
        <f>IF('見積書様式Ⅰ(工事施工及び資材関係見積書用） '!C782="","",'見積書様式Ⅰ(工事施工及び資材関係見積書用） '!C782)</f>
        <v/>
      </c>
      <c r="D782" s="32" t="str">
        <f>IF('見積書様式Ⅰ(工事施工及び資材関係見積書用） '!D782="","",LOOKUP('見積書様式Ⅰ(工事施工及び資材関係見積書用） '!D782,単位!$D$2:$D$161,単位!$B$2:$B$161))</f>
        <v/>
      </c>
      <c r="E782" s="35" t="str">
        <f>IF('見積書様式Ⅰ(工事施工及び資材関係見積書用） '!E782="","",'見積書様式Ⅰ(工事施工及び資材関係見積書用） '!E782)</f>
        <v/>
      </c>
      <c r="F782" s="36" t="str">
        <f>IF('見積書様式Ⅰ(工事施工及び資材関係見積書用） '!F782="","",'見積書様式Ⅰ(工事施工及び資材関係見積書用） '!F782)</f>
        <v/>
      </c>
      <c r="G782" s="41" t="str">
        <f>IF('見積書様式Ⅰ(工事施工及び資材関係見積書用） '!G782="","",'見積書様式Ⅰ(工事施工及び資材関係見積書用） '!G782)</f>
        <v/>
      </c>
    </row>
    <row r="783" spans="1:7" ht="26.25" customHeight="1">
      <c r="A783" s="45" t="str">
        <f>IF('見積書様式Ⅰ(工事施工及び資材関係見積書用） '!A783="","",'見積書様式Ⅰ(工事施工及び資材関係見積書用） '!A783)</f>
        <v/>
      </c>
      <c r="B783" s="45" t="str">
        <f>IF('見積書様式Ⅰ(工事施工及び資材関係見積書用） '!B783="","",'見積書様式Ⅰ(工事施工及び資材関係見積書用） '!B783)</f>
        <v/>
      </c>
      <c r="C783" s="34" t="str">
        <f>IF('見積書様式Ⅰ(工事施工及び資材関係見積書用） '!C783="","",'見積書様式Ⅰ(工事施工及び資材関係見積書用） '!C783)</f>
        <v/>
      </c>
      <c r="D783" s="32" t="str">
        <f>IF('見積書様式Ⅰ(工事施工及び資材関係見積書用） '!D783="","",LOOKUP('見積書様式Ⅰ(工事施工及び資材関係見積書用） '!D783,単位!$D$2:$D$161,単位!$B$2:$B$161))</f>
        <v/>
      </c>
      <c r="E783" s="35" t="str">
        <f>IF('見積書様式Ⅰ(工事施工及び資材関係見積書用） '!E783="","",'見積書様式Ⅰ(工事施工及び資材関係見積書用） '!E783)</f>
        <v/>
      </c>
      <c r="F783" s="36" t="str">
        <f>IF('見積書様式Ⅰ(工事施工及び資材関係見積書用） '!F783="","",'見積書様式Ⅰ(工事施工及び資材関係見積書用） '!F783)</f>
        <v/>
      </c>
      <c r="G783" s="41" t="str">
        <f>IF('見積書様式Ⅰ(工事施工及び資材関係見積書用） '!G783="","",'見積書様式Ⅰ(工事施工及び資材関係見積書用） '!G783)</f>
        <v/>
      </c>
    </row>
    <row r="784" spans="1:7" ht="26.25" customHeight="1">
      <c r="A784" s="45" t="str">
        <f>IF('見積書様式Ⅰ(工事施工及び資材関係見積書用） '!A784="","",'見積書様式Ⅰ(工事施工及び資材関係見積書用） '!A784)</f>
        <v/>
      </c>
      <c r="B784" s="45" t="str">
        <f>IF('見積書様式Ⅰ(工事施工及び資材関係見積書用） '!B784="","",'見積書様式Ⅰ(工事施工及び資材関係見積書用） '!B784)</f>
        <v/>
      </c>
      <c r="C784" s="34" t="str">
        <f>IF('見積書様式Ⅰ(工事施工及び資材関係見積書用） '!C784="","",'見積書様式Ⅰ(工事施工及び資材関係見積書用） '!C784)</f>
        <v/>
      </c>
      <c r="D784" s="32" t="str">
        <f>IF('見積書様式Ⅰ(工事施工及び資材関係見積書用） '!D784="","",LOOKUP('見積書様式Ⅰ(工事施工及び資材関係見積書用） '!D784,単位!$D$2:$D$161,単位!$B$2:$B$161))</f>
        <v/>
      </c>
      <c r="E784" s="35" t="str">
        <f>IF('見積書様式Ⅰ(工事施工及び資材関係見積書用） '!E784="","",'見積書様式Ⅰ(工事施工及び資材関係見積書用） '!E784)</f>
        <v/>
      </c>
      <c r="F784" s="36" t="str">
        <f>IF('見積書様式Ⅰ(工事施工及び資材関係見積書用） '!F784="","",'見積書様式Ⅰ(工事施工及び資材関係見積書用） '!F784)</f>
        <v/>
      </c>
      <c r="G784" s="41" t="str">
        <f>IF('見積書様式Ⅰ(工事施工及び資材関係見積書用） '!G784="","",'見積書様式Ⅰ(工事施工及び資材関係見積書用） '!G784)</f>
        <v/>
      </c>
    </row>
    <row r="785" spans="1:7" ht="26.25" customHeight="1">
      <c r="A785" s="45" t="str">
        <f>IF('見積書様式Ⅰ(工事施工及び資材関係見積書用） '!A785="","",'見積書様式Ⅰ(工事施工及び資材関係見積書用） '!A785)</f>
        <v/>
      </c>
      <c r="B785" s="45" t="str">
        <f>IF('見積書様式Ⅰ(工事施工及び資材関係見積書用） '!B785="","",'見積書様式Ⅰ(工事施工及び資材関係見積書用） '!B785)</f>
        <v/>
      </c>
      <c r="C785" s="34" t="str">
        <f>IF('見積書様式Ⅰ(工事施工及び資材関係見積書用） '!C785="","",'見積書様式Ⅰ(工事施工及び資材関係見積書用） '!C785)</f>
        <v/>
      </c>
      <c r="D785" s="32" t="str">
        <f>IF('見積書様式Ⅰ(工事施工及び資材関係見積書用） '!D785="","",LOOKUP('見積書様式Ⅰ(工事施工及び資材関係見積書用） '!D785,単位!$D$2:$D$161,単位!$B$2:$B$161))</f>
        <v/>
      </c>
      <c r="E785" s="35" t="str">
        <f>IF('見積書様式Ⅰ(工事施工及び資材関係見積書用） '!E785="","",'見積書様式Ⅰ(工事施工及び資材関係見積書用） '!E785)</f>
        <v/>
      </c>
      <c r="F785" s="36" t="str">
        <f>IF('見積書様式Ⅰ(工事施工及び資材関係見積書用） '!F785="","",'見積書様式Ⅰ(工事施工及び資材関係見積書用） '!F785)</f>
        <v/>
      </c>
      <c r="G785" s="41" t="str">
        <f>IF('見積書様式Ⅰ(工事施工及び資材関係見積書用） '!G785="","",'見積書様式Ⅰ(工事施工及び資材関係見積書用） '!G785)</f>
        <v/>
      </c>
    </row>
    <row r="786" spans="1:7" ht="26.25" customHeight="1">
      <c r="A786" s="45" t="str">
        <f>IF('見積書様式Ⅰ(工事施工及び資材関係見積書用） '!A786="","",'見積書様式Ⅰ(工事施工及び資材関係見積書用） '!A786)</f>
        <v/>
      </c>
      <c r="B786" s="45" t="str">
        <f>IF('見積書様式Ⅰ(工事施工及び資材関係見積書用） '!B786="","",'見積書様式Ⅰ(工事施工及び資材関係見積書用） '!B786)</f>
        <v/>
      </c>
      <c r="C786" s="34" t="str">
        <f>IF('見積書様式Ⅰ(工事施工及び資材関係見積書用） '!C786="","",'見積書様式Ⅰ(工事施工及び資材関係見積書用） '!C786)</f>
        <v/>
      </c>
      <c r="D786" s="32" t="str">
        <f>IF('見積書様式Ⅰ(工事施工及び資材関係見積書用） '!D786="","",LOOKUP('見積書様式Ⅰ(工事施工及び資材関係見積書用） '!D786,単位!$D$2:$D$161,単位!$B$2:$B$161))</f>
        <v/>
      </c>
      <c r="E786" s="35" t="str">
        <f>IF('見積書様式Ⅰ(工事施工及び資材関係見積書用） '!E786="","",'見積書様式Ⅰ(工事施工及び資材関係見積書用） '!E786)</f>
        <v/>
      </c>
      <c r="F786" s="36" t="str">
        <f>IF('見積書様式Ⅰ(工事施工及び資材関係見積書用） '!F786="","",'見積書様式Ⅰ(工事施工及び資材関係見積書用） '!F786)</f>
        <v/>
      </c>
      <c r="G786" s="41" t="str">
        <f>IF('見積書様式Ⅰ(工事施工及び資材関係見積書用） '!G786="","",'見積書様式Ⅰ(工事施工及び資材関係見積書用） '!G786)</f>
        <v/>
      </c>
    </row>
    <row r="787" spans="1:7" ht="26.25" customHeight="1">
      <c r="A787" s="45" t="str">
        <f>IF('見積書様式Ⅰ(工事施工及び資材関係見積書用） '!A787="","",'見積書様式Ⅰ(工事施工及び資材関係見積書用） '!A787)</f>
        <v/>
      </c>
      <c r="B787" s="45" t="str">
        <f>IF('見積書様式Ⅰ(工事施工及び資材関係見積書用） '!B787="","",'見積書様式Ⅰ(工事施工及び資材関係見積書用） '!B787)</f>
        <v/>
      </c>
      <c r="C787" s="34" t="str">
        <f>IF('見積書様式Ⅰ(工事施工及び資材関係見積書用） '!C787="","",'見積書様式Ⅰ(工事施工及び資材関係見積書用） '!C787)</f>
        <v/>
      </c>
      <c r="D787" s="32" t="str">
        <f>IF('見積書様式Ⅰ(工事施工及び資材関係見積書用） '!D787="","",LOOKUP('見積書様式Ⅰ(工事施工及び資材関係見積書用） '!D787,単位!$D$2:$D$161,単位!$B$2:$B$161))</f>
        <v/>
      </c>
      <c r="E787" s="35" t="str">
        <f>IF('見積書様式Ⅰ(工事施工及び資材関係見積書用） '!E787="","",'見積書様式Ⅰ(工事施工及び資材関係見積書用） '!E787)</f>
        <v/>
      </c>
      <c r="F787" s="36" t="str">
        <f>IF('見積書様式Ⅰ(工事施工及び資材関係見積書用） '!F787="","",'見積書様式Ⅰ(工事施工及び資材関係見積書用） '!F787)</f>
        <v/>
      </c>
      <c r="G787" s="41" t="str">
        <f>IF('見積書様式Ⅰ(工事施工及び資材関係見積書用） '!G787="","",'見積書様式Ⅰ(工事施工及び資材関係見積書用） '!G787)</f>
        <v/>
      </c>
    </row>
    <row r="788" spans="1:7" ht="26.25" customHeight="1">
      <c r="A788" s="45" t="str">
        <f>IF('見積書様式Ⅰ(工事施工及び資材関係見積書用） '!A788="","",'見積書様式Ⅰ(工事施工及び資材関係見積書用） '!A788)</f>
        <v/>
      </c>
      <c r="B788" s="45" t="str">
        <f>IF('見積書様式Ⅰ(工事施工及び資材関係見積書用） '!B788="","",'見積書様式Ⅰ(工事施工及び資材関係見積書用） '!B788)</f>
        <v/>
      </c>
      <c r="C788" s="34" t="str">
        <f>IF('見積書様式Ⅰ(工事施工及び資材関係見積書用） '!C788="","",'見積書様式Ⅰ(工事施工及び資材関係見積書用） '!C788)</f>
        <v/>
      </c>
      <c r="D788" s="32" t="str">
        <f>IF('見積書様式Ⅰ(工事施工及び資材関係見積書用） '!D788="","",LOOKUP('見積書様式Ⅰ(工事施工及び資材関係見積書用） '!D788,単位!$D$2:$D$161,単位!$B$2:$B$161))</f>
        <v/>
      </c>
      <c r="E788" s="35" t="str">
        <f>IF('見積書様式Ⅰ(工事施工及び資材関係見積書用） '!E788="","",'見積書様式Ⅰ(工事施工及び資材関係見積書用） '!E788)</f>
        <v/>
      </c>
      <c r="F788" s="36" t="str">
        <f>IF('見積書様式Ⅰ(工事施工及び資材関係見積書用） '!F788="","",'見積書様式Ⅰ(工事施工及び資材関係見積書用） '!F788)</f>
        <v/>
      </c>
      <c r="G788" s="41" t="str">
        <f>IF('見積書様式Ⅰ(工事施工及び資材関係見積書用） '!G788="","",'見積書様式Ⅰ(工事施工及び資材関係見積書用） '!G788)</f>
        <v/>
      </c>
    </row>
    <row r="789" spans="1:7" ht="26.25" customHeight="1">
      <c r="A789" s="45" t="str">
        <f>IF('見積書様式Ⅰ(工事施工及び資材関係見積書用） '!A789="","",'見積書様式Ⅰ(工事施工及び資材関係見積書用） '!A789)</f>
        <v/>
      </c>
      <c r="B789" s="45" t="str">
        <f>IF('見積書様式Ⅰ(工事施工及び資材関係見積書用） '!B789="","",'見積書様式Ⅰ(工事施工及び資材関係見積書用） '!B789)</f>
        <v/>
      </c>
      <c r="C789" s="34" t="str">
        <f>IF('見積書様式Ⅰ(工事施工及び資材関係見積書用） '!C789="","",'見積書様式Ⅰ(工事施工及び資材関係見積書用） '!C789)</f>
        <v/>
      </c>
      <c r="D789" s="32" t="str">
        <f>IF('見積書様式Ⅰ(工事施工及び資材関係見積書用） '!D789="","",LOOKUP('見積書様式Ⅰ(工事施工及び資材関係見積書用） '!D789,単位!$D$2:$D$161,単位!$B$2:$B$161))</f>
        <v/>
      </c>
      <c r="E789" s="35" t="str">
        <f>IF('見積書様式Ⅰ(工事施工及び資材関係見積書用） '!E789="","",'見積書様式Ⅰ(工事施工及び資材関係見積書用） '!E789)</f>
        <v/>
      </c>
      <c r="F789" s="36" t="str">
        <f>IF('見積書様式Ⅰ(工事施工及び資材関係見積書用） '!F789="","",'見積書様式Ⅰ(工事施工及び資材関係見積書用） '!F789)</f>
        <v/>
      </c>
      <c r="G789" s="41" t="str">
        <f>IF('見積書様式Ⅰ(工事施工及び資材関係見積書用） '!G789="","",'見積書様式Ⅰ(工事施工及び資材関係見積書用） '!G789)</f>
        <v/>
      </c>
    </row>
    <row r="790" spans="1:7" ht="26.25" customHeight="1">
      <c r="A790" s="45" t="str">
        <f>IF('見積書様式Ⅰ(工事施工及び資材関係見積書用） '!A790="","",'見積書様式Ⅰ(工事施工及び資材関係見積書用） '!A790)</f>
        <v/>
      </c>
      <c r="B790" s="45" t="str">
        <f>IF('見積書様式Ⅰ(工事施工及び資材関係見積書用） '!B790="","",'見積書様式Ⅰ(工事施工及び資材関係見積書用） '!B790)</f>
        <v/>
      </c>
      <c r="C790" s="34" t="str">
        <f>IF('見積書様式Ⅰ(工事施工及び資材関係見積書用） '!C790="","",'見積書様式Ⅰ(工事施工及び資材関係見積書用） '!C790)</f>
        <v/>
      </c>
      <c r="D790" s="32" t="str">
        <f>IF('見積書様式Ⅰ(工事施工及び資材関係見積書用） '!D790="","",LOOKUP('見積書様式Ⅰ(工事施工及び資材関係見積書用） '!D790,単位!$D$2:$D$161,単位!$B$2:$B$161))</f>
        <v/>
      </c>
      <c r="E790" s="35" t="str">
        <f>IF('見積書様式Ⅰ(工事施工及び資材関係見積書用） '!E790="","",'見積書様式Ⅰ(工事施工及び資材関係見積書用） '!E790)</f>
        <v/>
      </c>
      <c r="F790" s="36" t="str">
        <f>IF('見積書様式Ⅰ(工事施工及び資材関係見積書用） '!F790="","",'見積書様式Ⅰ(工事施工及び資材関係見積書用） '!F790)</f>
        <v/>
      </c>
      <c r="G790" s="41" t="str">
        <f>IF('見積書様式Ⅰ(工事施工及び資材関係見積書用） '!G790="","",'見積書様式Ⅰ(工事施工及び資材関係見積書用） '!G790)</f>
        <v/>
      </c>
    </row>
    <row r="791" spans="1:7" ht="26.25" customHeight="1">
      <c r="A791" s="45" t="str">
        <f>IF('見積書様式Ⅰ(工事施工及び資材関係見積書用） '!A791="","",'見積書様式Ⅰ(工事施工及び資材関係見積書用） '!A791)</f>
        <v/>
      </c>
      <c r="B791" s="45" t="str">
        <f>IF('見積書様式Ⅰ(工事施工及び資材関係見積書用） '!B791="","",'見積書様式Ⅰ(工事施工及び資材関係見積書用） '!B791)</f>
        <v/>
      </c>
      <c r="C791" s="34" t="str">
        <f>IF('見積書様式Ⅰ(工事施工及び資材関係見積書用） '!C791="","",'見積書様式Ⅰ(工事施工及び資材関係見積書用） '!C791)</f>
        <v/>
      </c>
      <c r="D791" s="32" t="str">
        <f>IF('見積書様式Ⅰ(工事施工及び資材関係見積書用） '!D791="","",LOOKUP('見積書様式Ⅰ(工事施工及び資材関係見積書用） '!D791,単位!$D$2:$D$161,単位!$B$2:$B$161))</f>
        <v/>
      </c>
      <c r="E791" s="35" t="str">
        <f>IF('見積書様式Ⅰ(工事施工及び資材関係見積書用） '!E791="","",'見積書様式Ⅰ(工事施工及び資材関係見積書用） '!E791)</f>
        <v/>
      </c>
      <c r="F791" s="36" t="str">
        <f>IF('見積書様式Ⅰ(工事施工及び資材関係見積書用） '!F791="","",'見積書様式Ⅰ(工事施工及び資材関係見積書用） '!F791)</f>
        <v/>
      </c>
      <c r="G791" s="41" t="str">
        <f>IF('見積書様式Ⅰ(工事施工及び資材関係見積書用） '!G791="","",'見積書様式Ⅰ(工事施工及び資材関係見積書用） '!G791)</f>
        <v/>
      </c>
    </row>
    <row r="792" spans="1:7" ht="26.25" customHeight="1">
      <c r="A792" s="45" t="str">
        <f>IF('見積書様式Ⅰ(工事施工及び資材関係見積書用） '!A792="","",'見積書様式Ⅰ(工事施工及び資材関係見積書用） '!A792)</f>
        <v/>
      </c>
      <c r="B792" s="45" t="str">
        <f>IF('見積書様式Ⅰ(工事施工及び資材関係見積書用） '!B792="","",'見積書様式Ⅰ(工事施工及び資材関係見積書用） '!B792)</f>
        <v/>
      </c>
      <c r="C792" s="34" t="str">
        <f>IF('見積書様式Ⅰ(工事施工及び資材関係見積書用） '!C792="","",'見積書様式Ⅰ(工事施工及び資材関係見積書用） '!C792)</f>
        <v/>
      </c>
      <c r="D792" s="32" t="str">
        <f>IF('見積書様式Ⅰ(工事施工及び資材関係見積書用） '!D792="","",LOOKUP('見積書様式Ⅰ(工事施工及び資材関係見積書用） '!D792,単位!$D$2:$D$161,単位!$B$2:$B$161))</f>
        <v/>
      </c>
      <c r="E792" s="35" t="str">
        <f>IF('見積書様式Ⅰ(工事施工及び資材関係見積書用） '!E792="","",'見積書様式Ⅰ(工事施工及び資材関係見積書用） '!E792)</f>
        <v/>
      </c>
      <c r="F792" s="36" t="str">
        <f>IF('見積書様式Ⅰ(工事施工及び資材関係見積書用） '!F792="","",'見積書様式Ⅰ(工事施工及び資材関係見積書用） '!F792)</f>
        <v/>
      </c>
      <c r="G792" s="41" t="str">
        <f>IF('見積書様式Ⅰ(工事施工及び資材関係見積書用） '!G792="","",'見積書様式Ⅰ(工事施工及び資材関係見積書用） '!G792)</f>
        <v/>
      </c>
    </row>
    <row r="793" spans="1:7" ht="26.25" customHeight="1">
      <c r="A793" s="45" t="str">
        <f>IF('見積書様式Ⅰ(工事施工及び資材関係見積書用） '!A793="","",'見積書様式Ⅰ(工事施工及び資材関係見積書用） '!A793)</f>
        <v/>
      </c>
      <c r="B793" s="45" t="str">
        <f>IF('見積書様式Ⅰ(工事施工及び資材関係見積書用） '!B793="","",'見積書様式Ⅰ(工事施工及び資材関係見積書用） '!B793)</f>
        <v/>
      </c>
      <c r="C793" s="34" t="str">
        <f>IF('見積書様式Ⅰ(工事施工及び資材関係見積書用） '!C793="","",'見積書様式Ⅰ(工事施工及び資材関係見積書用） '!C793)</f>
        <v/>
      </c>
      <c r="D793" s="32" t="str">
        <f>IF('見積書様式Ⅰ(工事施工及び資材関係見積書用） '!D793="","",LOOKUP('見積書様式Ⅰ(工事施工及び資材関係見積書用） '!D793,単位!$D$2:$D$161,単位!$B$2:$B$161))</f>
        <v/>
      </c>
      <c r="E793" s="35" t="str">
        <f>IF('見積書様式Ⅰ(工事施工及び資材関係見積書用） '!E793="","",'見積書様式Ⅰ(工事施工及び資材関係見積書用） '!E793)</f>
        <v/>
      </c>
      <c r="F793" s="36" t="str">
        <f>IF('見積書様式Ⅰ(工事施工及び資材関係見積書用） '!F793="","",'見積書様式Ⅰ(工事施工及び資材関係見積書用） '!F793)</f>
        <v/>
      </c>
      <c r="G793" s="41" t="str">
        <f>IF('見積書様式Ⅰ(工事施工及び資材関係見積書用） '!G793="","",'見積書様式Ⅰ(工事施工及び資材関係見積書用） '!G793)</f>
        <v/>
      </c>
    </row>
    <row r="794" spans="1:7" ht="26.25" customHeight="1">
      <c r="A794" s="45" t="str">
        <f>IF('見積書様式Ⅰ(工事施工及び資材関係見積書用） '!A794="","",'見積書様式Ⅰ(工事施工及び資材関係見積書用） '!A794)</f>
        <v/>
      </c>
      <c r="B794" s="45" t="str">
        <f>IF('見積書様式Ⅰ(工事施工及び資材関係見積書用） '!B794="","",'見積書様式Ⅰ(工事施工及び資材関係見積書用） '!B794)</f>
        <v/>
      </c>
      <c r="C794" s="34" t="str">
        <f>IF('見積書様式Ⅰ(工事施工及び資材関係見積書用） '!C794="","",'見積書様式Ⅰ(工事施工及び資材関係見積書用） '!C794)</f>
        <v/>
      </c>
      <c r="D794" s="32" t="str">
        <f>IF('見積書様式Ⅰ(工事施工及び資材関係見積書用） '!D794="","",LOOKUP('見積書様式Ⅰ(工事施工及び資材関係見積書用） '!D794,単位!$D$2:$D$161,単位!$B$2:$B$161))</f>
        <v/>
      </c>
      <c r="E794" s="35" t="str">
        <f>IF('見積書様式Ⅰ(工事施工及び資材関係見積書用） '!E794="","",'見積書様式Ⅰ(工事施工及び資材関係見積書用） '!E794)</f>
        <v/>
      </c>
      <c r="F794" s="36" t="str">
        <f>IF('見積書様式Ⅰ(工事施工及び資材関係見積書用） '!F794="","",'見積書様式Ⅰ(工事施工及び資材関係見積書用） '!F794)</f>
        <v/>
      </c>
      <c r="G794" s="41" t="str">
        <f>IF('見積書様式Ⅰ(工事施工及び資材関係見積書用） '!G794="","",'見積書様式Ⅰ(工事施工及び資材関係見積書用） '!G794)</f>
        <v/>
      </c>
    </row>
    <row r="795" spans="1:7" ht="26.25" customHeight="1">
      <c r="A795" s="45" t="str">
        <f>IF('見積書様式Ⅰ(工事施工及び資材関係見積書用） '!A795="","",'見積書様式Ⅰ(工事施工及び資材関係見積書用） '!A795)</f>
        <v/>
      </c>
      <c r="B795" s="45" t="str">
        <f>IF('見積書様式Ⅰ(工事施工及び資材関係見積書用） '!B795="","",'見積書様式Ⅰ(工事施工及び資材関係見積書用） '!B795)</f>
        <v/>
      </c>
      <c r="C795" s="34" t="str">
        <f>IF('見積書様式Ⅰ(工事施工及び資材関係見積書用） '!C795="","",'見積書様式Ⅰ(工事施工及び資材関係見積書用） '!C795)</f>
        <v/>
      </c>
      <c r="D795" s="32" t="str">
        <f>IF('見積書様式Ⅰ(工事施工及び資材関係見積書用） '!D795="","",LOOKUP('見積書様式Ⅰ(工事施工及び資材関係見積書用） '!D795,単位!$D$2:$D$161,単位!$B$2:$B$161))</f>
        <v/>
      </c>
      <c r="E795" s="35" t="str">
        <f>IF('見積書様式Ⅰ(工事施工及び資材関係見積書用） '!E795="","",'見積書様式Ⅰ(工事施工及び資材関係見積書用） '!E795)</f>
        <v/>
      </c>
      <c r="F795" s="36" t="str">
        <f>IF('見積書様式Ⅰ(工事施工及び資材関係見積書用） '!F795="","",'見積書様式Ⅰ(工事施工及び資材関係見積書用） '!F795)</f>
        <v/>
      </c>
      <c r="G795" s="41" t="str">
        <f>IF('見積書様式Ⅰ(工事施工及び資材関係見積書用） '!G795="","",'見積書様式Ⅰ(工事施工及び資材関係見積書用） '!G795)</f>
        <v/>
      </c>
    </row>
    <row r="796" spans="1:7" ht="26.25" customHeight="1">
      <c r="A796" s="45" t="str">
        <f>IF('見積書様式Ⅰ(工事施工及び資材関係見積書用） '!A796="","",'見積書様式Ⅰ(工事施工及び資材関係見積書用） '!A796)</f>
        <v/>
      </c>
      <c r="B796" s="45" t="str">
        <f>IF('見積書様式Ⅰ(工事施工及び資材関係見積書用） '!B796="","",'見積書様式Ⅰ(工事施工及び資材関係見積書用） '!B796)</f>
        <v/>
      </c>
      <c r="C796" s="34" t="str">
        <f>IF('見積書様式Ⅰ(工事施工及び資材関係見積書用） '!C796="","",'見積書様式Ⅰ(工事施工及び資材関係見積書用） '!C796)</f>
        <v/>
      </c>
      <c r="D796" s="32" t="str">
        <f>IF('見積書様式Ⅰ(工事施工及び資材関係見積書用） '!D796="","",LOOKUP('見積書様式Ⅰ(工事施工及び資材関係見積書用） '!D796,単位!$D$2:$D$161,単位!$B$2:$B$161))</f>
        <v/>
      </c>
      <c r="E796" s="35" t="str">
        <f>IF('見積書様式Ⅰ(工事施工及び資材関係見積書用） '!E796="","",'見積書様式Ⅰ(工事施工及び資材関係見積書用） '!E796)</f>
        <v/>
      </c>
      <c r="F796" s="36" t="str">
        <f>IF('見積書様式Ⅰ(工事施工及び資材関係見積書用） '!F796="","",'見積書様式Ⅰ(工事施工及び資材関係見積書用） '!F796)</f>
        <v/>
      </c>
      <c r="G796" s="41" t="str">
        <f>IF('見積書様式Ⅰ(工事施工及び資材関係見積書用） '!G796="","",'見積書様式Ⅰ(工事施工及び資材関係見積書用） '!G796)</f>
        <v/>
      </c>
    </row>
    <row r="797" spans="1:7" ht="26.25" customHeight="1">
      <c r="A797" s="45" t="str">
        <f>IF('見積書様式Ⅰ(工事施工及び資材関係見積書用） '!A797="","",'見積書様式Ⅰ(工事施工及び資材関係見積書用） '!A797)</f>
        <v/>
      </c>
      <c r="B797" s="45" t="str">
        <f>IF('見積書様式Ⅰ(工事施工及び資材関係見積書用） '!B797="","",'見積書様式Ⅰ(工事施工及び資材関係見積書用） '!B797)</f>
        <v/>
      </c>
      <c r="C797" s="34" t="str">
        <f>IF('見積書様式Ⅰ(工事施工及び資材関係見積書用） '!C797="","",'見積書様式Ⅰ(工事施工及び資材関係見積書用） '!C797)</f>
        <v/>
      </c>
      <c r="D797" s="32" t="str">
        <f>IF('見積書様式Ⅰ(工事施工及び資材関係見積書用） '!D797="","",LOOKUP('見積書様式Ⅰ(工事施工及び資材関係見積書用） '!D797,単位!$D$2:$D$161,単位!$B$2:$B$161))</f>
        <v/>
      </c>
      <c r="E797" s="35" t="str">
        <f>IF('見積書様式Ⅰ(工事施工及び資材関係見積書用） '!E797="","",'見積書様式Ⅰ(工事施工及び資材関係見積書用） '!E797)</f>
        <v/>
      </c>
      <c r="F797" s="36" t="str">
        <f>IF('見積書様式Ⅰ(工事施工及び資材関係見積書用） '!F797="","",'見積書様式Ⅰ(工事施工及び資材関係見積書用） '!F797)</f>
        <v/>
      </c>
      <c r="G797" s="41" t="str">
        <f>IF('見積書様式Ⅰ(工事施工及び資材関係見積書用） '!G797="","",'見積書様式Ⅰ(工事施工及び資材関係見積書用） '!G797)</f>
        <v/>
      </c>
    </row>
    <row r="798" spans="1:7" ht="26.25" customHeight="1">
      <c r="A798" s="45" t="str">
        <f>IF('見積書様式Ⅰ(工事施工及び資材関係見積書用） '!A798="","",'見積書様式Ⅰ(工事施工及び資材関係見積書用） '!A798)</f>
        <v/>
      </c>
      <c r="B798" s="45" t="str">
        <f>IF('見積書様式Ⅰ(工事施工及び資材関係見積書用） '!B798="","",'見積書様式Ⅰ(工事施工及び資材関係見積書用） '!B798)</f>
        <v/>
      </c>
      <c r="C798" s="34" t="str">
        <f>IF('見積書様式Ⅰ(工事施工及び資材関係見積書用） '!C798="","",'見積書様式Ⅰ(工事施工及び資材関係見積書用） '!C798)</f>
        <v/>
      </c>
      <c r="D798" s="32" t="str">
        <f>IF('見積書様式Ⅰ(工事施工及び資材関係見積書用） '!D798="","",LOOKUP('見積書様式Ⅰ(工事施工及び資材関係見積書用） '!D798,単位!$D$2:$D$161,単位!$B$2:$B$161))</f>
        <v/>
      </c>
      <c r="E798" s="35" t="str">
        <f>IF('見積書様式Ⅰ(工事施工及び資材関係見積書用） '!E798="","",'見積書様式Ⅰ(工事施工及び資材関係見積書用） '!E798)</f>
        <v/>
      </c>
      <c r="F798" s="36" t="str">
        <f>IF('見積書様式Ⅰ(工事施工及び資材関係見積書用） '!F798="","",'見積書様式Ⅰ(工事施工及び資材関係見積書用） '!F798)</f>
        <v/>
      </c>
      <c r="G798" s="41" t="str">
        <f>IF('見積書様式Ⅰ(工事施工及び資材関係見積書用） '!G798="","",'見積書様式Ⅰ(工事施工及び資材関係見積書用） '!G798)</f>
        <v/>
      </c>
    </row>
    <row r="799" spans="1:7" ht="26.25" customHeight="1">
      <c r="A799" s="45" t="str">
        <f>IF('見積書様式Ⅰ(工事施工及び資材関係見積書用） '!A799="","",'見積書様式Ⅰ(工事施工及び資材関係見積書用） '!A799)</f>
        <v/>
      </c>
      <c r="B799" s="45" t="str">
        <f>IF('見積書様式Ⅰ(工事施工及び資材関係見積書用） '!B799="","",'見積書様式Ⅰ(工事施工及び資材関係見積書用） '!B799)</f>
        <v/>
      </c>
      <c r="C799" s="34" t="str">
        <f>IF('見積書様式Ⅰ(工事施工及び資材関係見積書用） '!C799="","",'見積書様式Ⅰ(工事施工及び資材関係見積書用） '!C799)</f>
        <v/>
      </c>
      <c r="D799" s="32" t="str">
        <f>IF('見積書様式Ⅰ(工事施工及び資材関係見積書用） '!D799="","",LOOKUP('見積書様式Ⅰ(工事施工及び資材関係見積書用） '!D799,単位!$D$2:$D$161,単位!$B$2:$B$161))</f>
        <v/>
      </c>
      <c r="E799" s="35" t="str">
        <f>IF('見積書様式Ⅰ(工事施工及び資材関係見積書用） '!E799="","",'見積書様式Ⅰ(工事施工及び資材関係見積書用） '!E799)</f>
        <v/>
      </c>
      <c r="F799" s="36" t="str">
        <f>IF('見積書様式Ⅰ(工事施工及び資材関係見積書用） '!F799="","",'見積書様式Ⅰ(工事施工及び資材関係見積書用） '!F799)</f>
        <v/>
      </c>
      <c r="G799" s="41" t="str">
        <f>IF('見積書様式Ⅰ(工事施工及び資材関係見積書用） '!G799="","",'見積書様式Ⅰ(工事施工及び資材関係見積書用） '!G799)</f>
        <v/>
      </c>
    </row>
    <row r="800" spans="1:7" ht="26.25" customHeight="1">
      <c r="A800" s="45" t="str">
        <f>IF('見積書様式Ⅰ(工事施工及び資材関係見積書用） '!A800="","",'見積書様式Ⅰ(工事施工及び資材関係見積書用） '!A800)</f>
        <v/>
      </c>
      <c r="B800" s="45" t="str">
        <f>IF('見積書様式Ⅰ(工事施工及び資材関係見積書用） '!B800="","",'見積書様式Ⅰ(工事施工及び資材関係見積書用） '!B800)</f>
        <v/>
      </c>
      <c r="C800" s="34" t="str">
        <f>IF('見積書様式Ⅰ(工事施工及び資材関係見積書用） '!C800="","",'見積書様式Ⅰ(工事施工及び資材関係見積書用） '!C800)</f>
        <v/>
      </c>
      <c r="D800" s="32" t="str">
        <f>IF('見積書様式Ⅰ(工事施工及び資材関係見積書用） '!D800="","",LOOKUP('見積書様式Ⅰ(工事施工及び資材関係見積書用） '!D800,単位!$D$2:$D$161,単位!$B$2:$B$161))</f>
        <v/>
      </c>
      <c r="E800" s="35" t="str">
        <f>IF('見積書様式Ⅰ(工事施工及び資材関係見積書用） '!E800="","",'見積書様式Ⅰ(工事施工及び資材関係見積書用） '!E800)</f>
        <v/>
      </c>
      <c r="F800" s="36" t="str">
        <f>IF('見積書様式Ⅰ(工事施工及び資材関係見積書用） '!F800="","",'見積書様式Ⅰ(工事施工及び資材関係見積書用） '!F800)</f>
        <v/>
      </c>
      <c r="G800" s="41" t="str">
        <f>IF('見積書様式Ⅰ(工事施工及び資材関係見積書用） '!G800="","",'見積書様式Ⅰ(工事施工及び資材関係見積書用） '!G800)</f>
        <v/>
      </c>
    </row>
    <row r="801" spans="1:10" ht="26.25" customHeight="1">
      <c r="A801" s="45" t="str">
        <f>IF('見積書様式Ⅰ(工事施工及び資材関係見積書用） '!A801="","",'見積書様式Ⅰ(工事施工及び資材関係見積書用） '!A801)</f>
        <v/>
      </c>
      <c r="B801" s="45" t="str">
        <f>IF('見積書様式Ⅰ(工事施工及び資材関係見積書用） '!B801="","",'見積書様式Ⅰ(工事施工及び資材関係見積書用） '!B801)</f>
        <v/>
      </c>
      <c r="C801" s="34" t="str">
        <f>IF('見積書様式Ⅰ(工事施工及び資材関係見積書用） '!C801="","",'見積書様式Ⅰ(工事施工及び資材関係見積書用） '!C801)</f>
        <v/>
      </c>
      <c r="D801" s="32" t="str">
        <f>IF('見積書様式Ⅰ(工事施工及び資材関係見積書用） '!D801="","",LOOKUP('見積書様式Ⅰ(工事施工及び資材関係見積書用） '!D801,単位!$D$2:$D$161,単位!$B$2:$B$161))</f>
        <v/>
      </c>
      <c r="E801" s="35" t="str">
        <f>IF('見積書様式Ⅰ(工事施工及び資材関係見積書用） '!E801="","",'見積書様式Ⅰ(工事施工及び資材関係見積書用） '!E801)</f>
        <v/>
      </c>
      <c r="F801" s="36" t="str">
        <f>IF('見積書様式Ⅰ(工事施工及び資材関係見積書用） '!F801="","",'見積書様式Ⅰ(工事施工及び資材関係見積書用） '!F801)</f>
        <v/>
      </c>
      <c r="G801" s="41" t="str">
        <f>IF('見積書様式Ⅰ(工事施工及び資材関係見積書用） '!G801="","",'見積書様式Ⅰ(工事施工及び資材関係見積書用） '!G801)</f>
        <v/>
      </c>
    </row>
    <row r="802" spans="1:10" ht="26.25" customHeight="1">
      <c r="A802" s="45" t="str">
        <f>IF('見積書様式Ⅰ(工事施工及び資材関係見積書用） '!A802="","",'見積書様式Ⅰ(工事施工及び資材関係見積書用） '!A802)</f>
        <v/>
      </c>
      <c r="B802" s="45" t="str">
        <f>IF('見積書様式Ⅰ(工事施工及び資材関係見積書用） '!B802="","",'見積書様式Ⅰ(工事施工及び資材関係見積書用） '!B802)</f>
        <v/>
      </c>
      <c r="C802" s="34" t="str">
        <f>IF('見積書様式Ⅰ(工事施工及び資材関係見積書用） '!C802="","",'見積書様式Ⅰ(工事施工及び資材関係見積書用） '!C802)</f>
        <v/>
      </c>
      <c r="D802" s="32" t="str">
        <f>IF('見積書様式Ⅰ(工事施工及び資材関係見積書用） '!D802="","",LOOKUP('見積書様式Ⅰ(工事施工及び資材関係見積書用） '!D802,単位!$D$2:$D$161,単位!$B$2:$B$161))</f>
        <v/>
      </c>
      <c r="E802" s="35" t="str">
        <f>IF('見積書様式Ⅰ(工事施工及び資材関係見積書用） '!E802="","",'見積書様式Ⅰ(工事施工及び資材関係見積書用） '!E802)</f>
        <v/>
      </c>
      <c r="F802" s="36" t="str">
        <f>IF('見積書様式Ⅰ(工事施工及び資材関係見積書用） '!F802="","",'見積書様式Ⅰ(工事施工及び資材関係見積書用） '!F802)</f>
        <v/>
      </c>
      <c r="G802" s="41" t="str">
        <f>IF('見積書様式Ⅰ(工事施工及び資材関係見積書用） '!G802="","",'見積書様式Ⅰ(工事施工及び資材関係見積書用） '!G802)</f>
        <v/>
      </c>
    </row>
    <row r="803" spans="1:10" ht="26.25" customHeight="1">
      <c r="A803" s="45" t="str">
        <f>IF('見積書様式Ⅰ(工事施工及び資材関係見積書用） '!A803="","",'見積書様式Ⅰ(工事施工及び資材関係見積書用） '!A803)</f>
        <v/>
      </c>
      <c r="B803" s="45" t="str">
        <f>IF('見積書様式Ⅰ(工事施工及び資材関係見積書用） '!B803="","",'見積書様式Ⅰ(工事施工及び資材関係見積書用） '!B803)</f>
        <v/>
      </c>
      <c r="C803" s="34" t="str">
        <f>IF('見積書様式Ⅰ(工事施工及び資材関係見積書用） '!C803="","",'見積書様式Ⅰ(工事施工及び資材関係見積書用） '!C803)</f>
        <v/>
      </c>
      <c r="D803" s="32" t="str">
        <f>IF('見積書様式Ⅰ(工事施工及び資材関係見積書用） '!D803="","",LOOKUP('見積書様式Ⅰ(工事施工及び資材関係見積書用） '!D803,単位!$D$2:$D$161,単位!$B$2:$B$161))</f>
        <v/>
      </c>
      <c r="E803" s="35" t="str">
        <f>IF('見積書様式Ⅰ(工事施工及び資材関係見積書用） '!E803="","",'見積書様式Ⅰ(工事施工及び資材関係見積書用） '!E803)</f>
        <v/>
      </c>
      <c r="F803" s="36" t="str">
        <f>IF('見積書様式Ⅰ(工事施工及び資材関係見積書用） '!F803="","",'見積書様式Ⅰ(工事施工及び資材関係見積書用） '!F803)</f>
        <v/>
      </c>
      <c r="G803" s="41" t="str">
        <f>IF('見積書様式Ⅰ(工事施工及び資材関係見積書用） '!G803="","",'見積書様式Ⅰ(工事施工及び資材関係見積書用） '!G803)</f>
        <v/>
      </c>
    </row>
    <row r="804" spans="1:10" ht="26.25" customHeight="1">
      <c r="A804" s="45" t="str">
        <f>IF('見積書様式Ⅰ(工事施工及び資材関係見積書用） '!A804="","",'見積書様式Ⅰ(工事施工及び資材関係見積書用） '!A804)</f>
        <v/>
      </c>
      <c r="B804" s="45" t="str">
        <f>IF('見積書様式Ⅰ(工事施工及び資材関係見積書用） '!B804="","",'見積書様式Ⅰ(工事施工及び資材関係見積書用） '!B804)</f>
        <v/>
      </c>
      <c r="C804" s="34" t="str">
        <f>IF('見積書様式Ⅰ(工事施工及び資材関係見積書用） '!C804="","",'見積書様式Ⅰ(工事施工及び資材関係見積書用） '!C804)</f>
        <v/>
      </c>
      <c r="D804" s="32" t="str">
        <f>IF('見積書様式Ⅰ(工事施工及び資材関係見積書用） '!D804="","",LOOKUP('見積書様式Ⅰ(工事施工及び資材関係見積書用） '!D804,単位!$D$2:$D$161,単位!$B$2:$B$161))</f>
        <v/>
      </c>
      <c r="E804" s="35" t="str">
        <f>IF('見積書様式Ⅰ(工事施工及び資材関係見積書用） '!E804="","",'見積書様式Ⅰ(工事施工及び資材関係見積書用） '!E804)</f>
        <v/>
      </c>
      <c r="F804" s="36" t="str">
        <f>IF('見積書様式Ⅰ(工事施工及び資材関係見積書用） '!F804="","",'見積書様式Ⅰ(工事施工及び資材関係見積書用） '!F804)</f>
        <v/>
      </c>
      <c r="G804" s="41" t="str">
        <f>IF('見積書様式Ⅰ(工事施工及び資材関係見積書用） '!G804="","",'見積書様式Ⅰ(工事施工及び資材関係見積書用） '!G804)</f>
        <v/>
      </c>
      <c r="J804" s="2"/>
    </row>
    <row r="805" spans="1:10" ht="26.25" customHeight="1">
      <c r="A805" s="45" t="str">
        <f>IF('見積書様式Ⅰ(工事施工及び資材関係見積書用） '!A805="","",'見積書様式Ⅰ(工事施工及び資材関係見積書用） '!A805)</f>
        <v/>
      </c>
      <c r="B805" s="45" t="str">
        <f>IF('見積書様式Ⅰ(工事施工及び資材関係見積書用） '!B805="","",'見積書様式Ⅰ(工事施工及び資材関係見積書用） '!B805)</f>
        <v/>
      </c>
      <c r="C805" s="34" t="str">
        <f>IF('見積書様式Ⅰ(工事施工及び資材関係見積書用） '!C805="","",'見積書様式Ⅰ(工事施工及び資材関係見積書用） '!C805)</f>
        <v/>
      </c>
      <c r="D805" s="32" t="str">
        <f>IF('見積書様式Ⅰ(工事施工及び資材関係見積書用） '!D805="","",LOOKUP('見積書様式Ⅰ(工事施工及び資材関係見積書用） '!D805,単位!$D$2:$D$161,単位!$B$2:$B$161))</f>
        <v/>
      </c>
      <c r="E805" s="35" t="str">
        <f>IF('見積書様式Ⅰ(工事施工及び資材関係見積書用） '!E805="","",'見積書様式Ⅰ(工事施工及び資材関係見積書用） '!E805)</f>
        <v/>
      </c>
      <c r="F805" s="36" t="str">
        <f>IF('見積書様式Ⅰ(工事施工及び資材関係見積書用） '!F805="","",'見積書様式Ⅰ(工事施工及び資材関係見積書用） '!F805)</f>
        <v/>
      </c>
      <c r="G805" s="41" t="str">
        <f>IF('見積書様式Ⅰ(工事施工及び資材関係見積書用） '!G805="","",'見積書様式Ⅰ(工事施工及び資材関係見積書用） '!G805)</f>
        <v/>
      </c>
    </row>
    <row r="806" spans="1:10" ht="26.25" customHeight="1">
      <c r="A806" s="45" t="str">
        <f>IF('見積書様式Ⅰ(工事施工及び資材関係見積書用） '!A806="","",'見積書様式Ⅰ(工事施工及び資材関係見積書用） '!A806)</f>
        <v/>
      </c>
      <c r="B806" s="45" t="str">
        <f>IF('見積書様式Ⅰ(工事施工及び資材関係見積書用） '!B806="","",'見積書様式Ⅰ(工事施工及び資材関係見積書用） '!B806)</f>
        <v/>
      </c>
      <c r="C806" s="34" t="str">
        <f>IF('見積書様式Ⅰ(工事施工及び資材関係見積書用） '!C806="","",'見積書様式Ⅰ(工事施工及び資材関係見積書用） '!C806)</f>
        <v/>
      </c>
      <c r="D806" s="32" t="str">
        <f>IF('見積書様式Ⅰ(工事施工及び資材関係見積書用） '!D806="","",LOOKUP('見積書様式Ⅰ(工事施工及び資材関係見積書用） '!D806,単位!$D$2:$D$161,単位!$B$2:$B$161))</f>
        <v/>
      </c>
      <c r="E806" s="35" t="str">
        <f>IF('見積書様式Ⅰ(工事施工及び資材関係見積書用） '!E806="","",'見積書様式Ⅰ(工事施工及び資材関係見積書用） '!E806)</f>
        <v/>
      </c>
      <c r="F806" s="36" t="str">
        <f>IF('見積書様式Ⅰ(工事施工及び資材関係見積書用） '!F806="","",'見積書様式Ⅰ(工事施工及び資材関係見積書用） '!F806)</f>
        <v/>
      </c>
      <c r="G806" s="41" t="str">
        <f>IF('見積書様式Ⅰ(工事施工及び資材関係見積書用） '!G806="","",'見積書様式Ⅰ(工事施工及び資材関係見積書用） '!G806)</f>
        <v/>
      </c>
    </row>
    <row r="807" spans="1:10" ht="26.25" customHeight="1">
      <c r="A807" s="45" t="str">
        <f>IF('見積書様式Ⅰ(工事施工及び資材関係見積書用） '!A807="","",'見積書様式Ⅰ(工事施工及び資材関係見積書用） '!A807)</f>
        <v/>
      </c>
      <c r="B807" s="45" t="str">
        <f>IF('見積書様式Ⅰ(工事施工及び資材関係見積書用） '!B807="","",'見積書様式Ⅰ(工事施工及び資材関係見積書用） '!B807)</f>
        <v/>
      </c>
      <c r="C807" s="34" t="str">
        <f>IF('見積書様式Ⅰ(工事施工及び資材関係見積書用） '!C807="","",'見積書様式Ⅰ(工事施工及び資材関係見積書用） '!C807)</f>
        <v/>
      </c>
      <c r="D807" s="32" t="str">
        <f>IF('見積書様式Ⅰ(工事施工及び資材関係見積書用） '!D807="","",LOOKUP('見積書様式Ⅰ(工事施工及び資材関係見積書用） '!D807,単位!$D$2:$D$161,単位!$B$2:$B$161))</f>
        <v/>
      </c>
      <c r="E807" s="35" t="str">
        <f>IF('見積書様式Ⅰ(工事施工及び資材関係見積書用） '!E807="","",'見積書様式Ⅰ(工事施工及び資材関係見積書用） '!E807)</f>
        <v/>
      </c>
      <c r="F807" s="36" t="str">
        <f>IF('見積書様式Ⅰ(工事施工及び資材関係見積書用） '!F807="","",'見積書様式Ⅰ(工事施工及び資材関係見積書用） '!F807)</f>
        <v/>
      </c>
      <c r="G807" s="41" t="str">
        <f>IF('見積書様式Ⅰ(工事施工及び資材関係見積書用） '!G807="","",'見積書様式Ⅰ(工事施工及び資材関係見積書用） '!G807)</f>
        <v/>
      </c>
    </row>
    <row r="808" spans="1:10" ht="26.25" customHeight="1">
      <c r="A808" s="45" t="str">
        <f>IF('見積書様式Ⅰ(工事施工及び資材関係見積書用） '!A808="","",'見積書様式Ⅰ(工事施工及び資材関係見積書用） '!A808)</f>
        <v/>
      </c>
      <c r="B808" s="45" t="str">
        <f>IF('見積書様式Ⅰ(工事施工及び資材関係見積書用） '!B808="","",'見積書様式Ⅰ(工事施工及び資材関係見積書用） '!B808)</f>
        <v/>
      </c>
      <c r="C808" s="34" t="str">
        <f>IF('見積書様式Ⅰ(工事施工及び資材関係見積書用） '!C808="","",'見積書様式Ⅰ(工事施工及び資材関係見積書用） '!C808)</f>
        <v/>
      </c>
      <c r="D808" s="32" t="str">
        <f>IF('見積書様式Ⅰ(工事施工及び資材関係見積書用） '!D808="","",LOOKUP('見積書様式Ⅰ(工事施工及び資材関係見積書用） '!D808,単位!$D$2:$D$161,単位!$B$2:$B$161))</f>
        <v/>
      </c>
      <c r="E808" s="35" t="str">
        <f>IF('見積書様式Ⅰ(工事施工及び資材関係見積書用） '!E808="","",'見積書様式Ⅰ(工事施工及び資材関係見積書用） '!E808)</f>
        <v/>
      </c>
      <c r="F808" s="36" t="str">
        <f>IF('見積書様式Ⅰ(工事施工及び資材関係見積書用） '!F808="","",'見積書様式Ⅰ(工事施工及び資材関係見積書用） '!F808)</f>
        <v/>
      </c>
      <c r="G808" s="41" t="str">
        <f>IF('見積書様式Ⅰ(工事施工及び資材関係見積書用） '!G808="","",'見積書様式Ⅰ(工事施工及び資材関係見積書用） '!G808)</f>
        <v/>
      </c>
    </row>
    <row r="809" spans="1:10" ht="26.25" customHeight="1">
      <c r="A809" s="45" t="str">
        <f>IF('見積書様式Ⅰ(工事施工及び資材関係見積書用） '!A809="","",'見積書様式Ⅰ(工事施工及び資材関係見積書用） '!A809)</f>
        <v/>
      </c>
      <c r="B809" s="45" t="str">
        <f>IF('見積書様式Ⅰ(工事施工及び資材関係見積書用） '!B809="","",'見積書様式Ⅰ(工事施工及び資材関係見積書用） '!B809)</f>
        <v/>
      </c>
      <c r="C809" s="34" t="str">
        <f>IF('見積書様式Ⅰ(工事施工及び資材関係見積書用） '!C809="","",'見積書様式Ⅰ(工事施工及び資材関係見積書用） '!C809)</f>
        <v/>
      </c>
      <c r="D809" s="32" t="str">
        <f>IF('見積書様式Ⅰ(工事施工及び資材関係見積書用） '!D809="","",LOOKUP('見積書様式Ⅰ(工事施工及び資材関係見積書用） '!D809,単位!$D$2:$D$161,単位!$B$2:$B$161))</f>
        <v/>
      </c>
      <c r="E809" s="35" t="str">
        <f>IF('見積書様式Ⅰ(工事施工及び資材関係見積書用） '!E809="","",'見積書様式Ⅰ(工事施工及び資材関係見積書用） '!E809)</f>
        <v/>
      </c>
      <c r="F809" s="36" t="str">
        <f>IF('見積書様式Ⅰ(工事施工及び資材関係見積書用） '!F809="","",'見積書様式Ⅰ(工事施工及び資材関係見積書用） '!F809)</f>
        <v/>
      </c>
      <c r="G809" s="41" t="str">
        <f>IF('見積書様式Ⅰ(工事施工及び資材関係見積書用） '!G809="","",'見積書様式Ⅰ(工事施工及び資材関係見積書用） '!G809)</f>
        <v/>
      </c>
    </row>
    <row r="810" spans="1:10" ht="26.25" customHeight="1">
      <c r="A810" s="45" t="str">
        <f>IF('見積書様式Ⅰ(工事施工及び資材関係見積書用） '!A810="","",'見積書様式Ⅰ(工事施工及び資材関係見積書用） '!A810)</f>
        <v/>
      </c>
      <c r="B810" s="45" t="str">
        <f>IF('見積書様式Ⅰ(工事施工及び資材関係見積書用） '!B810="","",'見積書様式Ⅰ(工事施工及び資材関係見積書用） '!B810)</f>
        <v/>
      </c>
      <c r="C810" s="34" t="str">
        <f>IF('見積書様式Ⅰ(工事施工及び資材関係見積書用） '!C810="","",'見積書様式Ⅰ(工事施工及び資材関係見積書用） '!C810)</f>
        <v/>
      </c>
      <c r="D810" s="32" t="str">
        <f>IF('見積書様式Ⅰ(工事施工及び資材関係見積書用） '!D810="","",LOOKUP('見積書様式Ⅰ(工事施工及び資材関係見積書用） '!D810,単位!$D$2:$D$161,単位!$B$2:$B$161))</f>
        <v/>
      </c>
      <c r="E810" s="35" t="str">
        <f>IF('見積書様式Ⅰ(工事施工及び資材関係見積書用） '!E810="","",'見積書様式Ⅰ(工事施工及び資材関係見積書用） '!E810)</f>
        <v/>
      </c>
      <c r="F810" s="36" t="str">
        <f>IF('見積書様式Ⅰ(工事施工及び資材関係見積書用） '!F810="","",'見積書様式Ⅰ(工事施工及び資材関係見積書用） '!F810)</f>
        <v/>
      </c>
      <c r="G810" s="41" t="str">
        <f>IF('見積書様式Ⅰ(工事施工及び資材関係見積書用） '!G810="","",'見積書様式Ⅰ(工事施工及び資材関係見積書用） '!G810)</f>
        <v/>
      </c>
    </row>
    <row r="811" spans="1:10" ht="26.25" customHeight="1">
      <c r="A811" s="45" t="str">
        <f>IF('見積書様式Ⅰ(工事施工及び資材関係見積書用） '!A811="","",'見積書様式Ⅰ(工事施工及び資材関係見積書用） '!A811)</f>
        <v/>
      </c>
      <c r="B811" s="45" t="str">
        <f>IF('見積書様式Ⅰ(工事施工及び資材関係見積書用） '!B811="","",'見積書様式Ⅰ(工事施工及び資材関係見積書用） '!B811)</f>
        <v/>
      </c>
      <c r="C811" s="34" t="str">
        <f>IF('見積書様式Ⅰ(工事施工及び資材関係見積書用） '!C811="","",'見積書様式Ⅰ(工事施工及び資材関係見積書用） '!C811)</f>
        <v/>
      </c>
      <c r="D811" s="32" t="str">
        <f>IF('見積書様式Ⅰ(工事施工及び資材関係見積書用） '!D811="","",LOOKUP('見積書様式Ⅰ(工事施工及び資材関係見積書用） '!D811,単位!$D$2:$D$161,単位!$B$2:$B$161))</f>
        <v/>
      </c>
      <c r="E811" s="35" t="str">
        <f>IF('見積書様式Ⅰ(工事施工及び資材関係見積書用） '!E811="","",'見積書様式Ⅰ(工事施工及び資材関係見積書用） '!E811)</f>
        <v/>
      </c>
      <c r="F811" s="36" t="str">
        <f>IF('見積書様式Ⅰ(工事施工及び資材関係見積書用） '!F811="","",'見積書様式Ⅰ(工事施工及び資材関係見積書用） '!F811)</f>
        <v/>
      </c>
      <c r="G811" s="41" t="str">
        <f>IF('見積書様式Ⅰ(工事施工及び資材関係見積書用） '!G811="","",'見積書様式Ⅰ(工事施工及び資材関係見積書用） '!G811)</f>
        <v/>
      </c>
    </row>
    <row r="812" spans="1:10" ht="26.25" customHeight="1">
      <c r="A812" s="45" t="str">
        <f>IF('見積書様式Ⅰ(工事施工及び資材関係見積書用） '!A812="","",'見積書様式Ⅰ(工事施工及び資材関係見積書用） '!A812)</f>
        <v/>
      </c>
      <c r="B812" s="45" t="str">
        <f>IF('見積書様式Ⅰ(工事施工及び資材関係見積書用） '!B812="","",'見積書様式Ⅰ(工事施工及び資材関係見積書用） '!B812)</f>
        <v/>
      </c>
      <c r="C812" s="34" t="str">
        <f>IF('見積書様式Ⅰ(工事施工及び資材関係見積書用） '!C812="","",'見積書様式Ⅰ(工事施工及び資材関係見積書用） '!C812)</f>
        <v/>
      </c>
      <c r="D812" s="32" t="str">
        <f>IF('見積書様式Ⅰ(工事施工及び資材関係見積書用） '!D812="","",LOOKUP('見積書様式Ⅰ(工事施工及び資材関係見積書用） '!D812,単位!$D$2:$D$161,単位!$B$2:$B$161))</f>
        <v/>
      </c>
      <c r="E812" s="35" t="str">
        <f>IF('見積書様式Ⅰ(工事施工及び資材関係見積書用） '!E812="","",'見積書様式Ⅰ(工事施工及び資材関係見積書用） '!E812)</f>
        <v/>
      </c>
      <c r="F812" s="36" t="str">
        <f>IF('見積書様式Ⅰ(工事施工及び資材関係見積書用） '!F812="","",'見積書様式Ⅰ(工事施工及び資材関係見積書用） '!F812)</f>
        <v/>
      </c>
      <c r="G812" s="41" t="str">
        <f>IF('見積書様式Ⅰ(工事施工及び資材関係見積書用） '!G812="","",'見積書様式Ⅰ(工事施工及び資材関係見積書用） '!G812)</f>
        <v/>
      </c>
    </row>
    <row r="813" spans="1:10" ht="26.25" customHeight="1">
      <c r="A813" s="45" t="str">
        <f>IF('見積書様式Ⅰ(工事施工及び資材関係見積書用） '!A813="","",'見積書様式Ⅰ(工事施工及び資材関係見積書用） '!A813)</f>
        <v/>
      </c>
      <c r="B813" s="45" t="str">
        <f>IF('見積書様式Ⅰ(工事施工及び資材関係見積書用） '!B813="","",'見積書様式Ⅰ(工事施工及び資材関係見積書用） '!B813)</f>
        <v/>
      </c>
      <c r="C813" s="34" t="str">
        <f>IF('見積書様式Ⅰ(工事施工及び資材関係見積書用） '!C813="","",'見積書様式Ⅰ(工事施工及び資材関係見積書用） '!C813)</f>
        <v/>
      </c>
      <c r="D813" s="32" t="str">
        <f>IF('見積書様式Ⅰ(工事施工及び資材関係見積書用） '!D813="","",LOOKUP('見積書様式Ⅰ(工事施工及び資材関係見積書用） '!D813,単位!$D$2:$D$161,単位!$B$2:$B$161))</f>
        <v/>
      </c>
      <c r="E813" s="35" t="str">
        <f>IF('見積書様式Ⅰ(工事施工及び資材関係見積書用） '!E813="","",'見積書様式Ⅰ(工事施工及び資材関係見積書用） '!E813)</f>
        <v/>
      </c>
      <c r="F813" s="36" t="str">
        <f>IF('見積書様式Ⅰ(工事施工及び資材関係見積書用） '!F813="","",'見積書様式Ⅰ(工事施工及び資材関係見積書用） '!F813)</f>
        <v/>
      </c>
      <c r="G813" s="41" t="str">
        <f>IF('見積書様式Ⅰ(工事施工及び資材関係見積書用） '!G813="","",'見積書様式Ⅰ(工事施工及び資材関係見積書用） '!G813)</f>
        <v/>
      </c>
    </row>
    <row r="814" spans="1:10" ht="26.25" customHeight="1">
      <c r="A814" s="45" t="str">
        <f>IF('見積書様式Ⅰ(工事施工及び資材関係見積書用） '!A814="","",'見積書様式Ⅰ(工事施工及び資材関係見積書用） '!A814)</f>
        <v/>
      </c>
      <c r="B814" s="45" t="str">
        <f>IF('見積書様式Ⅰ(工事施工及び資材関係見積書用） '!B814="","",'見積書様式Ⅰ(工事施工及び資材関係見積書用） '!B814)</f>
        <v/>
      </c>
      <c r="C814" s="34" t="str">
        <f>IF('見積書様式Ⅰ(工事施工及び資材関係見積書用） '!C814="","",'見積書様式Ⅰ(工事施工及び資材関係見積書用） '!C814)</f>
        <v/>
      </c>
      <c r="D814" s="32" t="str">
        <f>IF('見積書様式Ⅰ(工事施工及び資材関係見積書用） '!D814="","",LOOKUP('見積書様式Ⅰ(工事施工及び資材関係見積書用） '!D814,単位!$D$2:$D$161,単位!$B$2:$B$161))</f>
        <v/>
      </c>
      <c r="E814" s="35" t="str">
        <f>IF('見積書様式Ⅰ(工事施工及び資材関係見積書用） '!E814="","",'見積書様式Ⅰ(工事施工及び資材関係見積書用） '!E814)</f>
        <v/>
      </c>
      <c r="F814" s="36" t="str">
        <f>IF('見積書様式Ⅰ(工事施工及び資材関係見積書用） '!F814="","",'見積書様式Ⅰ(工事施工及び資材関係見積書用） '!F814)</f>
        <v/>
      </c>
      <c r="G814" s="41" t="str">
        <f>IF('見積書様式Ⅰ(工事施工及び資材関係見積書用） '!G814="","",'見積書様式Ⅰ(工事施工及び資材関係見積書用） '!G814)</f>
        <v/>
      </c>
    </row>
    <row r="815" spans="1:10" ht="26.25" customHeight="1">
      <c r="A815" s="45" t="str">
        <f>IF('見積書様式Ⅰ(工事施工及び資材関係見積書用） '!A815="","",'見積書様式Ⅰ(工事施工及び資材関係見積書用） '!A815)</f>
        <v/>
      </c>
      <c r="B815" s="45" t="str">
        <f>IF('見積書様式Ⅰ(工事施工及び資材関係見積書用） '!B815="","",'見積書様式Ⅰ(工事施工及び資材関係見積書用） '!B815)</f>
        <v/>
      </c>
      <c r="C815" s="34" t="str">
        <f>IF('見積書様式Ⅰ(工事施工及び資材関係見積書用） '!C815="","",'見積書様式Ⅰ(工事施工及び資材関係見積書用） '!C815)</f>
        <v/>
      </c>
      <c r="D815" s="32" t="str">
        <f>IF('見積書様式Ⅰ(工事施工及び資材関係見積書用） '!D815="","",LOOKUP('見積書様式Ⅰ(工事施工及び資材関係見積書用） '!D815,単位!$D$2:$D$161,単位!$B$2:$B$161))</f>
        <v/>
      </c>
      <c r="E815" s="35" t="str">
        <f>IF('見積書様式Ⅰ(工事施工及び資材関係見積書用） '!E815="","",'見積書様式Ⅰ(工事施工及び資材関係見積書用） '!E815)</f>
        <v/>
      </c>
      <c r="F815" s="36" t="str">
        <f>IF('見積書様式Ⅰ(工事施工及び資材関係見積書用） '!F815="","",'見積書様式Ⅰ(工事施工及び資材関係見積書用） '!F815)</f>
        <v/>
      </c>
      <c r="G815" s="41" t="str">
        <f>IF('見積書様式Ⅰ(工事施工及び資材関係見積書用） '!G815="","",'見積書様式Ⅰ(工事施工及び資材関係見積書用） '!G815)</f>
        <v/>
      </c>
    </row>
    <row r="816" spans="1:10" ht="26.25" customHeight="1">
      <c r="A816" s="45" t="str">
        <f>IF('見積書様式Ⅰ(工事施工及び資材関係見積書用） '!A816="","",'見積書様式Ⅰ(工事施工及び資材関係見積書用） '!A816)</f>
        <v/>
      </c>
      <c r="B816" s="45" t="str">
        <f>IF('見積書様式Ⅰ(工事施工及び資材関係見積書用） '!B816="","",'見積書様式Ⅰ(工事施工及び資材関係見積書用） '!B816)</f>
        <v/>
      </c>
      <c r="C816" s="34" t="str">
        <f>IF('見積書様式Ⅰ(工事施工及び資材関係見積書用） '!C816="","",'見積書様式Ⅰ(工事施工及び資材関係見積書用） '!C816)</f>
        <v/>
      </c>
      <c r="D816" s="32" t="str">
        <f>IF('見積書様式Ⅰ(工事施工及び資材関係見積書用） '!D816="","",LOOKUP('見積書様式Ⅰ(工事施工及び資材関係見積書用） '!D816,単位!$D$2:$D$161,単位!$B$2:$B$161))</f>
        <v/>
      </c>
      <c r="E816" s="35" t="str">
        <f>IF('見積書様式Ⅰ(工事施工及び資材関係見積書用） '!E816="","",'見積書様式Ⅰ(工事施工及び資材関係見積書用） '!E816)</f>
        <v/>
      </c>
      <c r="F816" s="36" t="str">
        <f>IF('見積書様式Ⅰ(工事施工及び資材関係見積書用） '!F816="","",'見積書様式Ⅰ(工事施工及び資材関係見積書用） '!F816)</f>
        <v/>
      </c>
      <c r="G816" s="41" t="str">
        <f>IF('見積書様式Ⅰ(工事施工及び資材関係見積書用） '!G816="","",'見積書様式Ⅰ(工事施工及び資材関係見積書用） '!G816)</f>
        <v/>
      </c>
    </row>
    <row r="817" spans="1:7" ht="26.25" customHeight="1">
      <c r="A817" s="45" t="str">
        <f>IF('見積書様式Ⅰ(工事施工及び資材関係見積書用） '!A817="","",'見積書様式Ⅰ(工事施工及び資材関係見積書用） '!A817)</f>
        <v/>
      </c>
      <c r="B817" s="45" t="str">
        <f>IF('見積書様式Ⅰ(工事施工及び資材関係見積書用） '!B817="","",'見積書様式Ⅰ(工事施工及び資材関係見積書用） '!B817)</f>
        <v/>
      </c>
      <c r="C817" s="34" t="str">
        <f>IF('見積書様式Ⅰ(工事施工及び資材関係見積書用） '!C817="","",'見積書様式Ⅰ(工事施工及び資材関係見積書用） '!C817)</f>
        <v/>
      </c>
      <c r="D817" s="32" t="str">
        <f>IF('見積書様式Ⅰ(工事施工及び資材関係見積書用） '!D817="","",LOOKUP('見積書様式Ⅰ(工事施工及び資材関係見積書用） '!D817,単位!$D$2:$D$161,単位!$B$2:$B$161))</f>
        <v/>
      </c>
      <c r="E817" s="35" t="str">
        <f>IF('見積書様式Ⅰ(工事施工及び資材関係見積書用） '!E817="","",'見積書様式Ⅰ(工事施工及び資材関係見積書用） '!E817)</f>
        <v/>
      </c>
      <c r="F817" s="36" t="str">
        <f>IF('見積書様式Ⅰ(工事施工及び資材関係見積書用） '!F817="","",'見積書様式Ⅰ(工事施工及び資材関係見積書用） '!F817)</f>
        <v/>
      </c>
      <c r="G817" s="41" t="str">
        <f>IF('見積書様式Ⅰ(工事施工及び資材関係見積書用） '!G817="","",'見積書様式Ⅰ(工事施工及び資材関係見積書用） '!G817)</f>
        <v/>
      </c>
    </row>
    <row r="818" spans="1:7" ht="26.25" customHeight="1">
      <c r="A818" s="45" t="str">
        <f>IF('見積書様式Ⅰ(工事施工及び資材関係見積書用） '!A818="","",'見積書様式Ⅰ(工事施工及び資材関係見積書用） '!A818)</f>
        <v/>
      </c>
      <c r="B818" s="45" t="str">
        <f>IF('見積書様式Ⅰ(工事施工及び資材関係見積書用） '!B818="","",'見積書様式Ⅰ(工事施工及び資材関係見積書用） '!B818)</f>
        <v/>
      </c>
      <c r="C818" s="34" t="str">
        <f>IF('見積書様式Ⅰ(工事施工及び資材関係見積書用） '!C818="","",'見積書様式Ⅰ(工事施工及び資材関係見積書用） '!C818)</f>
        <v/>
      </c>
      <c r="D818" s="32" t="str">
        <f>IF('見積書様式Ⅰ(工事施工及び資材関係見積書用） '!D818="","",LOOKUP('見積書様式Ⅰ(工事施工及び資材関係見積書用） '!D818,単位!$D$2:$D$161,単位!$B$2:$B$161))</f>
        <v/>
      </c>
      <c r="E818" s="35" t="str">
        <f>IF('見積書様式Ⅰ(工事施工及び資材関係見積書用） '!E818="","",'見積書様式Ⅰ(工事施工及び資材関係見積書用） '!E818)</f>
        <v/>
      </c>
      <c r="F818" s="36" t="str">
        <f>IF('見積書様式Ⅰ(工事施工及び資材関係見積書用） '!F818="","",'見積書様式Ⅰ(工事施工及び資材関係見積書用） '!F818)</f>
        <v/>
      </c>
      <c r="G818" s="41" t="str">
        <f>IF('見積書様式Ⅰ(工事施工及び資材関係見積書用） '!G818="","",'見積書様式Ⅰ(工事施工及び資材関係見積書用） '!G818)</f>
        <v/>
      </c>
    </row>
    <row r="819" spans="1:7" ht="26.25" customHeight="1">
      <c r="A819" s="45" t="str">
        <f>IF('見積書様式Ⅰ(工事施工及び資材関係見積書用） '!A819="","",'見積書様式Ⅰ(工事施工及び資材関係見積書用） '!A819)</f>
        <v/>
      </c>
      <c r="B819" s="45" t="str">
        <f>IF('見積書様式Ⅰ(工事施工及び資材関係見積書用） '!B819="","",'見積書様式Ⅰ(工事施工及び資材関係見積書用） '!B819)</f>
        <v/>
      </c>
      <c r="C819" s="34" t="str">
        <f>IF('見積書様式Ⅰ(工事施工及び資材関係見積書用） '!C819="","",'見積書様式Ⅰ(工事施工及び資材関係見積書用） '!C819)</f>
        <v/>
      </c>
      <c r="D819" s="32" t="str">
        <f>IF('見積書様式Ⅰ(工事施工及び資材関係見積書用） '!D819="","",LOOKUP('見積書様式Ⅰ(工事施工及び資材関係見積書用） '!D819,単位!$D$2:$D$161,単位!$B$2:$B$161))</f>
        <v/>
      </c>
      <c r="E819" s="35" t="str">
        <f>IF('見積書様式Ⅰ(工事施工及び資材関係見積書用） '!E819="","",'見積書様式Ⅰ(工事施工及び資材関係見積書用） '!E819)</f>
        <v/>
      </c>
      <c r="F819" s="36" t="str">
        <f>IF('見積書様式Ⅰ(工事施工及び資材関係見積書用） '!F819="","",'見積書様式Ⅰ(工事施工及び資材関係見積書用） '!F819)</f>
        <v/>
      </c>
      <c r="G819" s="41" t="str">
        <f>IF('見積書様式Ⅰ(工事施工及び資材関係見積書用） '!G819="","",'見積書様式Ⅰ(工事施工及び資材関係見積書用） '!G819)</f>
        <v/>
      </c>
    </row>
    <row r="820" spans="1:7" ht="26.25" customHeight="1">
      <c r="A820" s="45" t="str">
        <f>IF('見積書様式Ⅰ(工事施工及び資材関係見積書用） '!A820="","",'見積書様式Ⅰ(工事施工及び資材関係見積書用） '!A820)</f>
        <v/>
      </c>
      <c r="B820" s="45" t="str">
        <f>IF('見積書様式Ⅰ(工事施工及び資材関係見積書用） '!B820="","",'見積書様式Ⅰ(工事施工及び資材関係見積書用） '!B820)</f>
        <v/>
      </c>
      <c r="C820" s="34" t="str">
        <f>IF('見積書様式Ⅰ(工事施工及び資材関係見積書用） '!C820="","",'見積書様式Ⅰ(工事施工及び資材関係見積書用） '!C820)</f>
        <v/>
      </c>
      <c r="D820" s="32" t="str">
        <f>IF('見積書様式Ⅰ(工事施工及び資材関係見積書用） '!D820="","",LOOKUP('見積書様式Ⅰ(工事施工及び資材関係見積書用） '!D820,単位!$D$2:$D$161,単位!$B$2:$B$161))</f>
        <v/>
      </c>
      <c r="E820" s="35" t="str">
        <f>IF('見積書様式Ⅰ(工事施工及び資材関係見積書用） '!E820="","",'見積書様式Ⅰ(工事施工及び資材関係見積書用） '!E820)</f>
        <v/>
      </c>
      <c r="F820" s="36" t="str">
        <f>IF('見積書様式Ⅰ(工事施工及び資材関係見積書用） '!F820="","",'見積書様式Ⅰ(工事施工及び資材関係見積書用） '!F820)</f>
        <v/>
      </c>
      <c r="G820" s="41" t="str">
        <f>IF('見積書様式Ⅰ(工事施工及び資材関係見積書用） '!G820="","",'見積書様式Ⅰ(工事施工及び資材関係見積書用） '!G820)</f>
        <v/>
      </c>
    </row>
    <row r="821" spans="1:7" ht="26.25" customHeight="1">
      <c r="A821" s="45" t="str">
        <f>IF('見積書様式Ⅰ(工事施工及び資材関係見積書用） '!A821="","",'見積書様式Ⅰ(工事施工及び資材関係見積書用） '!A821)</f>
        <v/>
      </c>
      <c r="B821" s="45" t="str">
        <f>IF('見積書様式Ⅰ(工事施工及び資材関係見積書用） '!B821="","",'見積書様式Ⅰ(工事施工及び資材関係見積書用） '!B821)</f>
        <v/>
      </c>
      <c r="C821" s="34" t="str">
        <f>IF('見積書様式Ⅰ(工事施工及び資材関係見積書用） '!C821="","",'見積書様式Ⅰ(工事施工及び資材関係見積書用） '!C821)</f>
        <v/>
      </c>
      <c r="D821" s="32" t="str">
        <f>IF('見積書様式Ⅰ(工事施工及び資材関係見積書用） '!D821="","",LOOKUP('見積書様式Ⅰ(工事施工及び資材関係見積書用） '!D821,単位!$D$2:$D$161,単位!$B$2:$B$161))</f>
        <v/>
      </c>
      <c r="E821" s="35" t="str">
        <f>IF('見積書様式Ⅰ(工事施工及び資材関係見積書用） '!E821="","",'見積書様式Ⅰ(工事施工及び資材関係見積書用） '!E821)</f>
        <v/>
      </c>
      <c r="F821" s="36" t="str">
        <f>IF('見積書様式Ⅰ(工事施工及び資材関係見積書用） '!F821="","",'見積書様式Ⅰ(工事施工及び資材関係見積書用） '!F821)</f>
        <v/>
      </c>
      <c r="G821" s="41" t="str">
        <f>IF('見積書様式Ⅰ(工事施工及び資材関係見積書用） '!G821="","",'見積書様式Ⅰ(工事施工及び資材関係見積書用） '!G821)</f>
        <v/>
      </c>
    </row>
    <row r="822" spans="1:7" ht="26.25" customHeight="1">
      <c r="A822" s="45" t="str">
        <f>IF('見積書様式Ⅰ(工事施工及び資材関係見積書用） '!A822="","",'見積書様式Ⅰ(工事施工及び資材関係見積書用） '!A822)</f>
        <v/>
      </c>
      <c r="B822" s="45" t="str">
        <f>IF('見積書様式Ⅰ(工事施工及び資材関係見積書用） '!B822="","",'見積書様式Ⅰ(工事施工及び資材関係見積書用） '!B822)</f>
        <v/>
      </c>
      <c r="C822" s="34" t="str">
        <f>IF('見積書様式Ⅰ(工事施工及び資材関係見積書用） '!C822="","",'見積書様式Ⅰ(工事施工及び資材関係見積書用） '!C822)</f>
        <v/>
      </c>
      <c r="D822" s="32" t="str">
        <f>IF('見積書様式Ⅰ(工事施工及び資材関係見積書用） '!D822="","",LOOKUP('見積書様式Ⅰ(工事施工及び資材関係見積書用） '!D822,単位!$D$2:$D$161,単位!$B$2:$B$161))</f>
        <v/>
      </c>
      <c r="E822" s="35" t="str">
        <f>IF('見積書様式Ⅰ(工事施工及び資材関係見積書用） '!E822="","",'見積書様式Ⅰ(工事施工及び資材関係見積書用） '!E822)</f>
        <v/>
      </c>
      <c r="F822" s="36" t="str">
        <f>IF('見積書様式Ⅰ(工事施工及び資材関係見積書用） '!F822="","",'見積書様式Ⅰ(工事施工及び資材関係見積書用） '!F822)</f>
        <v/>
      </c>
      <c r="G822" s="41" t="str">
        <f>IF('見積書様式Ⅰ(工事施工及び資材関係見積書用） '!G822="","",'見積書様式Ⅰ(工事施工及び資材関係見積書用） '!G822)</f>
        <v/>
      </c>
    </row>
    <row r="823" spans="1:7" ht="26.25" customHeight="1">
      <c r="A823" s="45" t="str">
        <f>IF('見積書様式Ⅰ(工事施工及び資材関係見積書用） '!A823="","",'見積書様式Ⅰ(工事施工及び資材関係見積書用） '!A823)</f>
        <v/>
      </c>
      <c r="B823" s="45" t="str">
        <f>IF('見積書様式Ⅰ(工事施工及び資材関係見積書用） '!B823="","",'見積書様式Ⅰ(工事施工及び資材関係見積書用） '!B823)</f>
        <v/>
      </c>
      <c r="C823" s="34" t="str">
        <f>IF('見積書様式Ⅰ(工事施工及び資材関係見積書用） '!C823="","",'見積書様式Ⅰ(工事施工及び資材関係見積書用） '!C823)</f>
        <v/>
      </c>
      <c r="D823" s="32" t="str">
        <f>IF('見積書様式Ⅰ(工事施工及び資材関係見積書用） '!D823="","",LOOKUP('見積書様式Ⅰ(工事施工及び資材関係見積書用） '!D823,単位!$D$2:$D$161,単位!$B$2:$B$161))</f>
        <v/>
      </c>
      <c r="E823" s="35" t="str">
        <f>IF('見積書様式Ⅰ(工事施工及び資材関係見積書用） '!E823="","",'見積書様式Ⅰ(工事施工及び資材関係見積書用） '!E823)</f>
        <v/>
      </c>
      <c r="F823" s="36" t="str">
        <f>IF('見積書様式Ⅰ(工事施工及び資材関係見積書用） '!F823="","",'見積書様式Ⅰ(工事施工及び資材関係見積書用） '!F823)</f>
        <v/>
      </c>
      <c r="G823" s="41" t="str">
        <f>IF('見積書様式Ⅰ(工事施工及び資材関係見積書用） '!G823="","",'見積書様式Ⅰ(工事施工及び資材関係見積書用） '!G823)</f>
        <v/>
      </c>
    </row>
    <row r="824" spans="1:7" ht="26.25" customHeight="1">
      <c r="A824" s="45" t="str">
        <f>IF('見積書様式Ⅰ(工事施工及び資材関係見積書用） '!A824="","",'見積書様式Ⅰ(工事施工及び資材関係見積書用） '!A824)</f>
        <v/>
      </c>
      <c r="B824" s="45" t="str">
        <f>IF('見積書様式Ⅰ(工事施工及び資材関係見積書用） '!B824="","",'見積書様式Ⅰ(工事施工及び資材関係見積書用） '!B824)</f>
        <v/>
      </c>
      <c r="C824" s="34" t="str">
        <f>IF('見積書様式Ⅰ(工事施工及び資材関係見積書用） '!C824="","",'見積書様式Ⅰ(工事施工及び資材関係見積書用） '!C824)</f>
        <v/>
      </c>
      <c r="D824" s="32" t="str">
        <f>IF('見積書様式Ⅰ(工事施工及び資材関係見積書用） '!D824="","",LOOKUP('見積書様式Ⅰ(工事施工及び資材関係見積書用） '!D824,単位!$D$2:$D$161,単位!$B$2:$B$161))</f>
        <v/>
      </c>
      <c r="E824" s="35" t="str">
        <f>IF('見積書様式Ⅰ(工事施工及び資材関係見積書用） '!E824="","",'見積書様式Ⅰ(工事施工及び資材関係見積書用） '!E824)</f>
        <v/>
      </c>
      <c r="F824" s="36" t="str">
        <f>IF('見積書様式Ⅰ(工事施工及び資材関係見積書用） '!F824="","",'見積書様式Ⅰ(工事施工及び資材関係見積書用） '!F824)</f>
        <v/>
      </c>
      <c r="G824" s="41" t="str">
        <f>IF('見積書様式Ⅰ(工事施工及び資材関係見積書用） '!G824="","",'見積書様式Ⅰ(工事施工及び資材関係見積書用） '!G824)</f>
        <v/>
      </c>
    </row>
    <row r="825" spans="1:7" ht="26.25" customHeight="1">
      <c r="A825" s="45" t="str">
        <f>IF('見積書様式Ⅰ(工事施工及び資材関係見積書用） '!A825="","",'見積書様式Ⅰ(工事施工及び資材関係見積書用） '!A825)</f>
        <v/>
      </c>
      <c r="B825" s="45" t="str">
        <f>IF('見積書様式Ⅰ(工事施工及び資材関係見積書用） '!B825="","",'見積書様式Ⅰ(工事施工及び資材関係見積書用） '!B825)</f>
        <v/>
      </c>
      <c r="C825" s="34" t="str">
        <f>IF('見積書様式Ⅰ(工事施工及び資材関係見積書用） '!C825="","",'見積書様式Ⅰ(工事施工及び資材関係見積書用） '!C825)</f>
        <v/>
      </c>
      <c r="D825" s="32" t="str">
        <f>IF('見積書様式Ⅰ(工事施工及び資材関係見積書用） '!D825="","",LOOKUP('見積書様式Ⅰ(工事施工及び資材関係見積書用） '!D825,単位!$D$2:$D$161,単位!$B$2:$B$161))</f>
        <v/>
      </c>
      <c r="E825" s="35" t="str">
        <f>IF('見積書様式Ⅰ(工事施工及び資材関係見積書用） '!E825="","",'見積書様式Ⅰ(工事施工及び資材関係見積書用） '!E825)</f>
        <v/>
      </c>
      <c r="F825" s="36" t="str">
        <f>IF('見積書様式Ⅰ(工事施工及び資材関係見積書用） '!F825="","",'見積書様式Ⅰ(工事施工及び資材関係見積書用） '!F825)</f>
        <v/>
      </c>
      <c r="G825" s="41" t="str">
        <f>IF('見積書様式Ⅰ(工事施工及び資材関係見積書用） '!G825="","",'見積書様式Ⅰ(工事施工及び資材関係見積書用） '!G825)</f>
        <v/>
      </c>
    </row>
    <row r="826" spans="1:7" ht="26.25" customHeight="1">
      <c r="A826" s="45" t="str">
        <f>IF('見積書様式Ⅰ(工事施工及び資材関係見積書用） '!A826="","",'見積書様式Ⅰ(工事施工及び資材関係見積書用） '!A826)</f>
        <v/>
      </c>
      <c r="B826" s="45" t="str">
        <f>IF('見積書様式Ⅰ(工事施工及び資材関係見積書用） '!B826="","",'見積書様式Ⅰ(工事施工及び資材関係見積書用） '!B826)</f>
        <v/>
      </c>
      <c r="C826" s="34" t="str">
        <f>IF('見積書様式Ⅰ(工事施工及び資材関係見積書用） '!C826="","",'見積書様式Ⅰ(工事施工及び資材関係見積書用） '!C826)</f>
        <v/>
      </c>
      <c r="D826" s="32" t="str">
        <f>IF('見積書様式Ⅰ(工事施工及び資材関係見積書用） '!D826="","",LOOKUP('見積書様式Ⅰ(工事施工及び資材関係見積書用） '!D826,単位!$D$2:$D$161,単位!$B$2:$B$161))</f>
        <v/>
      </c>
      <c r="E826" s="35" t="str">
        <f>IF('見積書様式Ⅰ(工事施工及び資材関係見積書用） '!E826="","",'見積書様式Ⅰ(工事施工及び資材関係見積書用） '!E826)</f>
        <v/>
      </c>
      <c r="F826" s="36" t="str">
        <f>IF('見積書様式Ⅰ(工事施工及び資材関係見積書用） '!F826="","",'見積書様式Ⅰ(工事施工及び資材関係見積書用） '!F826)</f>
        <v/>
      </c>
      <c r="G826" s="41" t="str">
        <f>IF('見積書様式Ⅰ(工事施工及び資材関係見積書用） '!G826="","",'見積書様式Ⅰ(工事施工及び資材関係見積書用） '!G826)</f>
        <v/>
      </c>
    </row>
    <row r="827" spans="1:7" ht="26.25" customHeight="1">
      <c r="A827" s="45" t="str">
        <f>IF('見積書様式Ⅰ(工事施工及び資材関係見積書用） '!A827="","",'見積書様式Ⅰ(工事施工及び資材関係見積書用） '!A827)</f>
        <v/>
      </c>
      <c r="B827" s="45" t="str">
        <f>IF('見積書様式Ⅰ(工事施工及び資材関係見積書用） '!B827="","",'見積書様式Ⅰ(工事施工及び資材関係見積書用） '!B827)</f>
        <v/>
      </c>
      <c r="C827" s="34" t="str">
        <f>IF('見積書様式Ⅰ(工事施工及び資材関係見積書用） '!C827="","",'見積書様式Ⅰ(工事施工及び資材関係見積書用） '!C827)</f>
        <v/>
      </c>
      <c r="D827" s="32" t="str">
        <f>IF('見積書様式Ⅰ(工事施工及び資材関係見積書用） '!D827="","",LOOKUP('見積書様式Ⅰ(工事施工及び資材関係見積書用） '!D827,単位!$D$2:$D$161,単位!$B$2:$B$161))</f>
        <v/>
      </c>
      <c r="E827" s="35" t="str">
        <f>IF('見積書様式Ⅰ(工事施工及び資材関係見積書用） '!E827="","",'見積書様式Ⅰ(工事施工及び資材関係見積書用） '!E827)</f>
        <v/>
      </c>
      <c r="F827" s="36" t="str">
        <f>IF('見積書様式Ⅰ(工事施工及び資材関係見積書用） '!F827="","",'見積書様式Ⅰ(工事施工及び資材関係見積書用） '!F827)</f>
        <v/>
      </c>
      <c r="G827" s="41" t="str">
        <f>IF('見積書様式Ⅰ(工事施工及び資材関係見積書用） '!G827="","",'見積書様式Ⅰ(工事施工及び資材関係見積書用） '!G827)</f>
        <v/>
      </c>
    </row>
    <row r="828" spans="1:7" ht="26.25" customHeight="1">
      <c r="A828" s="45" t="str">
        <f>IF('見積書様式Ⅰ(工事施工及び資材関係見積書用） '!A828="","",'見積書様式Ⅰ(工事施工及び資材関係見積書用） '!A828)</f>
        <v/>
      </c>
      <c r="B828" s="45" t="str">
        <f>IF('見積書様式Ⅰ(工事施工及び資材関係見積書用） '!B828="","",'見積書様式Ⅰ(工事施工及び資材関係見積書用） '!B828)</f>
        <v/>
      </c>
      <c r="C828" s="34" t="str">
        <f>IF('見積書様式Ⅰ(工事施工及び資材関係見積書用） '!C828="","",'見積書様式Ⅰ(工事施工及び資材関係見積書用） '!C828)</f>
        <v/>
      </c>
      <c r="D828" s="32" t="str">
        <f>IF('見積書様式Ⅰ(工事施工及び資材関係見積書用） '!D828="","",LOOKUP('見積書様式Ⅰ(工事施工及び資材関係見積書用） '!D828,単位!$D$2:$D$161,単位!$B$2:$B$161))</f>
        <v/>
      </c>
      <c r="E828" s="35" t="str">
        <f>IF('見積書様式Ⅰ(工事施工及び資材関係見積書用） '!E828="","",'見積書様式Ⅰ(工事施工及び資材関係見積書用） '!E828)</f>
        <v/>
      </c>
      <c r="F828" s="36" t="str">
        <f>IF('見積書様式Ⅰ(工事施工及び資材関係見積書用） '!F828="","",'見積書様式Ⅰ(工事施工及び資材関係見積書用） '!F828)</f>
        <v/>
      </c>
      <c r="G828" s="41" t="str">
        <f>IF('見積書様式Ⅰ(工事施工及び資材関係見積書用） '!G828="","",'見積書様式Ⅰ(工事施工及び資材関係見積書用） '!G828)</f>
        <v/>
      </c>
    </row>
    <row r="829" spans="1:7" ht="26.25" customHeight="1">
      <c r="A829" s="45" t="str">
        <f>IF('見積書様式Ⅰ(工事施工及び資材関係見積書用） '!A829="","",'見積書様式Ⅰ(工事施工及び資材関係見積書用） '!A829)</f>
        <v/>
      </c>
      <c r="B829" s="45" t="str">
        <f>IF('見積書様式Ⅰ(工事施工及び資材関係見積書用） '!B829="","",'見積書様式Ⅰ(工事施工及び資材関係見積書用） '!B829)</f>
        <v/>
      </c>
      <c r="C829" s="34" t="str">
        <f>IF('見積書様式Ⅰ(工事施工及び資材関係見積書用） '!C829="","",'見積書様式Ⅰ(工事施工及び資材関係見積書用） '!C829)</f>
        <v/>
      </c>
      <c r="D829" s="32" t="str">
        <f>IF('見積書様式Ⅰ(工事施工及び資材関係見積書用） '!D829="","",LOOKUP('見積書様式Ⅰ(工事施工及び資材関係見積書用） '!D829,単位!$D$2:$D$161,単位!$B$2:$B$161))</f>
        <v/>
      </c>
      <c r="E829" s="35" t="str">
        <f>IF('見積書様式Ⅰ(工事施工及び資材関係見積書用） '!E829="","",'見積書様式Ⅰ(工事施工及び資材関係見積書用） '!E829)</f>
        <v/>
      </c>
      <c r="F829" s="36" t="str">
        <f>IF('見積書様式Ⅰ(工事施工及び資材関係見積書用） '!F829="","",'見積書様式Ⅰ(工事施工及び資材関係見積書用） '!F829)</f>
        <v/>
      </c>
      <c r="G829" s="41" t="str">
        <f>IF('見積書様式Ⅰ(工事施工及び資材関係見積書用） '!G829="","",'見積書様式Ⅰ(工事施工及び資材関係見積書用） '!G829)</f>
        <v/>
      </c>
    </row>
    <row r="830" spans="1:7" ht="26.25" customHeight="1">
      <c r="A830" s="45" t="str">
        <f>IF('見積書様式Ⅰ(工事施工及び資材関係見積書用） '!A830="","",'見積書様式Ⅰ(工事施工及び資材関係見積書用） '!A830)</f>
        <v/>
      </c>
      <c r="B830" s="45" t="str">
        <f>IF('見積書様式Ⅰ(工事施工及び資材関係見積書用） '!B830="","",'見積書様式Ⅰ(工事施工及び資材関係見積書用） '!B830)</f>
        <v/>
      </c>
      <c r="C830" s="34" t="str">
        <f>IF('見積書様式Ⅰ(工事施工及び資材関係見積書用） '!C830="","",'見積書様式Ⅰ(工事施工及び資材関係見積書用） '!C830)</f>
        <v/>
      </c>
      <c r="D830" s="32" t="str">
        <f>IF('見積書様式Ⅰ(工事施工及び資材関係見積書用） '!D830="","",LOOKUP('見積書様式Ⅰ(工事施工及び資材関係見積書用） '!D830,単位!$D$2:$D$161,単位!$B$2:$B$161))</f>
        <v/>
      </c>
      <c r="E830" s="35" t="str">
        <f>IF('見積書様式Ⅰ(工事施工及び資材関係見積書用） '!E830="","",'見積書様式Ⅰ(工事施工及び資材関係見積書用） '!E830)</f>
        <v/>
      </c>
      <c r="F830" s="36" t="str">
        <f>IF('見積書様式Ⅰ(工事施工及び資材関係見積書用） '!F830="","",'見積書様式Ⅰ(工事施工及び資材関係見積書用） '!F830)</f>
        <v/>
      </c>
      <c r="G830" s="41" t="str">
        <f>IF('見積書様式Ⅰ(工事施工及び資材関係見積書用） '!G830="","",'見積書様式Ⅰ(工事施工及び資材関係見積書用） '!G830)</f>
        <v/>
      </c>
    </row>
    <row r="831" spans="1:7" ht="26.25" customHeight="1">
      <c r="A831" s="45" t="str">
        <f>IF('見積書様式Ⅰ(工事施工及び資材関係見積書用） '!A831="","",'見積書様式Ⅰ(工事施工及び資材関係見積書用） '!A831)</f>
        <v/>
      </c>
      <c r="B831" s="45" t="str">
        <f>IF('見積書様式Ⅰ(工事施工及び資材関係見積書用） '!B831="","",'見積書様式Ⅰ(工事施工及び資材関係見積書用） '!B831)</f>
        <v/>
      </c>
      <c r="C831" s="34" t="str">
        <f>IF('見積書様式Ⅰ(工事施工及び資材関係見積書用） '!C831="","",'見積書様式Ⅰ(工事施工及び資材関係見積書用） '!C831)</f>
        <v/>
      </c>
      <c r="D831" s="32" t="str">
        <f>IF('見積書様式Ⅰ(工事施工及び資材関係見積書用） '!D831="","",LOOKUP('見積書様式Ⅰ(工事施工及び資材関係見積書用） '!D831,単位!$D$2:$D$161,単位!$B$2:$B$161))</f>
        <v/>
      </c>
      <c r="E831" s="35" t="str">
        <f>IF('見積書様式Ⅰ(工事施工及び資材関係見積書用） '!E831="","",'見積書様式Ⅰ(工事施工及び資材関係見積書用） '!E831)</f>
        <v/>
      </c>
      <c r="F831" s="36" t="str">
        <f>IF('見積書様式Ⅰ(工事施工及び資材関係見積書用） '!F831="","",'見積書様式Ⅰ(工事施工及び資材関係見積書用） '!F831)</f>
        <v/>
      </c>
      <c r="G831" s="41" t="str">
        <f>IF('見積書様式Ⅰ(工事施工及び資材関係見積書用） '!G831="","",'見積書様式Ⅰ(工事施工及び資材関係見積書用） '!G831)</f>
        <v/>
      </c>
    </row>
    <row r="832" spans="1:7" ht="26.25" customHeight="1">
      <c r="A832" s="45" t="str">
        <f>IF('見積書様式Ⅰ(工事施工及び資材関係見積書用） '!A832="","",'見積書様式Ⅰ(工事施工及び資材関係見積書用） '!A832)</f>
        <v/>
      </c>
      <c r="B832" s="45" t="str">
        <f>IF('見積書様式Ⅰ(工事施工及び資材関係見積書用） '!B832="","",'見積書様式Ⅰ(工事施工及び資材関係見積書用） '!B832)</f>
        <v/>
      </c>
      <c r="C832" s="34" t="str">
        <f>IF('見積書様式Ⅰ(工事施工及び資材関係見積書用） '!C832="","",'見積書様式Ⅰ(工事施工及び資材関係見積書用） '!C832)</f>
        <v/>
      </c>
      <c r="D832" s="32" t="str">
        <f>IF('見積書様式Ⅰ(工事施工及び資材関係見積書用） '!D832="","",LOOKUP('見積書様式Ⅰ(工事施工及び資材関係見積書用） '!D832,単位!$D$2:$D$161,単位!$B$2:$B$161))</f>
        <v/>
      </c>
      <c r="E832" s="35" t="str">
        <f>IF('見積書様式Ⅰ(工事施工及び資材関係見積書用） '!E832="","",'見積書様式Ⅰ(工事施工及び資材関係見積書用） '!E832)</f>
        <v/>
      </c>
      <c r="F832" s="36" t="str">
        <f>IF('見積書様式Ⅰ(工事施工及び資材関係見積書用） '!F832="","",'見積書様式Ⅰ(工事施工及び資材関係見積書用） '!F832)</f>
        <v/>
      </c>
      <c r="G832" s="41" t="str">
        <f>IF('見積書様式Ⅰ(工事施工及び資材関係見積書用） '!G832="","",'見積書様式Ⅰ(工事施工及び資材関係見積書用） '!G832)</f>
        <v/>
      </c>
    </row>
    <row r="833" spans="1:7" ht="26.25" customHeight="1">
      <c r="A833" s="45" t="str">
        <f>IF('見積書様式Ⅰ(工事施工及び資材関係見積書用） '!A833="","",'見積書様式Ⅰ(工事施工及び資材関係見積書用） '!A833)</f>
        <v/>
      </c>
      <c r="B833" s="45" t="str">
        <f>IF('見積書様式Ⅰ(工事施工及び資材関係見積書用） '!B833="","",'見積書様式Ⅰ(工事施工及び資材関係見積書用） '!B833)</f>
        <v/>
      </c>
      <c r="C833" s="34" t="str">
        <f>IF('見積書様式Ⅰ(工事施工及び資材関係見積書用） '!C833="","",'見積書様式Ⅰ(工事施工及び資材関係見積書用） '!C833)</f>
        <v/>
      </c>
      <c r="D833" s="32" t="str">
        <f>IF('見積書様式Ⅰ(工事施工及び資材関係見積書用） '!D833="","",LOOKUP('見積書様式Ⅰ(工事施工及び資材関係見積書用） '!D833,単位!$D$2:$D$161,単位!$B$2:$B$161))</f>
        <v/>
      </c>
      <c r="E833" s="35" t="str">
        <f>IF('見積書様式Ⅰ(工事施工及び資材関係見積書用） '!E833="","",'見積書様式Ⅰ(工事施工及び資材関係見積書用） '!E833)</f>
        <v/>
      </c>
      <c r="F833" s="36" t="str">
        <f>IF('見積書様式Ⅰ(工事施工及び資材関係見積書用） '!F833="","",'見積書様式Ⅰ(工事施工及び資材関係見積書用） '!F833)</f>
        <v/>
      </c>
      <c r="G833" s="41" t="str">
        <f>IF('見積書様式Ⅰ(工事施工及び資材関係見積書用） '!G833="","",'見積書様式Ⅰ(工事施工及び資材関係見積書用） '!G833)</f>
        <v/>
      </c>
    </row>
    <row r="834" spans="1:7" ht="26.25" customHeight="1">
      <c r="A834" s="45" t="str">
        <f>IF('見積書様式Ⅰ(工事施工及び資材関係見積書用） '!A834="","",'見積書様式Ⅰ(工事施工及び資材関係見積書用） '!A834)</f>
        <v/>
      </c>
      <c r="B834" s="45" t="str">
        <f>IF('見積書様式Ⅰ(工事施工及び資材関係見積書用） '!B834="","",'見積書様式Ⅰ(工事施工及び資材関係見積書用） '!B834)</f>
        <v/>
      </c>
      <c r="C834" s="34" t="str">
        <f>IF('見積書様式Ⅰ(工事施工及び資材関係見積書用） '!C834="","",'見積書様式Ⅰ(工事施工及び資材関係見積書用） '!C834)</f>
        <v/>
      </c>
      <c r="D834" s="32" t="str">
        <f>IF('見積書様式Ⅰ(工事施工及び資材関係見積書用） '!D834="","",LOOKUP('見積書様式Ⅰ(工事施工及び資材関係見積書用） '!D834,単位!$D$2:$D$161,単位!$B$2:$B$161))</f>
        <v/>
      </c>
      <c r="E834" s="35" t="str">
        <f>IF('見積書様式Ⅰ(工事施工及び資材関係見積書用） '!E834="","",'見積書様式Ⅰ(工事施工及び資材関係見積書用） '!E834)</f>
        <v/>
      </c>
      <c r="F834" s="36" t="str">
        <f>IF('見積書様式Ⅰ(工事施工及び資材関係見積書用） '!F834="","",'見積書様式Ⅰ(工事施工及び資材関係見積書用） '!F834)</f>
        <v/>
      </c>
      <c r="G834" s="41" t="str">
        <f>IF('見積書様式Ⅰ(工事施工及び資材関係見積書用） '!G834="","",'見積書様式Ⅰ(工事施工及び資材関係見積書用） '!G834)</f>
        <v/>
      </c>
    </row>
    <row r="835" spans="1:7" ht="26.25" customHeight="1">
      <c r="A835" s="45" t="str">
        <f>IF('見積書様式Ⅰ(工事施工及び資材関係見積書用） '!A835="","",'見積書様式Ⅰ(工事施工及び資材関係見積書用） '!A835)</f>
        <v/>
      </c>
      <c r="B835" s="45" t="str">
        <f>IF('見積書様式Ⅰ(工事施工及び資材関係見積書用） '!B835="","",'見積書様式Ⅰ(工事施工及び資材関係見積書用） '!B835)</f>
        <v/>
      </c>
      <c r="C835" s="34" t="str">
        <f>IF('見積書様式Ⅰ(工事施工及び資材関係見積書用） '!C835="","",'見積書様式Ⅰ(工事施工及び資材関係見積書用） '!C835)</f>
        <v/>
      </c>
      <c r="D835" s="32" t="str">
        <f>IF('見積書様式Ⅰ(工事施工及び資材関係見積書用） '!D835="","",LOOKUP('見積書様式Ⅰ(工事施工及び資材関係見積書用） '!D835,単位!$D$2:$D$161,単位!$B$2:$B$161))</f>
        <v/>
      </c>
      <c r="E835" s="35" t="str">
        <f>IF('見積書様式Ⅰ(工事施工及び資材関係見積書用） '!E835="","",'見積書様式Ⅰ(工事施工及び資材関係見積書用） '!E835)</f>
        <v/>
      </c>
      <c r="F835" s="36" t="str">
        <f>IF('見積書様式Ⅰ(工事施工及び資材関係見積書用） '!F835="","",'見積書様式Ⅰ(工事施工及び資材関係見積書用） '!F835)</f>
        <v/>
      </c>
      <c r="G835" s="41" t="str">
        <f>IF('見積書様式Ⅰ(工事施工及び資材関係見積書用） '!G835="","",'見積書様式Ⅰ(工事施工及び資材関係見積書用） '!G835)</f>
        <v/>
      </c>
    </row>
    <row r="836" spans="1:7" ht="26.25" customHeight="1">
      <c r="A836" s="45" t="str">
        <f>IF('見積書様式Ⅰ(工事施工及び資材関係見積書用） '!A836="","",'見積書様式Ⅰ(工事施工及び資材関係見積書用） '!A836)</f>
        <v/>
      </c>
      <c r="B836" s="45" t="str">
        <f>IF('見積書様式Ⅰ(工事施工及び資材関係見積書用） '!B836="","",'見積書様式Ⅰ(工事施工及び資材関係見積書用） '!B836)</f>
        <v/>
      </c>
      <c r="C836" s="34" t="str">
        <f>IF('見積書様式Ⅰ(工事施工及び資材関係見積書用） '!C836="","",'見積書様式Ⅰ(工事施工及び資材関係見積書用） '!C836)</f>
        <v/>
      </c>
      <c r="D836" s="32" t="str">
        <f>IF('見積書様式Ⅰ(工事施工及び資材関係見積書用） '!D836="","",LOOKUP('見積書様式Ⅰ(工事施工及び資材関係見積書用） '!D836,単位!$D$2:$D$161,単位!$B$2:$B$161))</f>
        <v/>
      </c>
      <c r="E836" s="35" t="str">
        <f>IF('見積書様式Ⅰ(工事施工及び資材関係見積書用） '!E836="","",'見積書様式Ⅰ(工事施工及び資材関係見積書用） '!E836)</f>
        <v/>
      </c>
      <c r="F836" s="36" t="str">
        <f>IF('見積書様式Ⅰ(工事施工及び資材関係見積書用） '!F836="","",'見積書様式Ⅰ(工事施工及び資材関係見積書用） '!F836)</f>
        <v/>
      </c>
      <c r="G836" s="41" t="str">
        <f>IF('見積書様式Ⅰ(工事施工及び資材関係見積書用） '!G836="","",'見積書様式Ⅰ(工事施工及び資材関係見積書用） '!G836)</f>
        <v/>
      </c>
    </row>
    <row r="837" spans="1:7" ht="26.25" customHeight="1">
      <c r="A837" s="45" t="str">
        <f>IF('見積書様式Ⅰ(工事施工及び資材関係見積書用） '!A837="","",'見積書様式Ⅰ(工事施工及び資材関係見積書用） '!A837)</f>
        <v/>
      </c>
      <c r="B837" s="45" t="str">
        <f>IF('見積書様式Ⅰ(工事施工及び資材関係見積書用） '!B837="","",'見積書様式Ⅰ(工事施工及び資材関係見積書用） '!B837)</f>
        <v/>
      </c>
      <c r="C837" s="34" t="str">
        <f>IF('見積書様式Ⅰ(工事施工及び資材関係見積書用） '!C837="","",'見積書様式Ⅰ(工事施工及び資材関係見積書用） '!C837)</f>
        <v/>
      </c>
      <c r="D837" s="32" t="str">
        <f>IF('見積書様式Ⅰ(工事施工及び資材関係見積書用） '!D837="","",LOOKUP('見積書様式Ⅰ(工事施工及び資材関係見積書用） '!D837,単位!$D$2:$D$161,単位!$B$2:$B$161))</f>
        <v/>
      </c>
      <c r="E837" s="35" t="str">
        <f>IF('見積書様式Ⅰ(工事施工及び資材関係見積書用） '!E837="","",'見積書様式Ⅰ(工事施工及び資材関係見積書用） '!E837)</f>
        <v/>
      </c>
      <c r="F837" s="36" t="str">
        <f>IF('見積書様式Ⅰ(工事施工及び資材関係見積書用） '!F837="","",'見積書様式Ⅰ(工事施工及び資材関係見積書用） '!F837)</f>
        <v/>
      </c>
      <c r="G837" s="41" t="str">
        <f>IF('見積書様式Ⅰ(工事施工及び資材関係見積書用） '!G837="","",'見積書様式Ⅰ(工事施工及び資材関係見積書用） '!G837)</f>
        <v/>
      </c>
    </row>
    <row r="838" spans="1:7" ht="26.25" customHeight="1">
      <c r="A838" s="45" t="str">
        <f>IF('見積書様式Ⅰ(工事施工及び資材関係見積書用） '!A838="","",'見積書様式Ⅰ(工事施工及び資材関係見積書用） '!A838)</f>
        <v/>
      </c>
      <c r="B838" s="45" t="str">
        <f>IF('見積書様式Ⅰ(工事施工及び資材関係見積書用） '!B838="","",'見積書様式Ⅰ(工事施工及び資材関係見積書用） '!B838)</f>
        <v/>
      </c>
      <c r="C838" s="34" t="str">
        <f>IF('見積書様式Ⅰ(工事施工及び資材関係見積書用） '!C838="","",'見積書様式Ⅰ(工事施工及び資材関係見積書用） '!C838)</f>
        <v/>
      </c>
      <c r="D838" s="32" t="str">
        <f>IF('見積書様式Ⅰ(工事施工及び資材関係見積書用） '!D838="","",LOOKUP('見積書様式Ⅰ(工事施工及び資材関係見積書用） '!D838,単位!$D$2:$D$161,単位!$B$2:$B$161))</f>
        <v/>
      </c>
      <c r="E838" s="35" t="str">
        <f>IF('見積書様式Ⅰ(工事施工及び資材関係見積書用） '!E838="","",'見積書様式Ⅰ(工事施工及び資材関係見積書用） '!E838)</f>
        <v/>
      </c>
      <c r="F838" s="36" t="str">
        <f>IF('見積書様式Ⅰ(工事施工及び資材関係見積書用） '!F838="","",'見積書様式Ⅰ(工事施工及び資材関係見積書用） '!F838)</f>
        <v/>
      </c>
      <c r="G838" s="41" t="str">
        <f>IF('見積書様式Ⅰ(工事施工及び資材関係見積書用） '!G838="","",'見積書様式Ⅰ(工事施工及び資材関係見積書用） '!G838)</f>
        <v/>
      </c>
    </row>
    <row r="839" spans="1:7" ht="26.25" customHeight="1">
      <c r="A839" s="45" t="str">
        <f>IF('見積書様式Ⅰ(工事施工及び資材関係見積書用） '!A839="","",'見積書様式Ⅰ(工事施工及び資材関係見積書用） '!A839)</f>
        <v/>
      </c>
      <c r="B839" s="45" t="str">
        <f>IF('見積書様式Ⅰ(工事施工及び資材関係見積書用） '!B839="","",'見積書様式Ⅰ(工事施工及び資材関係見積書用） '!B839)</f>
        <v/>
      </c>
      <c r="C839" s="34" t="str">
        <f>IF('見積書様式Ⅰ(工事施工及び資材関係見積書用） '!C839="","",'見積書様式Ⅰ(工事施工及び資材関係見積書用） '!C839)</f>
        <v/>
      </c>
      <c r="D839" s="32" t="str">
        <f>IF('見積書様式Ⅰ(工事施工及び資材関係見積書用） '!D839="","",LOOKUP('見積書様式Ⅰ(工事施工及び資材関係見積書用） '!D839,単位!$D$2:$D$161,単位!$B$2:$B$161))</f>
        <v/>
      </c>
      <c r="E839" s="35" t="str">
        <f>IF('見積書様式Ⅰ(工事施工及び資材関係見積書用） '!E839="","",'見積書様式Ⅰ(工事施工及び資材関係見積書用） '!E839)</f>
        <v/>
      </c>
      <c r="F839" s="36" t="str">
        <f>IF('見積書様式Ⅰ(工事施工及び資材関係見積書用） '!F839="","",'見積書様式Ⅰ(工事施工及び資材関係見積書用） '!F839)</f>
        <v/>
      </c>
      <c r="G839" s="41" t="str">
        <f>IF('見積書様式Ⅰ(工事施工及び資材関係見積書用） '!G839="","",'見積書様式Ⅰ(工事施工及び資材関係見積書用） '!G839)</f>
        <v/>
      </c>
    </row>
    <row r="840" spans="1:7" ht="26.25" customHeight="1">
      <c r="A840" s="45" t="str">
        <f>IF('見積書様式Ⅰ(工事施工及び資材関係見積書用） '!A840="","",'見積書様式Ⅰ(工事施工及び資材関係見積書用） '!A840)</f>
        <v/>
      </c>
      <c r="B840" s="45" t="str">
        <f>IF('見積書様式Ⅰ(工事施工及び資材関係見積書用） '!B840="","",'見積書様式Ⅰ(工事施工及び資材関係見積書用） '!B840)</f>
        <v/>
      </c>
      <c r="C840" s="34" t="str">
        <f>IF('見積書様式Ⅰ(工事施工及び資材関係見積書用） '!C840="","",'見積書様式Ⅰ(工事施工及び資材関係見積書用） '!C840)</f>
        <v/>
      </c>
      <c r="D840" s="32" t="str">
        <f>IF('見積書様式Ⅰ(工事施工及び資材関係見積書用） '!D840="","",LOOKUP('見積書様式Ⅰ(工事施工及び資材関係見積書用） '!D840,単位!$D$2:$D$161,単位!$B$2:$B$161))</f>
        <v/>
      </c>
      <c r="E840" s="35" t="str">
        <f>IF('見積書様式Ⅰ(工事施工及び資材関係見積書用） '!E840="","",'見積書様式Ⅰ(工事施工及び資材関係見積書用） '!E840)</f>
        <v/>
      </c>
      <c r="F840" s="36" t="str">
        <f>IF('見積書様式Ⅰ(工事施工及び資材関係見積書用） '!F840="","",'見積書様式Ⅰ(工事施工及び資材関係見積書用） '!F840)</f>
        <v/>
      </c>
      <c r="G840" s="41" t="str">
        <f>IF('見積書様式Ⅰ(工事施工及び資材関係見積書用） '!G840="","",'見積書様式Ⅰ(工事施工及び資材関係見積書用） '!G840)</f>
        <v/>
      </c>
    </row>
    <row r="841" spans="1:7" ht="26.25" customHeight="1">
      <c r="A841" s="45" t="str">
        <f>IF('見積書様式Ⅰ(工事施工及び資材関係見積書用） '!A841="","",'見積書様式Ⅰ(工事施工及び資材関係見積書用） '!A841)</f>
        <v/>
      </c>
      <c r="B841" s="45" t="str">
        <f>IF('見積書様式Ⅰ(工事施工及び資材関係見積書用） '!B841="","",'見積書様式Ⅰ(工事施工及び資材関係見積書用） '!B841)</f>
        <v/>
      </c>
      <c r="C841" s="34" t="str">
        <f>IF('見積書様式Ⅰ(工事施工及び資材関係見積書用） '!C841="","",'見積書様式Ⅰ(工事施工及び資材関係見積書用） '!C841)</f>
        <v/>
      </c>
      <c r="D841" s="32" t="str">
        <f>IF('見積書様式Ⅰ(工事施工及び資材関係見積書用） '!D841="","",LOOKUP('見積書様式Ⅰ(工事施工及び資材関係見積書用） '!D841,単位!$D$2:$D$161,単位!$B$2:$B$161))</f>
        <v/>
      </c>
      <c r="E841" s="35" t="str">
        <f>IF('見積書様式Ⅰ(工事施工及び資材関係見積書用） '!E841="","",'見積書様式Ⅰ(工事施工及び資材関係見積書用） '!E841)</f>
        <v/>
      </c>
      <c r="F841" s="36" t="str">
        <f>IF('見積書様式Ⅰ(工事施工及び資材関係見積書用） '!F841="","",'見積書様式Ⅰ(工事施工及び資材関係見積書用） '!F841)</f>
        <v/>
      </c>
      <c r="G841" s="41" t="str">
        <f>IF('見積書様式Ⅰ(工事施工及び資材関係見積書用） '!G841="","",'見積書様式Ⅰ(工事施工及び資材関係見積書用） '!G841)</f>
        <v/>
      </c>
    </row>
    <row r="842" spans="1:7" ht="26.25" customHeight="1">
      <c r="A842" s="45" t="str">
        <f>IF('見積書様式Ⅰ(工事施工及び資材関係見積書用） '!A842="","",'見積書様式Ⅰ(工事施工及び資材関係見積書用） '!A842)</f>
        <v/>
      </c>
      <c r="B842" s="45" t="str">
        <f>IF('見積書様式Ⅰ(工事施工及び資材関係見積書用） '!B842="","",'見積書様式Ⅰ(工事施工及び資材関係見積書用） '!B842)</f>
        <v/>
      </c>
      <c r="C842" s="34" t="str">
        <f>IF('見積書様式Ⅰ(工事施工及び資材関係見積書用） '!C842="","",'見積書様式Ⅰ(工事施工及び資材関係見積書用） '!C842)</f>
        <v/>
      </c>
      <c r="D842" s="32" t="str">
        <f>IF('見積書様式Ⅰ(工事施工及び資材関係見積書用） '!D842="","",LOOKUP('見積書様式Ⅰ(工事施工及び資材関係見積書用） '!D842,単位!$D$2:$D$161,単位!$B$2:$B$161))</f>
        <v/>
      </c>
      <c r="E842" s="35" t="str">
        <f>IF('見積書様式Ⅰ(工事施工及び資材関係見積書用） '!E842="","",'見積書様式Ⅰ(工事施工及び資材関係見積書用） '!E842)</f>
        <v/>
      </c>
      <c r="F842" s="36" t="str">
        <f>IF('見積書様式Ⅰ(工事施工及び資材関係見積書用） '!F842="","",'見積書様式Ⅰ(工事施工及び資材関係見積書用） '!F842)</f>
        <v/>
      </c>
      <c r="G842" s="41" t="str">
        <f>IF('見積書様式Ⅰ(工事施工及び資材関係見積書用） '!G842="","",'見積書様式Ⅰ(工事施工及び資材関係見積書用） '!G842)</f>
        <v/>
      </c>
    </row>
    <row r="843" spans="1:7" ht="26.25" customHeight="1">
      <c r="A843" s="45" t="str">
        <f>IF('見積書様式Ⅰ(工事施工及び資材関係見積書用） '!A843="","",'見積書様式Ⅰ(工事施工及び資材関係見積書用） '!A843)</f>
        <v/>
      </c>
      <c r="B843" s="45" t="str">
        <f>IF('見積書様式Ⅰ(工事施工及び資材関係見積書用） '!B843="","",'見積書様式Ⅰ(工事施工及び資材関係見積書用） '!B843)</f>
        <v/>
      </c>
      <c r="C843" s="34" t="str">
        <f>IF('見積書様式Ⅰ(工事施工及び資材関係見積書用） '!C843="","",'見積書様式Ⅰ(工事施工及び資材関係見積書用） '!C843)</f>
        <v/>
      </c>
      <c r="D843" s="32" t="str">
        <f>IF('見積書様式Ⅰ(工事施工及び資材関係見積書用） '!D843="","",LOOKUP('見積書様式Ⅰ(工事施工及び資材関係見積書用） '!D843,単位!$D$2:$D$161,単位!$B$2:$B$161))</f>
        <v/>
      </c>
      <c r="E843" s="35" t="str">
        <f>IF('見積書様式Ⅰ(工事施工及び資材関係見積書用） '!E843="","",'見積書様式Ⅰ(工事施工及び資材関係見積書用） '!E843)</f>
        <v/>
      </c>
      <c r="F843" s="36" t="str">
        <f>IF('見積書様式Ⅰ(工事施工及び資材関係見積書用） '!F843="","",'見積書様式Ⅰ(工事施工及び資材関係見積書用） '!F843)</f>
        <v/>
      </c>
      <c r="G843" s="41" t="str">
        <f>IF('見積書様式Ⅰ(工事施工及び資材関係見積書用） '!G843="","",'見積書様式Ⅰ(工事施工及び資材関係見積書用） '!G843)</f>
        <v/>
      </c>
    </row>
    <row r="844" spans="1:7" ht="26.25" customHeight="1">
      <c r="A844" s="45" t="str">
        <f>IF('見積書様式Ⅰ(工事施工及び資材関係見積書用） '!A844="","",'見積書様式Ⅰ(工事施工及び資材関係見積書用） '!A844)</f>
        <v/>
      </c>
      <c r="B844" s="45" t="str">
        <f>IF('見積書様式Ⅰ(工事施工及び資材関係見積書用） '!B844="","",'見積書様式Ⅰ(工事施工及び資材関係見積書用） '!B844)</f>
        <v/>
      </c>
      <c r="C844" s="34" t="str">
        <f>IF('見積書様式Ⅰ(工事施工及び資材関係見積書用） '!C844="","",'見積書様式Ⅰ(工事施工及び資材関係見積書用） '!C844)</f>
        <v/>
      </c>
      <c r="D844" s="32" t="str">
        <f>IF('見積書様式Ⅰ(工事施工及び資材関係見積書用） '!D844="","",LOOKUP('見積書様式Ⅰ(工事施工及び資材関係見積書用） '!D844,単位!$D$2:$D$161,単位!$B$2:$B$161))</f>
        <v/>
      </c>
      <c r="E844" s="35" t="str">
        <f>IF('見積書様式Ⅰ(工事施工及び資材関係見積書用） '!E844="","",'見積書様式Ⅰ(工事施工及び資材関係見積書用） '!E844)</f>
        <v/>
      </c>
      <c r="F844" s="36" t="str">
        <f>IF('見積書様式Ⅰ(工事施工及び資材関係見積書用） '!F844="","",'見積書様式Ⅰ(工事施工及び資材関係見積書用） '!F844)</f>
        <v/>
      </c>
      <c r="G844" s="41" t="str">
        <f>IF('見積書様式Ⅰ(工事施工及び資材関係見積書用） '!G844="","",'見積書様式Ⅰ(工事施工及び資材関係見積書用） '!G844)</f>
        <v/>
      </c>
    </row>
    <row r="845" spans="1:7" ht="26.25" customHeight="1">
      <c r="A845" s="45" t="str">
        <f>IF('見積書様式Ⅰ(工事施工及び資材関係見積書用） '!A845="","",'見積書様式Ⅰ(工事施工及び資材関係見積書用） '!A845)</f>
        <v/>
      </c>
      <c r="B845" s="45" t="str">
        <f>IF('見積書様式Ⅰ(工事施工及び資材関係見積書用） '!B845="","",'見積書様式Ⅰ(工事施工及び資材関係見積書用） '!B845)</f>
        <v/>
      </c>
      <c r="C845" s="34" t="str">
        <f>IF('見積書様式Ⅰ(工事施工及び資材関係見積書用） '!C845="","",'見積書様式Ⅰ(工事施工及び資材関係見積書用） '!C845)</f>
        <v/>
      </c>
      <c r="D845" s="32" t="str">
        <f>IF('見積書様式Ⅰ(工事施工及び資材関係見積書用） '!D845="","",LOOKUP('見積書様式Ⅰ(工事施工及び資材関係見積書用） '!D845,単位!$D$2:$D$161,単位!$B$2:$B$161))</f>
        <v/>
      </c>
      <c r="E845" s="35" t="str">
        <f>IF('見積書様式Ⅰ(工事施工及び資材関係見積書用） '!E845="","",'見積書様式Ⅰ(工事施工及び資材関係見積書用） '!E845)</f>
        <v/>
      </c>
      <c r="F845" s="36" t="str">
        <f>IF('見積書様式Ⅰ(工事施工及び資材関係見積書用） '!F845="","",'見積書様式Ⅰ(工事施工及び資材関係見積書用） '!F845)</f>
        <v/>
      </c>
      <c r="G845" s="41" t="str">
        <f>IF('見積書様式Ⅰ(工事施工及び資材関係見積書用） '!G845="","",'見積書様式Ⅰ(工事施工及び資材関係見積書用） '!G845)</f>
        <v/>
      </c>
    </row>
    <row r="846" spans="1:7" ht="26.25" customHeight="1">
      <c r="A846" s="45" t="str">
        <f>IF('見積書様式Ⅰ(工事施工及び資材関係見積書用） '!A846="","",'見積書様式Ⅰ(工事施工及び資材関係見積書用） '!A846)</f>
        <v/>
      </c>
      <c r="B846" s="45" t="str">
        <f>IF('見積書様式Ⅰ(工事施工及び資材関係見積書用） '!B846="","",'見積書様式Ⅰ(工事施工及び資材関係見積書用） '!B846)</f>
        <v/>
      </c>
      <c r="C846" s="34" t="str">
        <f>IF('見積書様式Ⅰ(工事施工及び資材関係見積書用） '!C846="","",'見積書様式Ⅰ(工事施工及び資材関係見積書用） '!C846)</f>
        <v/>
      </c>
      <c r="D846" s="32" t="str">
        <f>IF('見積書様式Ⅰ(工事施工及び資材関係見積書用） '!D846="","",LOOKUP('見積書様式Ⅰ(工事施工及び資材関係見積書用） '!D846,単位!$D$2:$D$161,単位!$B$2:$B$161))</f>
        <v/>
      </c>
      <c r="E846" s="35" t="str">
        <f>IF('見積書様式Ⅰ(工事施工及び資材関係見積書用） '!E846="","",'見積書様式Ⅰ(工事施工及び資材関係見積書用） '!E846)</f>
        <v/>
      </c>
      <c r="F846" s="36" t="str">
        <f>IF('見積書様式Ⅰ(工事施工及び資材関係見積書用） '!F846="","",'見積書様式Ⅰ(工事施工及び資材関係見積書用） '!F846)</f>
        <v/>
      </c>
      <c r="G846" s="41" t="str">
        <f>IF('見積書様式Ⅰ(工事施工及び資材関係見積書用） '!G846="","",'見積書様式Ⅰ(工事施工及び資材関係見積書用） '!G846)</f>
        <v/>
      </c>
    </row>
    <row r="847" spans="1:7" ht="26.25" customHeight="1">
      <c r="A847" s="45" t="str">
        <f>IF('見積書様式Ⅰ(工事施工及び資材関係見積書用） '!A847="","",'見積書様式Ⅰ(工事施工及び資材関係見積書用） '!A847)</f>
        <v/>
      </c>
      <c r="B847" s="45" t="str">
        <f>IF('見積書様式Ⅰ(工事施工及び資材関係見積書用） '!B847="","",'見積書様式Ⅰ(工事施工及び資材関係見積書用） '!B847)</f>
        <v/>
      </c>
      <c r="C847" s="34" t="str">
        <f>IF('見積書様式Ⅰ(工事施工及び資材関係見積書用） '!C847="","",'見積書様式Ⅰ(工事施工及び資材関係見積書用） '!C847)</f>
        <v/>
      </c>
      <c r="D847" s="32" t="str">
        <f>IF('見積書様式Ⅰ(工事施工及び資材関係見積書用） '!D847="","",LOOKUP('見積書様式Ⅰ(工事施工及び資材関係見積書用） '!D847,単位!$D$2:$D$161,単位!$B$2:$B$161))</f>
        <v/>
      </c>
      <c r="E847" s="35" t="str">
        <f>IF('見積書様式Ⅰ(工事施工及び資材関係見積書用） '!E847="","",'見積書様式Ⅰ(工事施工及び資材関係見積書用） '!E847)</f>
        <v/>
      </c>
      <c r="F847" s="36" t="str">
        <f>IF('見積書様式Ⅰ(工事施工及び資材関係見積書用） '!F847="","",'見積書様式Ⅰ(工事施工及び資材関係見積書用） '!F847)</f>
        <v/>
      </c>
      <c r="G847" s="41" t="str">
        <f>IF('見積書様式Ⅰ(工事施工及び資材関係見積書用） '!G847="","",'見積書様式Ⅰ(工事施工及び資材関係見積書用） '!G847)</f>
        <v/>
      </c>
    </row>
    <row r="848" spans="1:7" ht="26.25" customHeight="1">
      <c r="A848" s="45" t="str">
        <f>IF('見積書様式Ⅰ(工事施工及び資材関係見積書用） '!A848="","",'見積書様式Ⅰ(工事施工及び資材関係見積書用） '!A848)</f>
        <v/>
      </c>
      <c r="B848" s="45" t="str">
        <f>IF('見積書様式Ⅰ(工事施工及び資材関係見積書用） '!B848="","",'見積書様式Ⅰ(工事施工及び資材関係見積書用） '!B848)</f>
        <v/>
      </c>
      <c r="C848" s="34" t="str">
        <f>IF('見積書様式Ⅰ(工事施工及び資材関係見積書用） '!C848="","",'見積書様式Ⅰ(工事施工及び資材関係見積書用） '!C848)</f>
        <v/>
      </c>
      <c r="D848" s="32" t="str">
        <f>IF('見積書様式Ⅰ(工事施工及び資材関係見積書用） '!D848="","",LOOKUP('見積書様式Ⅰ(工事施工及び資材関係見積書用） '!D848,単位!$D$2:$D$161,単位!$B$2:$B$161))</f>
        <v/>
      </c>
      <c r="E848" s="35" t="str">
        <f>IF('見積書様式Ⅰ(工事施工及び資材関係見積書用） '!E848="","",'見積書様式Ⅰ(工事施工及び資材関係見積書用） '!E848)</f>
        <v/>
      </c>
      <c r="F848" s="36" t="str">
        <f>IF('見積書様式Ⅰ(工事施工及び資材関係見積書用） '!F848="","",'見積書様式Ⅰ(工事施工及び資材関係見積書用） '!F848)</f>
        <v/>
      </c>
      <c r="G848" s="41" t="str">
        <f>IF('見積書様式Ⅰ(工事施工及び資材関係見積書用） '!G848="","",'見積書様式Ⅰ(工事施工及び資材関係見積書用） '!G848)</f>
        <v/>
      </c>
    </row>
    <row r="849" spans="1:7" ht="26.25" customHeight="1">
      <c r="A849" s="45" t="str">
        <f>IF('見積書様式Ⅰ(工事施工及び資材関係見積書用） '!A849="","",'見積書様式Ⅰ(工事施工及び資材関係見積書用） '!A849)</f>
        <v/>
      </c>
      <c r="B849" s="45" t="str">
        <f>IF('見積書様式Ⅰ(工事施工及び資材関係見積書用） '!B849="","",'見積書様式Ⅰ(工事施工及び資材関係見積書用） '!B849)</f>
        <v/>
      </c>
      <c r="C849" s="34" t="str">
        <f>IF('見積書様式Ⅰ(工事施工及び資材関係見積書用） '!C849="","",'見積書様式Ⅰ(工事施工及び資材関係見積書用） '!C849)</f>
        <v/>
      </c>
      <c r="D849" s="32" t="str">
        <f>IF('見積書様式Ⅰ(工事施工及び資材関係見積書用） '!D849="","",LOOKUP('見積書様式Ⅰ(工事施工及び資材関係見積書用） '!D849,単位!$D$2:$D$161,単位!$B$2:$B$161))</f>
        <v/>
      </c>
      <c r="E849" s="35" t="str">
        <f>IF('見積書様式Ⅰ(工事施工及び資材関係見積書用） '!E849="","",'見積書様式Ⅰ(工事施工及び資材関係見積書用） '!E849)</f>
        <v/>
      </c>
      <c r="F849" s="36" t="str">
        <f>IF('見積書様式Ⅰ(工事施工及び資材関係見積書用） '!F849="","",'見積書様式Ⅰ(工事施工及び資材関係見積書用） '!F849)</f>
        <v/>
      </c>
      <c r="G849" s="41" t="str">
        <f>IF('見積書様式Ⅰ(工事施工及び資材関係見積書用） '!G849="","",'見積書様式Ⅰ(工事施工及び資材関係見積書用） '!G849)</f>
        <v/>
      </c>
    </row>
    <row r="850" spans="1:7" ht="26.25" customHeight="1">
      <c r="A850" s="45" t="str">
        <f>IF('見積書様式Ⅰ(工事施工及び資材関係見積書用） '!A850="","",'見積書様式Ⅰ(工事施工及び資材関係見積書用） '!A850)</f>
        <v/>
      </c>
      <c r="B850" s="45" t="str">
        <f>IF('見積書様式Ⅰ(工事施工及び資材関係見積書用） '!B850="","",'見積書様式Ⅰ(工事施工及び資材関係見積書用） '!B850)</f>
        <v/>
      </c>
      <c r="C850" s="34" t="str">
        <f>IF('見積書様式Ⅰ(工事施工及び資材関係見積書用） '!C850="","",'見積書様式Ⅰ(工事施工及び資材関係見積書用） '!C850)</f>
        <v/>
      </c>
      <c r="D850" s="32" t="str">
        <f>IF('見積書様式Ⅰ(工事施工及び資材関係見積書用） '!D850="","",LOOKUP('見積書様式Ⅰ(工事施工及び資材関係見積書用） '!D850,単位!$D$2:$D$161,単位!$B$2:$B$161))</f>
        <v/>
      </c>
      <c r="E850" s="35" t="str">
        <f>IF('見積書様式Ⅰ(工事施工及び資材関係見積書用） '!E850="","",'見積書様式Ⅰ(工事施工及び資材関係見積書用） '!E850)</f>
        <v/>
      </c>
      <c r="F850" s="36" t="str">
        <f>IF('見積書様式Ⅰ(工事施工及び資材関係見積書用） '!F850="","",'見積書様式Ⅰ(工事施工及び資材関係見積書用） '!F850)</f>
        <v/>
      </c>
      <c r="G850" s="41" t="str">
        <f>IF('見積書様式Ⅰ(工事施工及び資材関係見積書用） '!G850="","",'見積書様式Ⅰ(工事施工及び資材関係見積書用） '!G850)</f>
        <v/>
      </c>
    </row>
    <row r="851" spans="1:7" ht="26.25" customHeight="1">
      <c r="A851" s="45" t="str">
        <f>IF('見積書様式Ⅰ(工事施工及び資材関係見積書用） '!A851="","",'見積書様式Ⅰ(工事施工及び資材関係見積書用） '!A851)</f>
        <v/>
      </c>
      <c r="B851" s="45" t="str">
        <f>IF('見積書様式Ⅰ(工事施工及び資材関係見積書用） '!B851="","",'見積書様式Ⅰ(工事施工及び資材関係見積書用） '!B851)</f>
        <v/>
      </c>
      <c r="C851" s="34" t="str">
        <f>IF('見積書様式Ⅰ(工事施工及び資材関係見積書用） '!C851="","",'見積書様式Ⅰ(工事施工及び資材関係見積書用） '!C851)</f>
        <v/>
      </c>
      <c r="D851" s="32" t="str">
        <f>IF('見積書様式Ⅰ(工事施工及び資材関係見積書用） '!D851="","",LOOKUP('見積書様式Ⅰ(工事施工及び資材関係見積書用） '!D851,単位!$D$2:$D$161,単位!$B$2:$B$161))</f>
        <v/>
      </c>
      <c r="E851" s="35" t="str">
        <f>IF('見積書様式Ⅰ(工事施工及び資材関係見積書用） '!E851="","",'見積書様式Ⅰ(工事施工及び資材関係見積書用） '!E851)</f>
        <v/>
      </c>
      <c r="F851" s="36" t="str">
        <f>IF('見積書様式Ⅰ(工事施工及び資材関係見積書用） '!F851="","",'見積書様式Ⅰ(工事施工及び資材関係見積書用） '!F851)</f>
        <v/>
      </c>
      <c r="G851" s="41" t="str">
        <f>IF('見積書様式Ⅰ(工事施工及び資材関係見積書用） '!G851="","",'見積書様式Ⅰ(工事施工及び資材関係見積書用） '!G851)</f>
        <v/>
      </c>
    </row>
    <row r="852" spans="1:7" ht="26.25" customHeight="1">
      <c r="A852" s="45" t="str">
        <f>IF('見積書様式Ⅰ(工事施工及び資材関係見積書用） '!A852="","",'見積書様式Ⅰ(工事施工及び資材関係見積書用） '!A852)</f>
        <v/>
      </c>
      <c r="B852" s="45" t="str">
        <f>IF('見積書様式Ⅰ(工事施工及び資材関係見積書用） '!B852="","",'見積書様式Ⅰ(工事施工及び資材関係見積書用） '!B852)</f>
        <v/>
      </c>
      <c r="C852" s="34" t="str">
        <f>IF('見積書様式Ⅰ(工事施工及び資材関係見積書用） '!C852="","",'見積書様式Ⅰ(工事施工及び資材関係見積書用） '!C852)</f>
        <v/>
      </c>
      <c r="D852" s="32" t="str">
        <f>IF('見積書様式Ⅰ(工事施工及び資材関係見積書用） '!D852="","",LOOKUP('見積書様式Ⅰ(工事施工及び資材関係見積書用） '!D852,単位!$D$2:$D$161,単位!$B$2:$B$161))</f>
        <v/>
      </c>
      <c r="E852" s="35" t="str">
        <f>IF('見積書様式Ⅰ(工事施工及び資材関係見積書用） '!E852="","",'見積書様式Ⅰ(工事施工及び資材関係見積書用） '!E852)</f>
        <v/>
      </c>
      <c r="F852" s="36" t="str">
        <f>IF('見積書様式Ⅰ(工事施工及び資材関係見積書用） '!F852="","",'見積書様式Ⅰ(工事施工及び資材関係見積書用） '!F852)</f>
        <v/>
      </c>
      <c r="G852" s="41" t="str">
        <f>IF('見積書様式Ⅰ(工事施工及び資材関係見積書用） '!G852="","",'見積書様式Ⅰ(工事施工及び資材関係見積書用） '!G852)</f>
        <v/>
      </c>
    </row>
    <row r="853" spans="1:7" ht="26.25" customHeight="1">
      <c r="A853" s="45" t="str">
        <f>IF('見積書様式Ⅰ(工事施工及び資材関係見積書用） '!A853="","",'見積書様式Ⅰ(工事施工及び資材関係見積書用） '!A853)</f>
        <v/>
      </c>
      <c r="B853" s="45" t="str">
        <f>IF('見積書様式Ⅰ(工事施工及び資材関係見積書用） '!B853="","",'見積書様式Ⅰ(工事施工及び資材関係見積書用） '!B853)</f>
        <v/>
      </c>
      <c r="C853" s="34" t="str">
        <f>IF('見積書様式Ⅰ(工事施工及び資材関係見積書用） '!C853="","",'見積書様式Ⅰ(工事施工及び資材関係見積書用） '!C853)</f>
        <v/>
      </c>
      <c r="D853" s="32" t="str">
        <f>IF('見積書様式Ⅰ(工事施工及び資材関係見積書用） '!D853="","",LOOKUP('見積書様式Ⅰ(工事施工及び資材関係見積書用） '!D853,単位!$D$2:$D$161,単位!$B$2:$B$161))</f>
        <v/>
      </c>
      <c r="E853" s="35" t="str">
        <f>IF('見積書様式Ⅰ(工事施工及び資材関係見積書用） '!E853="","",'見積書様式Ⅰ(工事施工及び資材関係見積書用） '!E853)</f>
        <v/>
      </c>
      <c r="F853" s="36" t="str">
        <f>IF('見積書様式Ⅰ(工事施工及び資材関係見積書用） '!F853="","",'見積書様式Ⅰ(工事施工及び資材関係見積書用） '!F853)</f>
        <v/>
      </c>
      <c r="G853" s="41" t="str">
        <f>IF('見積書様式Ⅰ(工事施工及び資材関係見積書用） '!G853="","",'見積書様式Ⅰ(工事施工及び資材関係見積書用） '!G853)</f>
        <v/>
      </c>
    </row>
    <row r="854" spans="1:7" ht="26.25" customHeight="1">
      <c r="A854" s="45" t="str">
        <f>IF('見積書様式Ⅰ(工事施工及び資材関係見積書用） '!A854="","",'見積書様式Ⅰ(工事施工及び資材関係見積書用） '!A854)</f>
        <v/>
      </c>
      <c r="B854" s="45" t="str">
        <f>IF('見積書様式Ⅰ(工事施工及び資材関係見積書用） '!B854="","",'見積書様式Ⅰ(工事施工及び資材関係見積書用） '!B854)</f>
        <v/>
      </c>
      <c r="C854" s="34" t="str">
        <f>IF('見積書様式Ⅰ(工事施工及び資材関係見積書用） '!C854="","",'見積書様式Ⅰ(工事施工及び資材関係見積書用） '!C854)</f>
        <v/>
      </c>
      <c r="D854" s="32" t="str">
        <f>IF('見積書様式Ⅰ(工事施工及び資材関係見積書用） '!D854="","",LOOKUP('見積書様式Ⅰ(工事施工及び資材関係見積書用） '!D854,単位!$D$2:$D$161,単位!$B$2:$B$161))</f>
        <v/>
      </c>
      <c r="E854" s="35" t="str">
        <f>IF('見積書様式Ⅰ(工事施工及び資材関係見積書用） '!E854="","",'見積書様式Ⅰ(工事施工及び資材関係見積書用） '!E854)</f>
        <v/>
      </c>
      <c r="F854" s="36" t="str">
        <f>IF('見積書様式Ⅰ(工事施工及び資材関係見積書用） '!F854="","",'見積書様式Ⅰ(工事施工及び資材関係見積書用） '!F854)</f>
        <v/>
      </c>
      <c r="G854" s="41" t="str">
        <f>IF('見積書様式Ⅰ(工事施工及び資材関係見積書用） '!G854="","",'見積書様式Ⅰ(工事施工及び資材関係見積書用） '!G854)</f>
        <v/>
      </c>
    </row>
    <row r="855" spans="1:7" ht="26.25" customHeight="1">
      <c r="A855" s="45" t="str">
        <f>IF('見積書様式Ⅰ(工事施工及び資材関係見積書用） '!A855="","",'見積書様式Ⅰ(工事施工及び資材関係見積書用） '!A855)</f>
        <v/>
      </c>
      <c r="B855" s="45" t="str">
        <f>IF('見積書様式Ⅰ(工事施工及び資材関係見積書用） '!B855="","",'見積書様式Ⅰ(工事施工及び資材関係見積書用） '!B855)</f>
        <v/>
      </c>
      <c r="C855" s="34" t="str">
        <f>IF('見積書様式Ⅰ(工事施工及び資材関係見積書用） '!C855="","",'見積書様式Ⅰ(工事施工及び資材関係見積書用） '!C855)</f>
        <v/>
      </c>
      <c r="D855" s="32" t="str">
        <f>IF('見積書様式Ⅰ(工事施工及び資材関係見積書用） '!D855="","",LOOKUP('見積書様式Ⅰ(工事施工及び資材関係見積書用） '!D855,単位!$D$2:$D$161,単位!$B$2:$B$161))</f>
        <v/>
      </c>
      <c r="E855" s="35" t="str">
        <f>IF('見積書様式Ⅰ(工事施工及び資材関係見積書用） '!E855="","",'見積書様式Ⅰ(工事施工及び資材関係見積書用） '!E855)</f>
        <v/>
      </c>
      <c r="F855" s="36" t="str">
        <f>IF('見積書様式Ⅰ(工事施工及び資材関係見積書用） '!F855="","",'見積書様式Ⅰ(工事施工及び資材関係見積書用） '!F855)</f>
        <v/>
      </c>
      <c r="G855" s="41" t="str">
        <f>IF('見積書様式Ⅰ(工事施工及び資材関係見積書用） '!G855="","",'見積書様式Ⅰ(工事施工及び資材関係見積書用） '!G855)</f>
        <v/>
      </c>
    </row>
    <row r="856" spans="1:7" ht="26.25" customHeight="1">
      <c r="A856" s="45" t="str">
        <f>IF('見積書様式Ⅰ(工事施工及び資材関係見積書用） '!A856="","",'見積書様式Ⅰ(工事施工及び資材関係見積書用） '!A856)</f>
        <v/>
      </c>
      <c r="B856" s="45" t="str">
        <f>IF('見積書様式Ⅰ(工事施工及び資材関係見積書用） '!B856="","",'見積書様式Ⅰ(工事施工及び資材関係見積書用） '!B856)</f>
        <v/>
      </c>
      <c r="C856" s="34" t="str">
        <f>IF('見積書様式Ⅰ(工事施工及び資材関係見積書用） '!C856="","",'見積書様式Ⅰ(工事施工及び資材関係見積書用） '!C856)</f>
        <v/>
      </c>
      <c r="D856" s="32" t="str">
        <f>IF('見積書様式Ⅰ(工事施工及び資材関係見積書用） '!D856="","",LOOKUP('見積書様式Ⅰ(工事施工及び資材関係見積書用） '!D856,単位!$D$2:$D$161,単位!$B$2:$B$161))</f>
        <v/>
      </c>
      <c r="E856" s="35" t="str">
        <f>IF('見積書様式Ⅰ(工事施工及び資材関係見積書用） '!E856="","",'見積書様式Ⅰ(工事施工及び資材関係見積書用） '!E856)</f>
        <v/>
      </c>
      <c r="F856" s="36" t="str">
        <f>IF('見積書様式Ⅰ(工事施工及び資材関係見積書用） '!F856="","",'見積書様式Ⅰ(工事施工及び資材関係見積書用） '!F856)</f>
        <v/>
      </c>
      <c r="G856" s="41" t="str">
        <f>IF('見積書様式Ⅰ(工事施工及び資材関係見積書用） '!G856="","",'見積書様式Ⅰ(工事施工及び資材関係見積書用） '!G856)</f>
        <v/>
      </c>
    </row>
    <row r="857" spans="1:7" ht="26.25" customHeight="1">
      <c r="A857" s="45" t="str">
        <f>IF('見積書様式Ⅰ(工事施工及び資材関係見積書用） '!A857="","",'見積書様式Ⅰ(工事施工及び資材関係見積書用） '!A857)</f>
        <v/>
      </c>
      <c r="B857" s="45" t="str">
        <f>IF('見積書様式Ⅰ(工事施工及び資材関係見積書用） '!B857="","",'見積書様式Ⅰ(工事施工及び資材関係見積書用） '!B857)</f>
        <v/>
      </c>
      <c r="C857" s="34" t="str">
        <f>IF('見積書様式Ⅰ(工事施工及び資材関係見積書用） '!C857="","",'見積書様式Ⅰ(工事施工及び資材関係見積書用） '!C857)</f>
        <v/>
      </c>
      <c r="D857" s="32" t="str">
        <f>IF('見積書様式Ⅰ(工事施工及び資材関係見積書用） '!D857="","",LOOKUP('見積書様式Ⅰ(工事施工及び資材関係見積書用） '!D857,単位!$D$2:$D$161,単位!$B$2:$B$161))</f>
        <v/>
      </c>
      <c r="E857" s="35" t="str">
        <f>IF('見積書様式Ⅰ(工事施工及び資材関係見積書用） '!E857="","",'見積書様式Ⅰ(工事施工及び資材関係見積書用） '!E857)</f>
        <v/>
      </c>
      <c r="F857" s="36" t="str">
        <f>IF('見積書様式Ⅰ(工事施工及び資材関係見積書用） '!F857="","",'見積書様式Ⅰ(工事施工及び資材関係見積書用） '!F857)</f>
        <v/>
      </c>
      <c r="G857" s="41" t="str">
        <f>IF('見積書様式Ⅰ(工事施工及び資材関係見積書用） '!G857="","",'見積書様式Ⅰ(工事施工及び資材関係見積書用） '!G857)</f>
        <v/>
      </c>
    </row>
    <row r="858" spans="1:7" ht="26.25" customHeight="1">
      <c r="A858" s="45" t="str">
        <f>IF('見積書様式Ⅰ(工事施工及び資材関係見積書用） '!A858="","",'見積書様式Ⅰ(工事施工及び資材関係見積書用） '!A858)</f>
        <v/>
      </c>
      <c r="B858" s="45" t="str">
        <f>IF('見積書様式Ⅰ(工事施工及び資材関係見積書用） '!B858="","",'見積書様式Ⅰ(工事施工及び資材関係見積書用） '!B858)</f>
        <v/>
      </c>
      <c r="C858" s="34" t="str">
        <f>IF('見積書様式Ⅰ(工事施工及び資材関係見積書用） '!C858="","",'見積書様式Ⅰ(工事施工及び資材関係見積書用） '!C858)</f>
        <v/>
      </c>
      <c r="D858" s="32" t="str">
        <f>IF('見積書様式Ⅰ(工事施工及び資材関係見積書用） '!D858="","",LOOKUP('見積書様式Ⅰ(工事施工及び資材関係見積書用） '!D858,単位!$D$2:$D$161,単位!$B$2:$B$161))</f>
        <v/>
      </c>
      <c r="E858" s="35" t="str">
        <f>IF('見積書様式Ⅰ(工事施工及び資材関係見積書用） '!E858="","",'見積書様式Ⅰ(工事施工及び資材関係見積書用） '!E858)</f>
        <v/>
      </c>
      <c r="F858" s="36" t="str">
        <f>IF('見積書様式Ⅰ(工事施工及び資材関係見積書用） '!F858="","",'見積書様式Ⅰ(工事施工及び資材関係見積書用） '!F858)</f>
        <v/>
      </c>
      <c r="G858" s="41" t="str">
        <f>IF('見積書様式Ⅰ(工事施工及び資材関係見積書用） '!G858="","",'見積書様式Ⅰ(工事施工及び資材関係見積書用） '!G858)</f>
        <v/>
      </c>
    </row>
    <row r="859" spans="1:7" ht="26.25" customHeight="1">
      <c r="A859" s="45" t="str">
        <f>IF('見積書様式Ⅰ(工事施工及び資材関係見積書用） '!A859="","",'見積書様式Ⅰ(工事施工及び資材関係見積書用） '!A859)</f>
        <v/>
      </c>
      <c r="B859" s="45" t="str">
        <f>IF('見積書様式Ⅰ(工事施工及び資材関係見積書用） '!B859="","",'見積書様式Ⅰ(工事施工及び資材関係見積書用） '!B859)</f>
        <v/>
      </c>
      <c r="C859" s="34" t="str">
        <f>IF('見積書様式Ⅰ(工事施工及び資材関係見積書用） '!C859="","",'見積書様式Ⅰ(工事施工及び資材関係見積書用） '!C859)</f>
        <v/>
      </c>
      <c r="D859" s="32" t="str">
        <f>IF('見積書様式Ⅰ(工事施工及び資材関係見積書用） '!D859="","",LOOKUP('見積書様式Ⅰ(工事施工及び資材関係見積書用） '!D859,単位!$D$2:$D$161,単位!$B$2:$B$161))</f>
        <v/>
      </c>
      <c r="E859" s="35" t="str">
        <f>IF('見積書様式Ⅰ(工事施工及び資材関係見積書用） '!E859="","",'見積書様式Ⅰ(工事施工及び資材関係見積書用） '!E859)</f>
        <v/>
      </c>
      <c r="F859" s="36" t="str">
        <f>IF('見積書様式Ⅰ(工事施工及び資材関係見積書用） '!F859="","",'見積書様式Ⅰ(工事施工及び資材関係見積書用） '!F859)</f>
        <v/>
      </c>
      <c r="G859" s="41" t="str">
        <f>IF('見積書様式Ⅰ(工事施工及び資材関係見積書用） '!G859="","",'見積書様式Ⅰ(工事施工及び資材関係見積書用） '!G859)</f>
        <v/>
      </c>
    </row>
    <row r="860" spans="1:7" ht="26.25" customHeight="1">
      <c r="A860" s="45" t="str">
        <f>IF('見積書様式Ⅰ(工事施工及び資材関係見積書用） '!A860="","",'見積書様式Ⅰ(工事施工及び資材関係見積書用） '!A860)</f>
        <v/>
      </c>
      <c r="B860" s="45" t="str">
        <f>IF('見積書様式Ⅰ(工事施工及び資材関係見積書用） '!B860="","",'見積書様式Ⅰ(工事施工及び資材関係見積書用） '!B860)</f>
        <v/>
      </c>
      <c r="C860" s="34" t="str">
        <f>IF('見積書様式Ⅰ(工事施工及び資材関係見積書用） '!C860="","",'見積書様式Ⅰ(工事施工及び資材関係見積書用） '!C860)</f>
        <v/>
      </c>
      <c r="D860" s="32" t="str">
        <f>IF('見積書様式Ⅰ(工事施工及び資材関係見積書用） '!D860="","",LOOKUP('見積書様式Ⅰ(工事施工及び資材関係見積書用） '!D860,単位!$D$2:$D$161,単位!$B$2:$B$161))</f>
        <v/>
      </c>
      <c r="E860" s="35" t="str">
        <f>IF('見積書様式Ⅰ(工事施工及び資材関係見積書用） '!E860="","",'見積書様式Ⅰ(工事施工及び資材関係見積書用） '!E860)</f>
        <v/>
      </c>
      <c r="F860" s="36" t="str">
        <f>IF('見積書様式Ⅰ(工事施工及び資材関係見積書用） '!F860="","",'見積書様式Ⅰ(工事施工及び資材関係見積書用） '!F860)</f>
        <v/>
      </c>
      <c r="G860" s="41" t="str">
        <f>IF('見積書様式Ⅰ(工事施工及び資材関係見積書用） '!G860="","",'見積書様式Ⅰ(工事施工及び資材関係見積書用） '!G860)</f>
        <v/>
      </c>
    </row>
    <row r="861" spans="1:7" ht="26.25" customHeight="1">
      <c r="A861" s="45" t="str">
        <f>IF('見積書様式Ⅰ(工事施工及び資材関係見積書用） '!A861="","",'見積書様式Ⅰ(工事施工及び資材関係見積書用） '!A861)</f>
        <v/>
      </c>
      <c r="B861" s="45" t="str">
        <f>IF('見積書様式Ⅰ(工事施工及び資材関係見積書用） '!B861="","",'見積書様式Ⅰ(工事施工及び資材関係見積書用） '!B861)</f>
        <v/>
      </c>
      <c r="C861" s="34" t="str">
        <f>IF('見積書様式Ⅰ(工事施工及び資材関係見積書用） '!C861="","",'見積書様式Ⅰ(工事施工及び資材関係見積書用） '!C861)</f>
        <v/>
      </c>
      <c r="D861" s="32" t="str">
        <f>IF('見積書様式Ⅰ(工事施工及び資材関係見積書用） '!D861="","",LOOKUP('見積書様式Ⅰ(工事施工及び資材関係見積書用） '!D861,単位!$D$2:$D$161,単位!$B$2:$B$161))</f>
        <v/>
      </c>
      <c r="E861" s="35" t="str">
        <f>IF('見積書様式Ⅰ(工事施工及び資材関係見積書用） '!E861="","",'見積書様式Ⅰ(工事施工及び資材関係見積書用） '!E861)</f>
        <v/>
      </c>
      <c r="F861" s="36" t="str">
        <f>IF('見積書様式Ⅰ(工事施工及び資材関係見積書用） '!F861="","",'見積書様式Ⅰ(工事施工及び資材関係見積書用） '!F861)</f>
        <v/>
      </c>
      <c r="G861" s="41" t="str">
        <f>IF('見積書様式Ⅰ(工事施工及び資材関係見積書用） '!G861="","",'見積書様式Ⅰ(工事施工及び資材関係見積書用） '!G861)</f>
        <v/>
      </c>
    </row>
    <row r="862" spans="1:7" ht="26.25" customHeight="1">
      <c r="A862" s="45" t="str">
        <f>IF('見積書様式Ⅰ(工事施工及び資材関係見積書用） '!A862="","",'見積書様式Ⅰ(工事施工及び資材関係見積書用） '!A862)</f>
        <v/>
      </c>
      <c r="B862" s="45" t="str">
        <f>IF('見積書様式Ⅰ(工事施工及び資材関係見積書用） '!B862="","",'見積書様式Ⅰ(工事施工及び資材関係見積書用） '!B862)</f>
        <v/>
      </c>
      <c r="C862" s="34" t="str">
        <f>IF('見積書様式Ⅰ(工事施工及び資材関係見積書用） '!C862="","",'見積書様式Ⅰ(工事施工及び資材関係見積書用） '!C862)</f>
        <v/>
      </c>
      <c r="D862" s="32" t="str">
        <f>IF('見積書様式Ⅰ(工事施工及び資材関係見積書用） '!D862="","",LOOKUP('見積書様式Ⅰ(工事施工及び資材関係見積書用） '!D862,単位!$D$2:$D$161,単位!$B$2:$B$161))</f>
        <v/>
      </c>
      <c r="E862" s="35" t="str">
        <f>IF('見積書様式Ⅰ(工事施工及び資材関係見積書用） '!E862="","",'見積書様式Ⅰ(工事施工及び資材関係見積書用） '!E862)</f>
        <v/>
      </c>
      <c r="F862" s="36" t="str">
        <f>IF('見積書様式Ⅰ(工事施工及び資材関係見積書用） '!F862="","",'見積書様式Ⅰ(工事施工及び資材関係見積書用） '!F862)</f>
        <v/>
      </c>
      <c r="G862" s="41" t="str">
        <f>IF('見積書様式Ⅰ(工事施工及び資材関係見積書用） '!G862="","",'見積書様式Ⅰ(工事施工及び資材関係見積書用） '!G862)</f>
        <v/>
      </c>
    </row>
    <row r="863" spans="1:7" ht="26.25" customHeight="1">
      <c r="A863" s="45" t="str">
        <f>IF('見積書様式Ⅰ(工事施工及び資材関係見積書用） '!A863="","",'見積書様式Ⅰ(工事施工及び資材関係見積書用） '!A863)</f>
        <v/>
      </c>
      <c r="B863" s="45" t="str">
        <f>IF('見積書様式Ⅰ(工事施工及び資材関係見積書用） '!B863="","",'見積書様式Ⅰ(工事施工及び資材関係見積書用） '!B863)</f>
        <v/>
      </c>
      <c r="C863" s="34" t="str">
        <f>IF('見積書様式Ⅰ(工事施工及び資材関係見積書用） '!C863="","",'見積書様式Ⅰ(工事施工及び資材関係見積書用） '!C863)</f>
        <v/>
      </c>
      <c r="D863" s="32" t="str">
        <f>IF('見積書様式Ⅰ(工事施工及び資材関係見積書用） '!D863="","",LOOKUP('見積書様式Ⅰ(工事施工及び資材関係見積書用） '!D863,単位!$D$2:$D$161,単位!$B$2:$B$161))</f>
        <v/>
      </c>
      <c r="E863" s="35" t="str">
        <f>IF('見積書様式Ⅰ(工事施工及び資材関係見積書用） '!E863="","",'見積書様式Ⅰ(工事施工及び資材関係見積書用） '!E863)</f>
        <v/>
      </c>
      <c r="F863" s="36" t="str">
        <f>IF('見積書様式Ⅰ(工事施工及び資材関係見積書用） '!F863="","",'見積書様式Ⅰ(工事施工及び資材関係見積書用） '!F863)</f>
        <v/>
      </c>
      <c r="G863" s="41" t="str">
        <f>IF('見積書様式Ⅰ(工事施工及び資材関係見積書用） '!G863="","",'見積書様式Ⅰ(工事施工及び資材関係見積書用） '!G863)</f>
        <v/>
      </c>
    </row>
    <row r="864" spans="1:7" ht="26.25" customHeight="1">
      <c r="A864" s="45" t="str">
        <f>IF('見積書様式Ⅰ(工事施工及び資材関係見積書用） '!A864="","",'見積書様式Ⅰ(工事施工及び資材関係見積書用） '!A864)</f>
        <v/>
      </c>
      <c r="B864" s="45" t="str">
        <f>IF('見積書様式Ⅰ(工事施工及び資材関係見積書用） '!B864="","",'見積書様式Ⅰ(工事施工及び資材関係見積書用） '!B864)</f>
        <v/>
      </c>
      <c r="C864" s="34" t="str">
        <f>IF('見積書様式Ⅰ(工事施工及び資材関係見積書用） '!C864="","",'見積書様式Ⅰ(工事施工及び資材関係見積書用） '!C864)</f>
        <v/>
      </c>
      <c r="D864" s="32" t="str">
        <f>IF('見積書様式Ⅰ(工事施工及び資材関係見積書用） '!D864="","",LOOKUP('見積書様式Ⅰ(工事施工及び資材関係見積書用） '!D864,単位!$D$2:$D$161,単位!$B$2:$B$161))</f>
        <v/>
      </c>
      <c r="E864" s="35" t="str">
        <f>IF('見積書様式Ⅰ(工事施工及び資材関係見積書用） '!E864="","",'見積書様式Ⅰ(工事施工及び資材関係見積書用） '!E864)</f>
        <v/>
      </c>
      <c r="F864" s="36" t="str">
        <f>IF('見積書様式Ⅰ(工事施工及び資材関係見積書用） '!F864="","",'見積書様式Ⅰ(工事施工及び資材関係見積書用） '!F864)</f>
        <v/>
      </c>
      <c r="G864" s="41" t="str">
        <f>IF('見積書様式Ⅰ(工事施工及び資材関係見積書用） '!G864="","",'見積書様式Ⅰ(工事施工及び資材関係見積書用） '!G864)</f>
        <v/>
      </c>
    </row>
    <row r="865" spans="1:7" ht="26.25" customHeight="1">
      <c r="A865" s="45" t="str">
        <f>IF('見積書様式Ⅰ(工事施工及び資材関係見積書用） '!A865="","",'見積書様式Ⅰ(工事施工及び資材関係見積書用） '!A865)</f>
        <v/>
      </c>
      <c r="B865" s="45" t="str">
        <f>IF('見積書様式Ⅰ(工事施工及び資材関係見積書用） '!B865="","",'見積書様式Ⅰ(工事施工及び資材関係見積書用） '!B865)</f>
        <v/>
      </c>
      <c r="C865" s="34" t="str">
        <f>IF('見積書様式Ⅰ(工事施工及び資材関係見積書用） '!C865="","",'見積書様式Ⅰ(工事施工及び資材関係見積書用） '!C865)</f>
        <v/>
      </c>
      <c r="D865" s="32" t="str">
        <f>IF('見積書様式Ⅰ(工事施工及び資材関係見積書用） '!D865="","",LOOKUP('見積書様式Ⅰ(工事施工及び資材関係見積書用） '!D865,単位!$D$2:$D$161,単位!$B$2:$B$161))</f>
        <v/>
      </c>
      <c r="E865" s="35" t="str">
        <f>IF('見積書様式Ⅰ(工事施工及び資材関係見積書用） '!E865="","",'見積書様式Ⅰ(工事施工及び資材関係見積書用） '!E865)</f>
        <v/>
      </c>
      <c r="F865" s="36" t="str">
        <f>IF('見積書様式Ⅰ(工事施工及び資材関係見積書用） '!F865="","",'見積書様式Ⅰ(工事施工及び資材関係見積書用） '!F865)</f>
        <v/>
      </c>
      <c r="G865" s="41" t="str">
        <f>IF('見積書様式Ⅰ(工事施工及び資材関係見積書用） '!G865="","",'見積書様式Ⅰ(工事施工及び資材関係見積書用） '!G865)</f>
        <v/>
      </c>
    </row>
    <row r="866" spans="1:7" ht="26.25" customHeight="1">
      <c r="A866" s="45" t="str">
        <f>IF('見積書様式Ⅰ(工事施工及び資材関係見積書用） '!A866="","",'見積書様式Ⅰ(工事施工及び資材関係見積書用） '!A866)</f>
        <v/>
      </c>
      <c r="B866" s="45" t="str">
        <f>IF('見積書様式Ⅰ(工事施工及び資材関係見積書用） '!B866="","",'見積書様式Ⅰ(工事施工及び資材関係見積書用） '!B866)</f>
        <v/>
      </c>
      <c r="C866" s="34" t="str">
        <f>IF('見積書様式Ⅰ(工事施工及び資材関係見積書用） '!C866="","",'見積書様式Ⅰ(工事施工及び資材関係見積書用） '!C866)</f>
        <v/>
      </c>
      <c r="D866" s="32" t="str">
        <f>IF('見積書様式Ⅰ(工事施工及び資材関係見積書用） '!D866="","",LOOKUP('見積書様式Ⅰ(工事施工及び資材関係見積書用） '!D866,単位!$D$2:$D$161,単位!$B$2:$B$161))</f>
        <v/>
      </c>
      <c r="E866" s="35" t="str">
        <f>IF('見積書様式Ⅰ(工事施工及び資材関係見積書用） '!E866="","",'見積書様式Ⅰ(工事施工及び資材関係見積書用） '!E866)</f>
        <v/>
      </c>
      <c r="F866" s="36" t="str">
        <f>IF('見積書様式Ⅰ(工事施工及び資材関係見積書用） '!F866="","",'見積書様式Ⅰ(工事施工及び資材関係見積書用） '!F866)</f>
        <v/>
      </c>
      <c r="G866" s="41" t="str">
        <f>IF('見積書様式Ⅰ(工事施工及び資材関係見積書用） '!G866="","",'見積書様式Ⅰ(工事施工及び資材関係見積書用） '!G866)</f>
        <v/>
      </c>
    </row>
    <row r="867" spans="1:7" ht="26.25" customHeight="1">
      <c r="A867" s="45" t="str">
        <f>IF('見積書様式Ⅰ(工事施工及び資材関係見積書用） '!A867="","",'見積書様式Ⅰ(工事施工及び資材関係見積書用） '!A867)</f>
        <v/>
      </c>
      <c r="B867" s="45" t="str">
        <f>IF('見積書様式Ⅰ(工事施工及び資材関係見積書用） '!B867="","",'見積書様式Ⅰ(工事施工及び資材関係見積書用） '!B867)</f>
        <v/>
      </c>
      <c r="C867" s="34" t="str">
        <f>IF('見積書様式Ⅰ(工事施工及び資材関係見積書用） '!C867="","",'見積書様式Ⅰ(工事施工及び資材関係見積書用） '!C867)</f>
        <v/>
      </c>
      <c r="D867" s="32" t="str">
        <f>IF('見積書様式Ⅰ(工事施工及び資材関係見積書用） '!D867="","",LOOKUP('見積書様式Ⅰ(工事施工及び資材関係見積書用） '!D867,単位!$D$2:$D$161,単位!$B$2:$B$161))</f>
        <v/>
      </c>
      <c r="E867" s="35" t="str">
        <f>IF('見積書様式Ⅰ(工事施工及び資材関係見積書用） '!E867="","",'見積書様式Ⅰ(工事施工及び資材関係見積書用） '!E867)</f>
        <v/>
      </c>
      <c r="F867" s="36" t="str">
        <f>IF('見積書様式Ⅰ(工事施工及び資材関係見積書用） '!F867="","",'見積書様式Ⅰ(工事施工及び資材関係見積書用） '!F867)</f>
        <v/>
      </c>
      <c r="G867" s="41" t="str">
        <f>IF('見積書様式Ⅰ(工事施工及び資材関係見積書用） '!G867="","",'見積書様式Ⅰ(工事施工及び資材関係見積書用） '!G867)</f>
        <v/>
      </c>
    </row>
    <row r="868" spans="1:7" ht="26.25" customHeight="1">
      <c r="A868" s="45" t="str">
        <f>IF('見積書様式Ⅰ(工事施工及び資材関係見積書用） '!A868="","",'見積書様式Ⅰ(工事施工及び資材関係見積書用） '!A868)</f>
        <v/>
      </c>
      <c r="B868" s="45" t="str">
        <f>IF('見積書様式Ⅰ(工事施工及び資材関係見積書用） '!B868="","",'見積書様式Ⅰ(工事施工及び資材関係見積書用） '!B868)</f>
        <v/>
      </c>
      <c r="C868" s="34" t="str">
        <f>IF('見積書様式Ⅰ(工事施工及び資材関係見積書用） '!C868="","",'見積書様式Ⅰ(工事施工及び資材関係見積書用） '!C868)</f>
        <v/>
      </c>
      <c r="D868" s="32" t="str">
        <f>IF('見積書様式Ⅰ(工事施工及び資材関係見積書用） '!D868="","",LOOKUP('見積書様式Ⅰ(工事施工及び資材関係見積書用） '!D868,単位!$D$2:$D$161,単位!$B$2:$B$161))</f>
        <v/>
      </c>
      <c r="E868" s="35" t="str">
        <f>IF('見積書様式Ⅰ(工事施工及び資材関係見積書用） '!E868="","",'見積書様式Ⅰ(工事施工及び資材関係見積書用） '!E868)</f>
        <v/>
      </c>
      <c r="F868" s="36" t="str">
        <f>IF('見積書様式Ⅰ(工事施工及び資材関係見積書用） '!F868="","",'見積書様式Ⅰ(工事施工及び資材関係見積書用） '!F868)</f>
        <v/>
      </c>
      <c r="G868" s="41" t="str">
        <f>IF('見積書様式Ⅰ(工事施工及び資材関係見積書用） '!G868="","",'見積書様式Ⅰ(工事施工及び資材関係見積書用） '!G868)</f>
        <v/>
      </c>
    </row>
    <row r="869" spans="1:7" ht="26.25" customHeight="1">
      <c r="A869" s="45" t="str">
        <f>IF('見積書様式Ⅰ(工事施工及び資材関係見積書用） '!A869="","",'見積書様式Ⅰ(工事施工及び資材関係見積書用） '!A869)</f>
        <v/>
      </c>
      <c r="B869" s="45" t="str">
        <f>IF('見積書様式Ⅰ(工事施工及び資材関係見積書用） '!B869="","",'見積書様式Ⅰ(工事施工及び資材関係見積書用） '!B869)</f>
        <v/>
      </c>
      <c r="C869" s="34" t="str">
        <f>IF('見積書様式Ⅰ(工事施工及び資材関係見積書用） '!C869="","",'見積書様式Ⅰ(工事施工及び資材関係見積書用） '!C869)</f>
        <v/>
      </c>
      <c r="D869" s="32" t="str">
        <f>IF('見積書様式Ⅰ(工事施工及び資材関係見積書用） '!D869="","",LOOKUP('見積書様式Ⅰ(工事施工及び資材関係見積書用） '!D869,単位!$D$2:$D$161,単位!$B$2:$B$161))</f>
        <v/>
      </c>
      <c r="E869" s="35" t="str">
        <f>IF('見積書様式Ⅰ(工事施工及び資材関係見積書用） '!E869="","",'見積書様式Ⅰ(工事施工及び資材関係見積書用） '!E869)</f>
        <v/>
      </c>
      <c r="F869" s="36" t="str">
        <f>IF('見積書様式Ⅰ(工事施工及び資材関係見積書用） '!F869="","",'見積書様式Ⅰ(工事施工及び資材関係見積書用） '!F869)</f>
        <v/>
      </c>
      <c r="G869" s="41" t="str">
        <f>IF('見積書様式Ⅰ(工事施工及び資材関係見積書用） '!G869="","",'見積書様式Ⅰ(工事施工及び資材関係見積書用） '!G869)</f>
        <v/>
      </c>
    </row>
    <row r="870" spans="1:7" ht="26.25" customHeight="1">
      <c r="A870" s="45" t="str">
        <f>IF('見積書様式Ⅰ(工事施工及び資材関係見積書用） '!A870="","",'見積書様式Ⅰ(工事施工及び資材関係見積書用） '!A870)</f>
        <v/>
      </c>
      <c r="B870" s="45" t="str">
        <f>IF('見積書様式Ⅰ(工事施工及び資材関係見積書用） '!B870="","",'見積書様式Ⅰ(工事施工及び資材関係見積書用） '!B870)</f>
        <v/>
      </c>
      <c r="C870" s="34" t="str">
        <f>IF('見積書様式Ⅰ(工事施工及び資材関係見積書用） '!C870="","",'見積書様式Ⅰ(工事施工及び資材関係見積書用） '!C870)</f>
        <v/>
      </c>
      <c r="D870" s="32" t="str">
        <f>IF('見積書様式Ⅰ(工事施工及び資材関係見積書用） '!D870="","",LOOKUP('見積書様式Ⅰ(工事施工及び資材関係見積書用） '!D870,単位!$D$2:$D$161,単位!$B$2:$B$161))</f>
        <v/>
      </c>
      <c r="E870" s="35" t="str">
        <f>IF('見積書様式Ⅰ(工事施工及び資材関係見積書用） '!E870="","",'見積書様式Ⅰ(工事施工及び資材関係見積書用） '!E870)</f>
        <v/>
      </c>
      <c r="F870" s="36" t="str">
        <f>IF('見積書様式Ⅰ(工事施工及び資材関係見積書用） '!F870="","",'見積書様式Ⅰ(工事施工及び資材関係見積書用） '!F870)</f>
        <v/>
      </c>
      <c r="G870" s="41" t="str">
        <f>IF('見積書様式Ⅰ(工事施工及び資材関係見積書用） '!G870="","",'見積書様式Ⅰ(工事施工及び資材関係見積書用） '!G870)</f>
        <v/>
      </c>
    </row>
    <row r="871" spans="1:7" ht="26.25" customHeight="1">
      <c r="A871" s="45" t="str">
        <f>IF('見積書様式Ⅰ(工事施工及び資材関係見積書用） '!A871="","",'見積書様式Ⅰ(工事施工及び資材関係見積書用） '!A871)</f>
        <v/>
      </c>
      <c r="B871" s="45" t="str">
        <f>IF('見積書様式Ⅰ(工事施工及び資材関係見積書用） '!B871="","",'見積書様式Ⅰ(工事施工及び資材関係見積書用） '!B871)</f>
        <v/>
      </c>
      <c r="C871" s="34" t="str">
        <f>IF('見積書様式Ⅰ(工事施工及び資材関係見積書用） '!C871="","",'見積書様式Ⅰ(工事施工及び資材関係見積書用） '!C871)</f>
        <v/>
      </c>
      <c r="D871" s="32" t="str">
        <f>IF('見積書様式Ⅰ(工事施工及び資材関係見積書用） '!D871="","",LOOKUP('見積書様式Ⅰ(工事施工及び資材関係見積書用） '!D871,単位!$D$2:$D$161,単位!$B$2:$B$161))</f>
        <v/>
      </c>
      <c r="E871" s="35" t="str">
        <f>IF('見積書様式Ⅰ(工事施工及び資材関係見積書用） '!E871="","",'見積書様式Ⅰ(工事施工及び資材関係見積書用） '!E871)</f>
        <v/>
      </c>
      <c r="F871" s="36" t="str">
        <f>IF('見積書様式Ⅰ(工事施工及び資材関係見積書用） '!F871="","",'見積書様式Ⅰ(工事施工及び資材関係見積書用） '!F871)</f>
        <v/>
      </c>
      <c r="G871" s="41" t="str">
        <f>IF('見積書様式Ⅰ(工事施工及び資材関係見積書用） '!G871="","",'見積書様式Ⅰ(工事施工及び資材関係見積書用） '!G871)</f>
        <v/>
      </c>
    </row>
    <row r="872" spans="1:7" ht="26.25" customHeight="1">
      <c r="A872" s="45" t="str">
        <f>IF('見積書様式Ⅰ(工事施工及び資材関係見積書用） '!A872="","",'見積書様式Ⅰ(工事施工及び資材関係見積書用） '!A872)</f>
        <v/>
      </c>
      <c r="B872" s="45" t="str">
        <f>IF('見積書様式Ⅰ(工事施工及び資材関係見積書用） '!B872="","",'見積書様式Ⅰ(工事施工及び資材関係見積書用） '!B872)</f>
        <v/>
      </c>
      <c r="C872" s="34" t="str">
        <f>IF('見積書様式Ⅰ(工事施工及び資材関係見積書用） '!C872="","",'見積書様式Ⅰ(工事施工及び資材関係見積書用） '!C872)</f>
        <v/>
      </c>
      <c r="D872" s="32" t="str">
        <f>IF('見積書様式Ⅰ(工事施工及び資材関係見積書用） '!D872="","",LOOKUP('見積書様式Ⅰ(工事施工及び資材関係見積書用） '!D872,単位!$D$2:$D$161,単位!$B$2:$B$161))</f>
        <v/>
      </c>
      <c r="E872" s="35" t="str">
        <f>IF('見積書様式Ⅰ(工事施工及び資材関係見積書用） '!E872="","",'見積書様式Ⅰ(工事施工及び資材関係見積書用） '!E872)</f>
        <v/>
      </c>
      <c r="F872" s="36" t="str">
        <f>IF('見積書様式Ⅰ(工事施工及び資材関係見積書用） '!F872="","",'見積書様式Ⅰ(工事施工及び資材関係見積書用） '!F872)</f>
        <v/>
      </c>
      <c r="G872" s="41" t="str">
        <f>IF('見積書様式Ⅰ(工事施工及び資材関係見積書用） '!G872="","",'見積書様式Ⅰ(工事施工及び資材関係見積書用） '!G872)</f>
        <v/>
      </c>
    </row>
    <row r="873" spans="1:7" ht="26.25" customHeight="1">
      <c r="A873" s="45" t="str">
        <f>IF('見積書様式Ⅰ(工事施工及び資材関係見積書用） '!A873="","",'見積書様式Ⅰ(工事施工及び資材関係見積書用） '!A873)</f>
        <v/>
      </c>
      <c r="B873" s="45" t="str">
        <f>IF('見積書様式Ⅰ(工事施工及び資材関係見積書用） '!B873="","",'見積書様式Ⅰ(工事施工及び資材関係見積書用） '!B873)</f>
        <v/>
      </c>
      <c r="C873" s="34" t="str">
        <f>IF('見積書様式Ⅰ(工事施工及び資材関係見積書用） '!C873="","",'見積書様式Ⅰ(工事施工及び資材関係見積書用） '!C873)</f>
        <v/>
      </c>
      <c r="D873" s="32" t="str">
        <f>IF('見積書様式Ⅰ(工事施工及び資材関係見積書用） '!D873="","",LOOKUP('見積書様式Ⅰ(工事施工及び資材関係見積書用） '!D873,単位!$D$2:$D$161,単位!$B$2:$B$161))</f>
        <v/>
      </c>
      <c r="E873" s="35" t="str">
        <f>IF('見積書様式Ⅰ(工事施工及び資材関係見積書用） '!E873="","",'見積書様式Ⅰ(工事施工及び資材関係見積書用） '!E873)</f>
        <v/>
      </c>
      <c r="F873" s="36" t="str">
        <f>IF('見積書様式Ⅰ(工事施工及び資材関係見積書用） '!F873="","",'見積書様式Ⅰ(工事施工及び資材関係見積書用） '!F873)</f>
        <v/>
      </c>
      <c r="G873" s="41" t="str">
        <f>IF('見積書様式Ⅰ(工事施工及び資材関係見積書用） '!G873="","",'見積書様式Ⅰ(工事施工及び資材関係見積書用） '!G873)</f>
        <v/>
      </c>
    </row>
    <row r="874" spans="1:7" ht="26.25" customHeight="1">
      <c r="A874" s="45" t="str">
        <f>IF('見積書様式Ⅰ(工事施工及び資材関係見積書用） '!A874="","",'見積書様式Ⅰ(工事施工及び資材関係見積書用） '!A874)</f>
        <v/>
      </c>
      <c r="B874" s="45" t="str">
        <f>IF('見積書様式Ⅰ(工事施工及び資材関係見積書用） '!B874="","",'見積書様式Ⅰ(工事施工及び資材関係見積書用） '!B874)</f>
        <v/>
      </c>
      <c r="C874" s="34" t="str">
        <f>IF('見積書様式Ⅰ(工事施工及び資材関係見積書用） '!C874="","",'見積書様式Ⅰ(工事施工及び資材関係見積書用） '!C874)</f>
        <v/>
      </c>
      <c r="D874" s="32" t="str">
        <f>IF('見積書様式Ⅰ(工事施工及び資材関係見積書用） '!D874="","",LOOKUP('見積書様式Ⅰ(工事施工及び資材関係見積書用） '!D874,単位!$D$2:$D$161,単位!$B$2:$B$161))</f>
        <v/>
      </c>
      <c r="E874" s="35" t="str">
        <f>IF('見積書様式Ⅰ(工事施工及び資材関係見積書用） '!E874="","",'見積書様式Ⅰ(工事施工及び資材関係見積書用） '!E874)</f>
        <v/>
      </c>
      <c r="F874" s="36" t="str">
        <f>IF('見積書様式Ⅰ(工事施工及び資材関係見積書用） '!F874="","",'見積書様式Ⅰ(工事施工及び資材関係見積書用） '!F874)</f>
        <v/>
      </c>
      <c r="G874" s="41" t="str">
        <f>IF('見積書様式Ⅰ(工事施工及び資材関係見積書用） '!G874="","",'見積書様式Ⅰ(工事施工及び資材関係見積書用） '!G874)</f>
        <v/>
      </c>
    </row>
    <row r="875" spans="1:7" ht="26.25" customHeight="1">
      <c r="A875" s="45" t="str">
        <f>IF('見積書様式Ⅰ(工事施工及び資材関係見積書用） '!A875="","",'見積書様式Ⅰ(工事施工及び資材関係見積書用） '!A875)</f>
        <v/>
      </c>
      <c r="B875" s="45" t="str">
        <f>IF('見積書様式Ⅰ(工事施工及び資材関係見積書用） '!B875="","",'見積書様式Ⅰ(工事施工及び資材関係見積書用） '!B875)</f>
        <v/>
      </c>
      <c r="C875" s="34" t="str">
        <f>IF('見積書様式Ⅰ(工事施工及び資材関係見積書用） '!C875="","",'見積書様式Ⅰ(工事施工及び資材関係見積書用） '!C875)</f>
        <v/>
      </c>
      <c r="D875" s="32" t="str">
        <f>IF('見積書様式Ⅰ(工事施工及び資材関係見積書用） '!D875="","",LOOKUP('見積書様式Ⅰ(工事施工及び資材関係見積書用） '!D875,単位!$D$2:$D$161,単位!$B$2:$B$161))</f>
        <v/>
      </c>
      <c r="E875" s="35" t="str">
        <f>IF('見積書様式Ⅰ(工事施工及び資材関係見積書用） '!E875="","",'見積書様式Ⅰ(工事施工及び資材関係見積書用） '!E875)</f>
        <v/>
      </c>
      <c r="F875" s="36" t="str">
        <f>IF('見積書様式Ⅰ(工事施工及び資材関係見積書用） '!F875="","",'見積書様式Ⅰ(工事施工及び資材関係見積書用） '!F875)</f>
        <v/>
      </c>
      <c r="G875" s="41" t="str">
        <f>IF('見積書様式Ⅰ(工事施工及び資材関係見積書用） '!G875="","",'見積書様式Ⅰ(工事施工及び資材関係見積書用） '!G875)</f>
        <v/>
      </c>
    </row>
    <row r="876" spans="1:7" ht="26.25" customHeight="1">
      <c r="A876" s="45" t="str">
        <f>IF('見積書様式Ⅰ(工事施工及び資材関係見積書用） '!A876="","",'見積書様式Ⅰ(工事施工及び資材関係見積書用） '!A876)</f>
        <v/>
      </c>
      <c r="B876" s="45" t="str">
        <f>IF('見積書様式Ⅰ(工事施工及び資材関係見積書用） '!B876="","",'見積書様式Ⅰ(工事施工及び資材関係見積書用） '!B876)</f>
        <v/>
      </c>
      <c r="C876" s="34" t="str">
        <f>IF('見積書様式Ⅰ(工事施工及び資材関係見積書用） '!C876="","",'見積書様式Ⅰ(工事施工及び資材関係見積書用） '!C876)</f>
        <v/>
      </c>
      <c r="D876" s="32" t="str">
        <f>IF('見積書様式Ⅰ(工事施工及び資材関係見積書用） '!D876="","",LOOKUP('見積書様式Ⅰ(工事施工及び資材関係見積書用） '!D876,単位!$D$2:$D$161,単位!$B$2:$B$161))</f>
        <v/>
      </c>
      <c r="E876" s="35" t="str">
        <f>IF('見積書様式Ⅰ(工事施工及び資材関係見積書用） '!E876="","",'見積書様式Ⅰ(工事施工及び資材関係見積書用） '!E876)</f>
        <v/>
      </c>
      <c r="F876" s="36" t="str">
        <f>IF('見積書様式Ⅰ(工事施工及び資材関係見積書用） '!F876="","",'見積書様式Ⅰ(工事施工及び資材関係見積書用） '!F876)</f>
        <v/>
      </c>
      <c r="G876" s="41" t="str">
        <f>IF('見積書様式Ⅰ(工事施工及び資材関係見積書用） '!G876="","",'見積書様式Ⅰ(工事施工及び資材関係見積書用） '!G876)</f>
        <v/>
      </c>
    </row>
    <row r="877" spans="1:7" ht="26.25" customHeight="1">
      <c r="A877" s="45" t="str">
        <f>IF('見積書様式Ⅰ(工事施工及び資材関係見積書用） '!A877="","",'見積書様式Ⅰ(工事施工及び資材関係見積書用） '!A877)</f>
        <v/>
      </c>
      <c r="B877" s="45" t="str">
        <f>IF('見積書様式Ⅰ(工事施工及び資材関係見積書用） '!B877="","",'見積書様式Ⅰ(工事施工及び資材関係見積書用） '!B877)</f>
        <v/>
      </c>
      <c r="C877" s="34" t="str">
        <f>IF('見積書様式Ⅰ(工事施工及び資材関係見積書用） '!C877="","",'見積書様式Ⅰ(工事施工及び資材関係見積書用） '!C877)</f>
        <v/>
      </c>
      <c r="D877" s="32" t="str">
        <f>IF('見積書様式Ⅰ(工事施工及び資材関係見積書用） '!D877="","",LOOKUP('見積書様式Ⅰ(工事施工及び資材関係見積書用） '!D877,単位!$D$2:$D$161,単位!$B$2:$B$161))</f>
        <v/>
      </c>
      <c r="E877" s="35" t="str">
        <f>IF('見積書様式Ⅰ(工事施工及び資材関係見積書用） '!E877="","",'見積書様式Ⅰ(工事施工及び資材関係見積書用） '!E877)</f>
        <v/>
      </c>
      <c r="F877" s="36" t="str">
        <f>IF('見積書様式Ⅰ(工事施工及び資材関係見積書用） '!F877="","",'見積書様式Ⅰ(工事施工及び資材関係見積書用） '!F877)</f>
        <v/>
      </c>
      <c r="G877" s="41" t="str">
        <f>IF('見積書様式Ⅰ(工事施工及び資材関係見積書用） '!G877="","",'見積書様式Ⅰ(工事施工及び資材関係見積書用） '!G877)</f>
        <v/>
      </c>
    </row>
    <row r="878" spans="1:7" ht="26.25" customHeight="1">
      <c r="A878" s="45" t="str">
        <f>IF('見積書様式Ⅰ(工事施工及び資材関係見積書用） '!A878="","",'見積書様式Ⅰ(工事施工及び資材関係見積書用） '!A878)</f>
        <v/>
      </c>
      <c r="B878" s="45" t="str">
        <f>IF('見積書様式Ⅰ(工事施工及び資材関係見積書用） '!B878="","",'見積書様式Ⅰ(工事施工及び資材関係見積書用） '!B878)</f>
        <v/>
      </c>
      <c r="C878" s="34" t="str">
        <f>IF('見積書様式Ⅰ(工事施工及び資材関係見積書用） '!C878="","",'見積書様式Ⅰ(工事施工及び資材関係見積書用） '!C878)</f>
        <v/>
      </c>
      <c r="D878" s="32" t="str">
        <f>IF('見積書様式Ⅰ(工事施工及び資材関係見積書用） '!D878="","",LOOKUP('見積書様式Ⅰ(工事施工及び資材関係見積書用） '!D878,単位!$D$2:$D$161,単位!$B$2:$B$161))</f>
        <v/>
      </c>
      <c r="E878" s="35" t="str">
        <f>IF('見積書様式Ⅰ(工事施工及び資材関係見積書用） '!E878="","",'見積書様式Ⅰ(工事施工及び資材関係見積書用） '!E878)</f>
        <v/>
      </c>
      <c r="F878" s="36" t="str">
        <f>IF('見積書様式Ⅰ(工事施工及び資材関係見積書用） '!F878="","",'見積書様式Ⅰ(工事施工及び資材関係見積書用） '!F878)</f>
        <v/>
      </c>
      <c r="G878" s="41" t="str">
        <f>IF('見積書様式Ⅰ(工事施工及び資材関係見積書用） '!G878="","",'見積書様式Ⅰ(工事施工及び資材関係見積書用） '!G878)</f>
        <v/>
      </c>
    </row>
    <row r="879" spans="1:7" ht="26.25" customHeight="1">
      <c r="A879" s="45" t="str">
        <f>IF('見積書様式Ⅰ(工事施工及び資材関係見積書用） '!A879="","",'見積書様式Ⅰ(工事施工及び資材関係見積書用） '!A879)</f>
        <v/>
      </c>
      <c r="B879" s="45" t="str">
        <f>IF('見積書様式Ⅰ(工事施工及び資材関係見積書用） '!B879="","",'見積書様式Ⅰ(工事施工及び資材関係見積書用） '!B879)</f>
        <v/>
      </c>
      <c r="C879" s="34" t="str">
        <f>IF('見積書様式Ⅰ(工事施工及び資材関係見積書用） '!C879="","",'見積書様式Ⅰ(工事施工及び資材関係見積書用） '!C879)</f>
        <v/>
      </c>
      <c r="D879" s="32" t="str">
        <f>IF('見積書様式Ⅰ(工事施工及び資材関係見積書用） '!D879="","",LOOKUP('見積書様式Ⅰ(工事施工及び資材関係見積書用） '!D879,単位!$D$2:$D$161,単位!$B$2:$B$161))</f>
        <v/>
      </c>
      <c r="E879" s="35" t="str">
        <f>IF('見積書様式Ⅰ(工事施工及び資材関係見積書用） '!E879="","",'見積書様式Ⅰ(工事施工及び資材関係見積書用） '!E879)</f>
        <v/>
      </c>
      <c r="F879" s="36" t="str">
        <f>IF('見積書様式Ⅰ(工事施工及び資材関係見積書用） '!F879="","",'見積書様式Ⅰ(工事施工及び資材関係見積書用） '!F879)</f>
        <v/>
      </c>
      <c r="G879" s="41" t="str">
        <f>IF('見積書様式Ⅰ(工事施工及び資材関係見積書用） '!G879="","",'見積書様式Ⅰ(工事施工及び資材関係見積書用） '!G879)</f>
        <v/>
      </c>
    </row>
    <row r="880" spans="1:7" ht="26.25" customHeight="1">
      <c r="A880" s="45" t="str">
        <f>IF('見積書様式Ⅰ(工事施工及び資材関係見積書用） '!A880="","",'見積書様式Ⅰ(工事施工及び資材関係見積書用） '!A880)</f>
        <v/>
      </c>
      <c r="B880" s="45" t="str">
        <f>IF('見積書様式Ⅰ(工事施工及び資材関係見積書用） '!B880="","",'見積書様式Ⅰ(工事施工及び資材関係見積書用） '!B880)</f>
        <v/>
      </c>
      <c r="C880" s="34" t="str">
        <f>IF('見積書様式Ⅰ(工事施工及び資材関係見積書用） '!C880="","",'見積書様式Ⅰ(工事施工及び資材関係見積書用） '!C880)</f>
        <v/>
      </c>
      <c r="D880" s="32" t="str">
        <f>IF('見積書様式Ⅰ(工事施工及び資材関係見積書用） '!D880="","",LOOKUP('見積書様式Ⅰ(工事施工及び資材関係見積書用） '!D880,単位!$D$2:$D$161,単位!$B$2:$B$161))</f>
        <v/>
      </c>
      <c r="E880" s="35" t="str">
        <f>IF('見積書様式Ⅰ(工事施工及び資材関係見積書用） '!E880="","",'見積書様式Ⅰ(工事施工及び資材関係見積書用） '!E880)</f>
        <v/>
      </c>
      <c r="F880" s="36" t="str">
        <f>IF('見積書様式Ⅰ(工事施工及び資材関係見積書用） '!F880="","",'見積書様式Ⅰ(工事施工及び資材関係見積書用） '!F880)</f>
        <v/>
      </c>
      <c r="G880" s="41" t="str">
        <f>IF('見積書様式Ⅰ(工事施工及び資材関係見積書用） '!G880="","",'見積書様式Ⅰ(工事施工及び資材関係見積書用） '!G880)</f>
        <v/>
      </c>
    </row>
    <row r="881" spans="1:7" ht="26.25" customHeight="1">
      <c r="A881" s="45" t="str">
        <f>IF('見積書様式Ⅰ(工事施工及び資材関係見積書用） '!A881="","",'見積書様式Ⅰ(工事施工及び資材関係見積書用） '!A881)</f>
        <v/>
      </c>
      <c r="B881" s="45" t="str">
        <f>IF('見積書様式Ⅰ(工事施工及び資材関係見積書用） '!B881="","",'見積書様式Ⅰ(工事施工及び資材関係見積書用） '!B881)</f>
        <v/>
      </c>
      <c r="C881" s="34" t="str">
        <f>IF('見積書様式Ⅰ(工事施工及び資材関係見積書用） '!C881="","",'見積書様式Ⅰ(工事施工及び資材関係見積書用） '!C881)</f>
        <v/>
      </c>
      <c r="D881" s="32" t="str">
        <f>IF('見積書様式Ⅰ(工事施工及び資材関係見積書用） '!D881="","",LOOKUP('見積書様式Ⅰ(工事施工及び資材関係見積書用） '!D881,単位!$D$2:$D$161,単位!$B$2:$B$161))</f>
        <v/>
      </c>
      <c r="E881" s="35" t="str">
        <f>IF('見積書様式Ⅰ(工事施工及び資材関係見積書用） '!E881="","",'見積書様式Ⅰ(工事施工及び資材関係見積書用） '!E881)</f>
        <v/>
      </c>
      <c r="F881" s="36" t="str">
        <f>IF('見積書様式Ⅰ(工事施工及び資材関係見積書用） '!F881="","",'見積書様式Ⅰ(工事施工及び資材関係見積書用） '!F881)</f>
        <v/>
      </c>
      <c r="G881" s="41" t="str">
        <f>IF('見積書様式Ⅰ(工事施工及び資材関係見積書用） '!G881="","",'見積書様式Ⅰ(工事施工及び資材関係見積書用） '!G881)</f>
        <v/>
      </c>
    </row>
    <row r="882" spans="1:7" ht="26.25" customHeight="1">
      <c r="A882" s="45" t="str">
        <f>IF('見積書様式Ⅰ(工事施工及び資材関係見積書用） '!A882="","",'見積書様式Ⅰ(工事施工及び資材関係見積書用） '!A882)</f>
        <v/>
      </c>
      <c r="B882" s="45" t="str">
        <f>IF('見積書様式Ⅰ(工事施工及び資材関係見積書用） '!B882="","",'見積書様式Ⅰ(工事施工及び資材関係見積書用） '!B882)</f>
        <v/>
      </c>
      <c r="C882" s="34" t="str">
        <f>IF('見積書様式Ⅰ(工事施工及び資材関係見積書用） '!C882="","",'見積書様式Ⅰ(工事施工及び資材関係見積書用） '!C882)</f>
        <v/>
      </c>
      <c r="D882" s="32" t="str">
        <f>IF('見積書様式Ⅰ(工事施工及び資材関係見積書用） '!D882="","",LOOKUP('見積書様式Ⅰ(工事施工及び資材関係見積書用） '!D882,単位!$D$2:$D$161,単位!$B$2:$B$161))</f>
        <v/>
      </c>
      <c r="E882" s="35" t="str">
        <f>IF('見積書様式Ⅰ(工事施工及び資材関係見積書用） '!E882="","",'見積書様式Ⅰ(工事施工及び資材関係見積書用） '!E882)</f>
        <v/>
      </c>
      <c r="F882" s="36" t="str">
        <f>IF('見積書様式Ⅰ(工事施工及び資材関係見積書用） '!F882="","",'見積書様式Ⅰ(工事施工及び資材関係見積書用） '!F882)</f>
        <v/>
      </c>
      <c r="G882" s="41" t="str">
        <f>IF('見積書様式Ⅰ(工事施工及び資材関係見積書用） '!G882="","",'見積書様式Ⅰ(工事施工及び資材関係見積書用） '!G882)</f>
        <v/>
      </c>
    </row>
    <row r="883" spans="1:7" ht="26.25" customHeight="1">
      <c r="A883" s="45" t="str">
        <f>IF('見積書様式Ⅰ(工事施工及び資材関係見積書用） '!A883="","",'見積書様式Ⅰ(工事施工及び資材関係見積書用） '!A883)</f>
        <v/>
      </c>
      <c r="B883" s="45" t="str">
        <f>IF('見積書様式Ⅰ(工事施工及び資材関係見積書用） '!B883="","",'見積書様式Ⅰ(工事施工及び資材関係見積書用） '!B883)</f>
        <v/>
      </c>
      <c r="C883" s="34" t="str">
        <f>IF('見積書様式Ⅰ(工事施工及び資材関係見積書用） '!C883="","",'見積書様式Ⅰ(工事施工及び資材関係見積書用） '!C883)</f>
        <v/>
      </c>
      <c r="D883" s="32" t="str">
        <f>IF('見積書様式Ⅰ(工事施工及び資材関係見積書用） '!D883="","",LOOKUP('見積書様式Ⅰ(工事施工及び資材関係見積書用） '!D883,単位!$D$2:$D$161,単位!$B$2:$B$161))</f>
        <v/>
      </c>
      <c r="E883" s="35" t="str">
        <f>IF('見積書様式Ⅰ(工事施工及び資材関係見積書用） '!E883="","",'見積書様式Ⅰ(工事施工及び資材関係見積書用） '!E883)</f>
        <v/>
      </c>
      <c r="F883" s="36" t="str">
        <f>IF('見積書様式Ⅰ(工事施工及び資材関係見積書用） '!F883="","",'見積書様式Ⅰ(工事施工及び資材関係見積書用） '!F883)</f>
        <v/>
      </c>
      <c r="G883" s="41" t="str">
        <f>IF('見積書様式Ⅰ(工事施工及び資材関係見積書用） '!G883="","",'見積書様式Ⅰ(工事施工及び資材関係見積書用） '!G883)</f>
        <v/>
      </c>
    </row>
    <row r="884" spans="1:7" ht="26.25" customHeight="1">
      <c r="A884" s="45" t="str">
        <f>IF('見積書様式Ⅰ(工事施工及び資材関係見積書用） '!A884="","",'見積書様式Ⅰ(工事施工及び資材関係見積書用） '!A884)</f>
        <v/>
      </c>
      <c r="B884" s="45" t="str">
        <f>IF('見積書様式Ⅰ(工事施工及び資材関係見積書用） '!B884="","",'見積書様式Ⅰ(工事施工及び資材関係見積書用） '!B884)</f>
        <v/>
      </c>
      <c r="C884" s="34" t="str">
        <f>IF('見積書様式Ⅰ(工事施工及び資材関係見積書用） '!C884="","",'見積書様式Ⅰ(工事施工及び資材関係見積書用） '!C884)</f>
        <v/>
      </c>
      <c r="D884" s="32" t="str">
        <f>IF('見積書様式Ⅰ(工事施工及び資材関係見積書用） '!D884="","",LOOKUP('見積書様式Ⅰ(工事施工及び資材関係見積書用） '!D884,単位!$D$2:$D$161,単位!$B$2:$B$161))</f>
        <v/>
      </c>
      <c r="E884" s="35" t="str">
        <f>IF('見積書様式Ⅰ(工事施工及び資材関係見積書用） '!E884="","",'見積書様式Ⅰ(工事施工及び資材関係見積書用） '!E884)</f>
        <v/>
      </c>
      <c r="F884" s="36" t="str">
        <f>IF('見積書様式Ⅰ(工事施工及び資材関係見積書用） '!F884="","",'見積書様式Ⅰ(工事施工及び資材関係見積書用） '!F884)</f>
        <v/>
      </c>
      <c r="G884" s="41" t="str">
        <f>IF('見積書様式Ⅰ(工事施工及び資材関係見積書用） '!G884="","",'見積書様式Ⅰ(工事施工及び資材関係見積書用） '!G884)</f>
        <v/>
      </c>
    </row>
    <row r="885" spans="1:7" ht="26.25" customHeight="1">
      <c r="A885" s="45" t="str">
        <f>IF('見積書様式Ⅰ(工事施工及び資材関係見積書用） '!A885="","",'見積書様式Ⅰ(工事施工及び資材関係見積書用） '!A885)</f>
        <v/>
      </c>
      <c r="B885" s="45" t="str">
        <f>IF('見積書様式Ⅰ(工事施工及び資材関係見積書用） '!B885="","",'見積書様式Ⅰ(工事施工及び資材関係見積書用） '!B885)</f>
        <v/>
      </c>
      <c r="C885" s="34" t="str">
        <f>IF('見積書様式Ⅰ(工事施工及び資材関係見積書用） '!C885="","",'見積書様式Ⅰ(工事施工及び資材関係見積書用） '!C885)</f>
        <v/>
      </c>
      <c r="D885" s="32" t="str">
        <f>IF('見積書様式Ⅰ(工事施工及び資材関係見積書用） '!D885="","",LOOKUP('見積書様式Ⅰ(工事施工及び資材関係見積書用） '!D885,単位!$D$2:$D$161,単位!$B$2:$B$161))</f>
        <v/>
      </c>
      <c r="E885" s="35" t="str">
        <f>IF('見積書様式Ⅰ(工事施工及び資材関係見積書用） '!E885="","",'見積書様式Ⅰ(工事施工及び資材関係見積書用） '!E885)</f>
        <v/>
      </c>
      <c r="F885" s="36" t="str">
        <f>IF('見積書様式Ⅰ(工事施工及び資材関係見積書用） '!F885="","",'見積書様式Ⅰ(工事施工及び資材関係見積書用） '!F885)</f>
        <v/>
      </c>
      <c r="G885" s="41" t="str">
        <f>IF('見積書様式Ⅰ(工事施工及び資材関係見積書用） '!G885="","",'見積書様式Ⅰ(工事施工及び資材関係見積書用） '!G885)</f>
        <v/>
      </c>
    </row>
    <row r="886" spans="1:7" ht="26.25" customHeight="1">
      <c r="A886" s="45" t="str">
        <f>IF('見積書様式Ⅰ(工事施工及び資材関係見積書用） '!A886="","",'見積書様式Ⅰ(工事施工及び資材関係見積書用） '!A886)</f>
        <v/>
      </c>
      <c r="B886" s="45" t="str">
        <f>IF('見積書様式Ⅰ(工事施工及び資材関係見積書用） '!B886="","",'見積書様式Ⅰ(工事施工及び資材関係見積書用） '!B886)</f>
        <v/>
      </c>
      <c r="C886" s="34" t="str">
        <f>IF('見積書様式Ⅰ(工事施工及び資材関係見積書用） '!C886="","",'見積書様式Ⅰ(工事施工及び資材関係見積書用） '!C886)</f>
        <v/>
      </c>
      <c r="D886" s="32" t="str">
        <f>IF('見積書様式Ⅰ(工事施工及び資材関係見積書用） '!D886="","",LOOKUP('見積書様式Ⅰ(工事施工及び資材関係見積書用） '!D886,単位!$D$2:$D$161,単位!$B$2:$B$161))</f>
        <v/>
      </c>
      <c r="E886" s="35" t="str">
        <f>IF('見積書様式Ⅰ(工事施工及び資材関係見積書用） '!E886="","",'見積書様式Ⅰ(工事施工及び資材関係見積書用） '!E886)</f>
        <v/>
      </c>
      <c r="F886" s="36" t="str">
        <f>IF('見積書様式Ⅰ(工事施工及び資材関係見積書用） '!F886="","",'見積書様式Ⅰ(工事施工及び資材関係見積書用） '!F886)</f>
        <v/>
      </c>
      <c r="G886" s="41" t="str">
        <f>IF('見積書様式Ⅰ(工事施工及び資材関係見積書用） '!G886="","",'見積書様式Ⅰ(工事施工及び資材関係見積書用） '!G886)</f>
        <v/>
      </c>
    </row>
    <row r="887" spans="1:7" ht="26.25" customHeight="1">
      <c r="A887" s="45" t="str">
        <f>IF('見積書様式Ⅰ(工事施工及び資材関係見積書用） '!A887="","",'見積書様式Ⅰ(工事施工及び資材関係見積書用） '!A887)</f>
        <v/>
      </c>
      <c r="B887" s="45" t="str">
        <f>IF('見積書様式Ⅰ(工事施工及び資材関係見積書用） '!B887="","",'見積書様式Ⅰ(工事施工及び資材関係見積書用） '!B887)</f>
        <v/>
      </c>
      <c r="C887" s="34" t="str">
        <f>IF('見積書様式Ⅰ(工事施工及び資材関係見積書用） '!C887="","",'見積書様式Ⅰ(工事施工及び資材関係見積書用） '!C887)</f>
        <v/>
      </c>
      <c r="D887" s="32" t="str">
        <f>IF('見積書様式Ⅰ(工事施工及び資材関係見積書用） '!D887="","",LOOKUP('見積書様式Ⅰ(工事施工及び資材関係見積書用） '!D887,単位!$D$2:$D$161,単位!$B$2:$B$161))</f>
        <v/>
      </c>
      <c r="E887" s="35" t="str">
        <f>IF('見積書様式Ⅰ(工事施工及び資材関係見積書用） '!E887="","",'見積書様式Ⅰ(工事施工及び資材関係見積書用） '!E887)</f>
        <v/>
      </c>
      <c r="F887" s="36" t="str">
        <f>IF('見積書様式Ⅰ(工事施工及び資材関係見積書用） '!F887="","",'見積書様式Ⅰ(工事施工及び資材関係見積書用） '!F887)</f>
        <v/>
      </c>
      <c r="G887" s="41" t="str">
        <f>IF('見積書様式Ⅰ(工事施工及び資材関係見積書用） '!G887="","",'見積書様式Ⅰ(工事施工及び資材関係見積書用） '!G887)</f>
        <v/>
      </c>
    </row>
    <row r="888" spans="1:7" ht="26.25" customHeight="1">
      <c r="A888" s="45" t="str">
        <f>IF('見積書様式Ⅰ(工事施工及び資材関係見積書用） '!A888="","",'見積書様式Ⅰ(工事施工及び資材関係見積書用） '!A888)</f>
        <v/>
      </c>
      <c r="B888" s="45" t="str">
        <f>IF('見積書様式Ⅰ(工事施工及び資材関係見積書用） '!B888="","",'見積書様式Ⅰ(工事施工及び資材関係見積書用） '!B888)</f>
        <v/>
      </c>
      <c r="C888" s="34" t="str">
        <f>IF('見積書様式Ⅰ(工事施工及び資材関係見積書用） '!C888="","",'見積書様式Ⅰ(工事施工及び資材関係見積書用） '!C888)</f>
        <v/>
      </c>
      <c r="D888" s="32" t="str">
        <f>IF('見積書様式Ⅰ(工事施工及び資材関係見積書用） '!D888="","",LOOKUP('見積書様式Ⅰ(工事施工及び資材関係見積書用） '!D888,単位!$D$2:$D$161,単位!$B$2:$B$161))</f>
        <v/>
      </c>
      <c r="E888" s="35" t="str">
        <f>IF('見積書様式Ⅰ(工事施工及び資材関係見積書用） '!E888="","",'見積書様式Ⅰ(工事施工及び資材関係見積書用） '!E888)</f>
        <v/>
      </c>
      <c r="F888" s="36" t="str">
        <f>IF('見積書様式Ⅰ(工事施工及び資材関係見積書用） '!F888="","",'見積書様式Ⅰ(工事施工及び資材関係見積書用） '!F888)</f>
        <v/>
      </c>
      <c r="G888" s="41" t="str">
        <f>IF('見積書様式Ⅰ(工事施工及び資材関係見積書用） '!G888="","",'見積書様式Ⅰ(工事施工及び資材関係見積書用） '!G888)</f>
        <v/>
      </c>
    </row>
    <row r="889" spans="1:7" ht="26.25" customHeight="1">
      <c r="A889" s="45" t="str">
        <f>IF('見積書様式Ⅰ(工事施工及び資材関係見積書用） '!A889="","",'見積書様式Ⅰ(工事施工及び資材関係見積書用） '!A889)</f>
        <v/>
      </c>
      <c r="B889" s="45" t="str">
        <f>IF('見積書様式Ⅰ(工事施工及び資材関係見積書用） '!B889="","",'見積書様式Ⅰ(工事施工及び資材関係見積書用） '!B889)</f>
        <v/>
      </c>
      <c r="C889" s="34" t="str">
        <f>IF('見積書様式Ⅰ(工事施工及び資材関係見積書用） '!C889="","",'見積書様式Ⅰ(工事施工及び資材関係見積書用） '!C889)</f>
        <v/>
      </c>
      <c r="D889" s="32" t="str">
        <f>IF('見積書様式Ⅰ(工事施工及び資材関係見積書用） '!D889="","",LOOKUP('見積書様式Ⅰ(工事施工及び資材関係見積書用） '!D889,単位!$D$2:$D$161,単位!$B$2:$B$161))</f>
        <v/>
      </c>
      <c r="E889" s="35" t="str">
        <f>IF('見積書様式Ⅰ(工事施工及び資材関係見積書用） '!E889="","",'見積書様式Ⅰ(工事施工及び資材関係見積書用） '!E889)</f>
        <v/>
      </c>
      <c r="F889" s="36" t="str">
        <f>IF('見積書様式Ⅰ(工事施工及び資材関係見積書用） '!F889="","",'見積書様式Ⅰ(工事施工及び資材関係見積書用） '!F889)</f>
        <v/>
      </c>
      <c r="G889" s="41" t="str">
        <f>IF('見積書様式Ⅰ(工事施工及び資材関係見積書用） '!G889="","",'見積書様式Ⅰ(工事施工及び資材関係見積書用） '!G889)</f>
        <v/>
      </c>
    </row>
    <row r="890" spans="1:7" ht="26.25" customHeight="1">
      <c r="A890" s="45" t="str">
        <f>IF('見積書様式Ⅰ(工事施工及び資材関係見積書用） '!A890="","",'見積書様式Ⅰ(工事施工及び資材関係見積書用） '!A890)</f>
        <v/>
      </c>
      <c r="B890" s="45" t="str">
        <f>IF('見積書様式Ⅰ(工事施工及び資材関係見積書用） '!B890="","",'見積書様式Ⅰ(工事施工及び資材関係見積書用） '!B890)</f>
        <v/>
      </c>
      <c r="C890" s="34" t="str">
        <f>IF('見積書様式Ⅰ(工事施工及び資材関係見積書用） '!C890="","",'見積書様式Ⅰ(工事施工及び資材関係見積書用） '!C890)</f>
        <v/>
      </c>
      <c r="D890" s="32" t="str">
        <f>IF('見積書様式Ⅰ(工事施工及び資材関係見積書用） '!D890="","",LOOKUP('見積書様式Ⅰ(工事施工及び資材関係見積書用） '!D890,単位!$D$2:$D$161,単位!$B$2:$B$161))</f>
        <v/>
      </c>
      <c r="E890" s="35" t="str">
        <f>IF('見積書様式Ⅰ(工事施工及び資材関係見積書用） '!E890="","",'見積書様式Ⅰ(工事施工及び資材関係見積書用） '!E890)</f>
        <v/>
      </c>
      <c r="F890" s="36" t="str">
        <f>IF('見積書様式Ⅰ(工事施工及び資材関係見積書用） '!F890="","",'見積書様式Ⅰ(工事施工及び資材関係見積書用） '!F890)</f>
        <v/>
      </c>
      <c r="G890" s="41" t="str">
        <f>IF('見積書様式Ⅰ(工事施工及び資材関係見積書用） '!G890="","",'見積書様式Ⅰ(工事施工及び資材関係見積書用） '!G890)</f>
        <v/>
      </c>
    </row>
    <row r="891" spans="1:7" ht="26.25" customHeight="1">
      <c r="A891" s="45" t="str">
        <f>IF('見積書様式Ⅰ(工事施工及び資材関係見積書用） '!A891="","",'見積書様式Ⅰ(工事施工及び資材関係見積書用） '!A891)</f>
        <v/>
      </c>
      <c r="B891" s="45" t="str">
        <f>IF('見積書様式Ⅰ(工事施工及び資材関係見積書用） '!B891="","",'見積書様式Ⅰ(工事施工及び資材関係見積書用） '!B891)</f>
        <v/>
      </c>
      <c r="C891" s="34" t="str">
        <f>IF('見積書様式Ⅰ(工事施工及び資材関係見積書用） '!C891="","",'見積書様式Ⅰ(工事施工及び資材関係見積書用） '!C891)</f>
        <v/>
      </c>
      <c r="D891" s="32" t="str">
        <f>IF('見積書様式Ⅰ(工事施工及び資材関係見積書用） '!D891="","",LOOKUP('見積書様式Ⅰ(工事施工及び資材関係見積書用） '!D891,単位!$D$2:$D$161,単位!$B$2:$B$161))</f>
        <v/>
      </c>
      <c r="E891" s="35" t="str">
        <f>IF('見積書様式Ⅰ(工事施工及び資材関係見積書用） '!E891="","",'見積書様式Ⅰ(工事施工及び資材関係見積書用） '!E891)</f>
        <v/>
      </c>
      <c r="F891" s="36" t="str">
        <f>IF('見積書様式Ⅰ(工事施工及び資材関係見積書用） '!F891="","",'見積書様式Ⅰ(工事施工及び資材関係見積書用） '!F891)</f>
        <v/>
      </c>
      <c r="G891" s="41" t="str">
        <f>IF('見積書様式Ⅰ(工事施工及び資材関係見積書用） '!G891="","",'見積書様式Ⅰ(工事施工及び資材関係見積書用） '!G891)</f>
        <v/>
      </c>
    </row>
    <row r="892" spans="1:7" ht="26.25" customHeight="1">
      <c r="A892" s="45" t="str">
        <f>IF('見積書様式Ⅰ(工事施工及び資材関係見積書用） '!A892="","",'見積書様式Ⅰ(工事施工及び資材関係見積書用） '!A892)</f>
        <v/>
      </c>
      <c r="B892" s="45" t="str">
        <f>IF('見積書様式Ⅰ(工事施工及び資材関係見積書用） '!B892="","",'見積書様式Ⅰ(工事施工及び資材関係見積書用） '!B892)</f>
        <v/>
      </c>
      <c r="C892" s="34" t="str">
        <f>IF('見積書様式Ⅰ(工事施工及び資材関係見積書用） '!C892="","",'見積書様式Ⅰ(工事施工及び資材関係見積書用） '!C892)</f>
        <v/>
      </c>
      <c r="D892" s="32" t="str">
        <f>IF('見積書様式Ⅰ(工事施工及び資材関係見積書用） '!D892="","",LOOKUP('見積書様式Ⅰ(工事施工及び資材関係見積書用） '!D892,単位!$D$2:$D$161,単位!$B$2:$B$161))</f>
        <v/>
      </c>
      <c r="E892" s="35" t="str">
        <f>IF('見積書様式Ⅰ(工事施工及び資材関係見積書用） '!E892="","",'見積書様式Ⅰ(工事施工及び資材関係見積書用） '!E892)</f>
        <v/>
      </c>
      <c r="F892" s="36" t="str">
        <f>IF('見積書様式Ⅰ(工事施工及び資材関係見積書用） '!F892="","",'見積書様式Ⅰ(工事施工及び資材関係見積書用） '!F892)</f>
        <v/>
      </c>
      <c r="G892" s="41" t="str">
        <f>IF('見積書様式Ⅰ(工事施工及び資材関係見積書用） '!G892="","",'見積書様式Ⅰ(工事施工及び資材関係見積書用） '!G892)</f>
        <v/>
      </c>
    </row>
    <row r="893" spans="1:7" ht="26.25" customHeight="1">
      <c r="A893" s="45" t="str">
        <f>IF('見積書様式Ⅰ(工事施工及び資材関係見積書用） '!A893="","",'見積書様式Ⅰ(工事施工及び資材関係見積書用） '!A893)</f>
        <v/>
      </c>
      <c r="B893" s="45" t="str">
        <f>IF('見積書様式Ⅰ(工事施工及び資材関係見積書用） '!B893="","",'見積書様式Ⅰ(工事施工及び資材関係見積書用） '!B893)</f>
        <v/>
      </c>
      <c r="C893" s="34" t="str">
        <f>IF('見積書様式Ⅰ(工事施工及び資材関係見積書用） '!C893="","",'見積書様式Ⅰ(工事施工及び資材関係見積書用） '!C893)</f>
        <v/>
      </c>
      <c r="D893" s="32" t="str">
        <f>IF('見積書様式Ⅰ(工事施工及び資材関係見積書用） '!D893="","",LOOKUP('見積書様式Ⅰ(工事施工及び資材関係見積書用） '!D893,単位!$D$2:$D$161,単位!$B$2:$B$161))</f>
        <v/>
      </c>
      <c r="E893" s="35" t="str">
        <f>IF('見積書様式Ⅰ(工事施工及び資材関係見積書用） '!E893="","",'見積書様式Ⅰ(工事施工及び資材関係見積書用） '!E893)</f>
        <v/>
      </c>
      <c r="F893" s="36" t="str">
        <f>IF('見積書様式Ⅰ(工事施工及び資材関係見積書用） '!F893="","",'見積書様式Ⅰ(工事施工及び資材関係見積書用） '!F893)</f>
        <v/>
      </c>
      <c r="G893" s="41" t="str">
        <f>IF('見積書様式Ⅰ(工事施工及び資材関係見積書用） '!G893="","",'見積書様式Ⅰ(工事施工及び資材関係見積書用） '!G893)</f>
        <v/>
      </c>
    </row>
    <row r="894" spans="1:7" ht="26.25" customHeight="1">
      <c r="A894" s="45" t="str">
        <f>IF('見積書様式Ⅰ(工事施工及び資材関係見積書用） '!A894="","",'見積書様式Ⅰ(工事施工及び資材関係見積書用） '!A894)</f>
        <v/>
      </c>
      <c r="B894" s="45" t="str">
        <f>IF('見積書様式Ⅰ(工事施工及び資材関係見積書用） '!B894="","",'見積書様式Ⅰ(工事施工及び資材関係見積書用） '!B894)</f>
        <v/>
      </c>
      <c r="C894" s="34" t="str">
        <f>IF('見積書様式Ⅰ(工事施工及び資材関係見積書用） '!C894="","",'見積書様式Ⅰ(工事施工及び資材関係見積書用） '!C894)</f>
        <v/>
      </c>
      <c r="D894" s="32" t="str">
        <f>IF('見積書様式Ⅰ(工事施工及び資材関係見積書用） '!D894="","",LOOKUP('見積書様式Ⅰ(工事施工及び資材関係見積書用） '!D894,単位!$D$2:$D$161,単位!$B$2:$B$161))</f>
        <v/>
      </c>
      <c r="E894" s="35" t="str">
        <f>IF('見積書様式Ⅰ(工事施工及び資材関係見積書用） '!E894="","",'見積書様式Ⅰ(工事施工及び資材関係見積書用） '!E894)</f>
        <v/>
      </c>
      <c r="F894" s="36" t="str">
        <f>IF('見積書様式Ⅰ(工事施工及び資材関係見積書用） '!F894="","",'見積書様式Ⅰ(工事施工及び資材関係見積書用） '!F894)</f>
        <v/>
      </c>
      <c r="G894" s="41" t="str">
        <f>IF('見積書様式Ⅰ(工事施工及び資材関係見積書用） '!G894="","",'見積書様式Ⅰ(工事施工及び資材関係見積書用） '!G894)</f>
        <v/>
      </c>
    </row>
    <row r="895" spans="1:7" ht="26.25" customHeight="1">
      <c r="A895" s="45" t="str">
        <f>IF('見積書様式Ⅰ(工事施工及び資材関係見積書用） '!A895="","",'見積書様式Ⅰ(工事施工及び資材関係見積書用） '!A895)</f>
        <v/>
      </c>
      <c r="B895" s="45" t="str">
        <f>IF('見積書様式Ⅰ(工事施工及び資材関係見積書用） '!B895="","",'見積書様式Ⅰ(工事施工及び資材関係見積書用） '!B895)</f>
        <v/>
      </c>
      <c r="C895" s="34" t="str">
        <f>IF('見積書様式Ⅰ(工事施工及び資材関係見積書用） '!C895="","",'見積書様式Ⅰ(工事施工及び資材関係見積書用） '!C895)</f>
        <v/>
      </c>
      <c r="D895" s="32" t="str">
        <f>IF('見積書様式Ⅰ(工事施工及び資材関係見積書用） '!D895="","",LOOKUP('見積書様式Ⅰ(工事施工及び資材関係見積書用） '!D895,単位!$D$2:$D$161,単位!$B$2:$B$161))</f>
        <v/>
      </c>
      <c r="E895" s="35" t="str">
        <f>IF('見積書様式Ⅰ(工事施工及び資材関係見積書用） '!E895="","",'見積書様式Ⅰ(工事施工及び資材関係見積書用） '!E895)</f>
        <v/>
      </c>
      <c r="F895" s="36" t="str">
        <f>IF('見積書様式Ⅰ(工事施工及び資材関係見積書用） '!F895="","",'見積書様式Ⅰ(工事施工及び資材関係見積書用） '!F895)</f>
        <v/>
      </c>
      <c r="G895" s="41" t="str">
        <f>IF('見積書様式Ⅰ(工事施工及び資材関係見積書用） '!G895="","",'見積書様式Ⅰ(工事施工及び資材関係見積書用） '!G895)</f>
        <v/>
      </c>
    </row>
    <row r="896" spans="1:7" ht="26.25" customHeight="1">
      <c r="A896" s="45" t="str">
        <f>IF('見積書様式Ⅰ(工事施工及び資材関係見積書用） '!A896="","",'見積書様式Ⅰ(工事施工及び資材関係見積書用） '!A896)</f>
        <v/>
      </c>
      <c r="B896" s="45" t="str">
        <f>IF('見積書様式Ⅰ(工事施工及び資材関係見積書用） '!B896="","",'見積書様式Ⅰ(工事施工及び資材関係見積書用） '!B896)</f>
        <v/>
      </c>
      <c r="C896" s="34" t="str">
        <f>IF('見積書様式Ⅰ(工事施工及び資材関係見積書用） '!C896="","",'見積書様式Ⅰ(工事施工及び資材関係見積書用） '!C896)</f>
        <v/>
      </c>
      <c r="D896" s="32" t="str">
        <f>IF('見積書様式Ⅰ(工事施工及び資材関係見積書用） '!D896="","",LOOKUP('見積書様式Ⅰ(工事施工及び資材関係見積書用） '!D896,単位!$D$2:$D$161,単位!$B$2:$B$161))</f>
        <v/>
      </c>
      <c r="E896" s="35" t="str">
        <f>IF('見積書様式Ⅰ(工事施工及び資材関係見積書用） '!E896="","",'見積書様式Ⅰ(工事施工及び資材関係見積書用） '!E896)</f>
        <v/>
      </c>
      <c r="F896" s="36" t="str">
        <f>IF('見積書様式Ⅰ(工事施工及び資材関係見積書用） '!F896="","",'見積書様式Ⅰ(工事施工及び資材関係見積書用） '!F896)</f>
        <v/>
      </c>
      <c r="G896" s="41" t="str">
        <f>IF('見積書様式Ⅰ(工事施工及び資材関係見積書用） '!G896="","",'見積書様式Ⅰ(工事施工及び資材関係見積書用） '!G896)</f>
        <v/>
      </c>
    </row>
    <row r="897" spans="1:7" ht="26.25" customHeight="1">
      <c r="A897" s="45" t="str">
        <f>IF('見積書様式Ⅰ(工事施工及び資材関係見積書用） '!A897="","",'見積書様式Ⅰ(工事施工及び資材関係見積書用） '!A897)</f>
        <v/>
      </c>
      <c r="B897" s="45" t="str">
        <f>IF('見積書様式Ⅰ(工事施工及び資材関係見積書用） '!B897="","",'見積書様式Ⅰ(工事施工及び資材関係見積書用） '!B897)</f>
        <v/>
      </c>
      <c r="C897" s="34" t="str">
        <f>IF('見積書様式Ⅰ(工事施工及び資材関係見積書用） '!C897="","",'見積書様式Ⅰ(工事施工及び資材関係見積書用） '!C897)</f>
        <v/>
      </c>
      <c r="D897" s="32" t="str">
        <f>IF('見積書様式Ⅰ(工事施工及び資材関係見積書用） '!D897="","",LOOKUP('見積書様式Ⅰ(工事施工及び資材関係見積書用） '!D897,単位!$D$2:$D$161,単位!$B$2:$B$161))</f>
        <v/>
      </c>
      <c r="E897" s="35" t="str">
        <f>IF('見積書様式Ⅰ(工事施工及び資材関係見積書用） '!E897="","",'見積書様式Ⅰ(工事施工及び資材関係見積書用） '!E897)</f>
        <v/>
      </c>
      <c r="F897" s="36" t="str">
        <f>IF('見積書様式Ⅰ(工事施工及び資材関係見積書用） '!F897="","",'見積書様式Ⅰ(工事施工及び資材関係見積書用） '!F897)</f>
        <v/>
      </c>
      <c r="G897" s="41" t="str">
        <f>IF('見積書様式Ⅰ(工事施工及び資材関係見積書用） '!G897="","",'見積書様式Ⅰ(工事施工及び資材関係見積書用） '!G897)</f>
        <v/>
      </c>
    </row>
    <row r="898" spans="1:7" ht="26.25" customHeight="1">
      <c r="A898" s="45" t="str">
        <f>IF('見積書様式Ⅰ(工事施工及び資材関係見積書用） '!A898="","",'見積書様式Ⅰ(工事施工及び資材関係見積書用） '!A898)</f>
        <v/>
      </c>
      <c r="B898" s="45" t="str">
        <f>IF('見積書様式Ⅰ(工事施工及び資材関係見積書用） '!B898="","",'見積書様式Ⅰ(工事施工及び資材関係見積書用） '!B898)</f>
        <v/>
      </c>
      <c r="C898" s="34" t="str">
        <f>IF('見積書様式Ⅰ(工事施工及び資材関係見積書用） '!C898="","",'見積書様式Ⅰ(工事施工及び資材関係見積書用） '!C898)</f>
        <v/>
      </c>
      <c r="D898" s="32" t="str">
        <f>IF('見積書様式Ⅰ(工事施工及び資材関係見積書用） '!D898="","",LOOKUP('見積書様式Ⅰ(工事施工及び資材関係見積書用） '!D898,単位!$D$2:$D$161,単位!$B$2:$B$161))</f>
        <v/>
      </c>
      <c r="E898" s="35" t="str">
        <f>IF('見積書様式Ⅰ(工事施工及び資材関係見積書用） '!E898="","",'見積書様式Ⅰ(工事施工及び資材関係見積書用） '!E898)</f>
        <v/>
      </c>
      <c r="F898" s="36" t="str">
        <f>IF('見積書様式Ⅰ(工事施工及び資材関係見積書用） '!F898="","",'見積書様式Ⅰ(工事施工及び資材関係見積書用） '!F898)</f>
        <v/>
      </c>
      <c r="G898" s="41" t="str">
        <f>IF('見積書様式Ⅰ(工事施工及び資材関係見積書用） '!G898="","",'見積書様式Ⅰ(工事施工及び資材関係見積書用） '!G898)</f>
        <v/>
      </c>
    </row>
    <row r="899" spans="1:7" ht="26.25" customHeight="1">
      <c r="A899" s="45" t="str">
        <f>IF('見積書様式Ⅰ(工事施工及び資材関係見積書用） '!A899="","",'見積書様式Ⅰ(工事施工及び資材関係見積書用） '!A899)</f>
        <v/>
      </c>
      <c r="B899" s="45" t="str">
        <f>IF('見積書様式Ⅰ(工事施工及び資材関係見積書用） '!B899="","",'見積書様式Ⅰ(工事施工及び資材関係見積書用） '!B899)</f>
        <v/>
      </c>
      <c r="C899" s="34" t="str">
        <f>IF('見積書様式Ⅰ(工事施工及び資材関係見積書用） '!C899="","",'見積書様式Ⅰ(工事施工及び資材関係見積書用） '!C899)</f>
        <v/>
      </c>
      <c r="D899" s="32" t="str">
        <f>IF('見積書様式Ⅰ(工事施工及び資材関係見積書用） '!D899="","",LOOKUP('見積書様式Ⅰ(工事施工及び資材関係見積書用） '!D899,単位!$D$2:$D$161,単位!$B$2:$B$161))</f>
        <v/>
      </c>
      <c r="E899" s="35" t="str">
        <f>IF('見積書様式Ⅰ(工事施工及び資材関係見積書用） '!E899="","",'見積書様式Ⅰ(工事施工及び資材関係見積書用） '!E899)</f>
        <v/>
      </c>
      <c r="F899" s="36" t="str">
        <f>IF('見積書様式Ⅰ(工事施工及び資材関係見積書用） '!F899="","",'見積書様式Ⅰ(工事施工及び資材関係見積書用） '!F899)</f>
        <v/>
      </c>
      <c r="G899" s="41" t="str">
        <f>IF('見積書様式Ⅰ(工事施工及び資材関係見積書用） '!G899="","",'見積書様式Ⅰ(工事施工及び資材関係見積書用） '!G899)</f>
        <v/>
      </c>
    </row>
    <row r="900" spans="1:7" ht="26.25" customHeight="1">
      <c r="A900" s="45" t="str">
        <f>IF('見積書様式Ⅰ(工事施工及び資材関係見積書用） '!A900="","",'見積書様式Ⅰ(工事施工及び資材関係見積書用） '!A900)</f>
        <v/>
      </c>
      <c r="B900" s="45" t="str">
        <f>IF('見積書様式Ⅰ(工事施工及び資材関係見積書用） '!B900="","",'見積書様式Ⅰ(工事施工及び資材関係見積書用） '!B900)</f>
        <v/>
      </c>
      <c r="C900" s="34" t="str">
        <f>IF('見積書様式Ⅰ(工事施工及び資材関係見積書用） '!C900="","",'見積書様式Ⅰ(工事施工及び資材関係見積書用） '!C900)</f>
        <v/>
      </c>
      <c r="D900" s="32" t="str">
        <f>IF('見積書様式Ⅰ(工事施工及び資材関係見積書用） '!D900="","",LOOKUP('見積書様式Ⅰ(工事施工及び資材関係見積書用） '!D900,単位!$D$2:$D$161,単位!$B$2:$B$161))</f>
        <v/>
      </c>
      <c r="E900" s="35" t="str">
        <f>IF('見積書様式Ⅰ(工事施工及び資材関係見積書用） '!E900="","",'見積書様式Ⅰ(工事施工及び資材関係見積書用） '!E900)</f>
        <v/>
      </c>
      <c r="F900" s="36" t="str">
        <f>IF('見積書様式Ⅰ(工事施工及び資材関係見積書用） '!F900="","",'見積書様式Ⅰ(工事施工及び資材関係見積書用） '!F900)</f>
        <v/>
      </c>
      <c r="G900" s="41" t="str">
        <f>IF('見積書様式Ⅰ(工事施工及び資材関係見積書用） '!G900="","",'見積書様式Ⅰ(工事施工及び資材関係見積書用） '!G900)</f>
        <v/>
      </c>
    </row>
    <row r="901" spans="1:7" ht="26.25" customHeight="1">
      <c r="A901" s="45" t="str">
        <f>IF('見積書様式Ⅰ(工事施工及び資材関係見積書用） '!A901="","",'見積書様式Ⅰ(工事施工及び資材関係見積書用） '!A901)</f>
        <v/>
      </c>
      <c r="B901" s="45" t="str">
        <f>IF('見積書様式Ⅰ(工事施工及び資材関係見積書用） '!B901="","",'見積書様式Ⅰ(工事施工及び資材関係見積書用） '!B901)</f>
        <v/>
      </c>
      <c r="C901" s="34" t="str">
        <f>IF('見積書様式Ⅰ(工事施工及び資材関係見積書用） '!C901="","",'見積書様式Ⅰ(工事施工及び資材関係見積書用） '!C901)</f>
        <v/>
      </c>
      <c r="D901" s="32" t="str">
        <f>IF('見積書様式Ⅰ(工事施工及び資材関係見積書用） '!D901="","",LOOKUP('見積書様式Ⅰ(工事施工及び資材関係見積書用） '!D901,単位!$D$2:$D$161,単位!$B$2:$B$161))</f>
        <v/>
      </c>
      <c r="E901" s="35" t="str">
        <f>IF('見積書様式Ⅰ(工事施工及び資材関係見積書用） '!E901="","",'見積書様式Ⅰ(工事施工及び資材関係見積書用） '!E901)</f>
        <v/>
      </c>
      <c r="F901" s="36" t="str">
        <f>IF('見積書様式Ⅰ(工事施工及び資材関係見積書用） '!F901="","",'見積書様式Ⅰ(工事施工及び資材関係見積書用） '!F901)</f>
        <v/>
      </c>
      <c r="G901" s="41" t="str">
        <f>IF('見積書様式Ⅰ(工事施工及び資材関係見積書用） '!G901="","",'見積書様式Ⅰ(工事施工及び資材関係見積書用） '!G901)</f>
        <v/>
      </c>
    </row>
    <row r="902" spans="1:7" ht="26.25" customHeight="1">
      <c r="A902" s="45" t="str">
        <f>IF('見積書様式Ⅰ(工事施工及び資材関係見積書用） '!A902="","",'見積書様式Ⅰ(工事施工及び資材関係見積書用） '!A902)</f>
        <v/>
      </c>
      <c r="B902" s="45" t="str">
        <f>IF('見積書様式Ⅰ(工事施工及び資材関係見積書用） '!B902="","",'見積書様式Ⅰ(工事施工及び資材関係見積書用） '!B902)</f>
        <v/>
      </c>
      <c r="C902" s="34" t="str">
        <f>IF('見積書様式Ⅰ(工事施工及び資材関係見積書用） '!C902="","",'見積書様式Ⅰ(工事施工及び資材関係見積書用） '!C902)</f>
        <v/>
      </c>
      <c r="D902" s="32" t="str">
        <f>IF('見積書様式Ⅰ(工事施工及び資材関係見積書用） '!D902="","",LOOKUP('見積書様式Ⅰ(工事施工及び資材関係見積書用） '!D902,単位!$D$2:$D$161,単位!$B$2:$B$161))</f>
        <v/>
      </c>
      <c r="E902" s="35" t="str">
        <f>IF('見積書様式Ⅰ(工事施工及び資材関係見積書用） '!E902="","",'見積書様式Ⅰ(工事施工及び資材関係見積書用） '!E902)</f>
        <v/>
      </c>
      <c r="F902" s="36" t="str">
        <f>IF('見積書様式Ⅰ(工事施工及び資材関係見積書用） '!F902="","",'見積書様式Ⅰ(工事施工及び資材関係見積書用） '!F902)</f>
        <v/>
      </c>
      <c r="G902" s="41" t="str">
        <f>IF('見積書様式Ⅰ(工事施工及び資材関係見積書用） '!G902="","",'見積書様式Ⅰ(工事施工及び資材関係見積書用） '!G902)</f>
        <v/>
      </c>
    </row>
    <row r="903" spans="1:7" ht="26.25" customHeight="1">
      <c r="A903" s="45" t="str">
        <f>IF('見積書様式Ⅰ(工事施工及び資材関係見積書用） '!A903="","",'見積書様式Ⅰ(工事施工及び資材関係見積書用） '!A903)</f>
        <v/>
      </c>
      <c r="B903" s="45" t="str">
        <f>IF('見積書様式Ⅰ(工事施工及び資材関係見積書用） '!B903="","",'見積書様式Ⅰ(工事施工及び資材関係見積書用） '!B903)</f>
        <v/>
      </c>
      <c r="C903" s="34" t="str">
        <f>IF('見積書様式Ⅰ(工事施工及び資材関係見積書用） '!C903="","",'見積書様式Ⅰ(工事施工及び資材関係見積書用） '!C903)</f>
        <v/>
      </c>
      <c r="D903" s="32" t="str">
        <f>IF('見積書様式Ⅰ(工事施工及び資材関係見積書用） '!D903="","",LOOKUP('見積書様式Ⅰ(工事施工及び資材関係見積書用） '!D903,単位!$D$2:$D$161,単位!$B$2:$B$161))</f>
        <v/>
      </c>
      <c r="E903" s="35" t="str">
        <f>IF('見積書様式Ⅰ(工事施工及び資材関係見積書用） '!E903="","",'見積書様式Ⅰ(工事施工及び資材関係見積書用） '!E903)</f>
        <v/>
      </c>
      <c r="F903" s="36" t="str">
        <f>IF('見積書様式Ⅰ(工事施工及び資材関係見積書用） '!F903="","",'見積書様式Ⅰ(工事施工及び資材関係見積書用） '!F903)</f>
        <v/>
      </c>
      <c r="G903" s="41" t="str">
        <f>IF('見積書様式Ⅰ(工事施工及び資材関係見積書用） '!G903="","",'見積書様式Ⅰ(工事施工及び資材関係見積書用） '!G903)</f>
        <v/>
      </c>
    </row>
    <row r="904" spans="1:7" ht="26.25" customHeight="1">
      <c r="A904" s="45" t="str">
        <f>IF('見積書様式Ⅰ(工事施工及び資材関係見積書用） '!A904="","",'見積書様式Ⅰ(工事施工及び資材関係見積書用） '!A904)</f>
        <v/>
      </c>
      <c r="B904" s="45" t="str">
        <f>IF('見積書様式Ⅰ(工事施工及び資材関係見積書用） '!B904="","",'見積書様式Ⅰ(工事施工及び資材関係見積書用） '!B904)</f>
        <v/>
      </c>
      <c r="C904" s="34" t="str">
        <f>IF('見積書様式Ⅰ(工事施工及び資材関係見積書用） '!C904="","",'見積書様式Ⅰ(工事施工及び資材関係見積書用） '!C904)</f>
        <v/>
      </c>
      <c r="D904" s="32" t="str">
        <f>IF('見積書様式Ⅰ(工事施工及び資材関係見積書用） '!D904="","",LOOKUP('見積書様式Ⅰ(工事施工及び資材関係見積書用） '!D904,単位!$D$2:$D$161,単位!$B$2:$B$161))</f>
        <v/>
      </c>
      <c r="E904" s="35" t="str">
        <f>IF('見積書様式Ⅰ(工事施工及び資材関係見積書用） '!E904="","",'見積書様式Ⅰ(工事施工及び資材関係見積書用） '!E904)</f>
        <v/>
      </c>
      <c r="F904" s="36" t="str">
        <f>IF('見積書様式Ⅰ(工事施工及び資材関係見積書用） '!F904="","",'見積書様式Ⅰ(工事施工及び資材関係見積書用） '!F904)</f>
        <v/>
      </c>
      <c r="G904" s="41" t="str">
        <f>IF('見積書様式Ⅰ(工事施工及び資材関係見積書用） '!G904="","",'見積書様式Ⅰ(工事施工及び資材関係見積書用） '!G904)</f>
        <v/>
      </c>
    </row>
    <row r="905" spans="1:7" ht="26.25" customHeight="1">
      <c r="A905" s="45" t="str">
        <f>IF('見積書様式Ⅰ(工事施工及び資材関係見積書用） '!A905="","",'見積書様式Ⅰ(工事施工及び資材関係見積書用） '!A905)</f>
        <v/>
      </c>
      <c r="B905" s="45" t="str">
        <f>IF('見積書様式Ⅰ(工事施工及び資材関係見積書用） '!B905="","",'見積書様式Ⅰ(工事施工及び資材関係見積書用） '!B905)</f>
        <v/>
      </c>
      <c r="C905" s="34" t="str">
        <f>IF('見積書様式Ⅰ(工事施工及び資材関係見積書用） '!C905="","",'見積書様式Ⅰ(工事施工及び資材関係見積書用） '!C905)</f>
        <v/>
      </c>
      <c r="D905" s="32" t="str">
        <f>IF('見積書様式Ⅰ(工事施工及び資材関係見積書用） '!D905="","",LOOKUP('見積書様式Ⅰ(工事施工及び資材関係見積書用） '!D905,単位!$D$2:$D$161,単位!$B$2:$B$161))</f>
        <v/>
      </c>
      <c r="E905" s="35" t="str">
        <f>IF('見積書様式Ⅰ(工事施工及び資材関係見積書用） '!E905="","",'見積書様式Ⅰ(工事施工及び資材関係見積書用） '!E905)</f>
        <v/>
      </c>
      <c r="F905" s="36" t="str">
        <f>IF('見積書様式Ⅰ(工事施工及び資材関係見積書用） '!F905="","",'見積書様式Ⅰ(工事施工及び資材関係見積書用） '!F905)</f>
        <v/>
      </c>
      <c r="G905" s="41" t="str">
        <f>IF('見積書様式Ⅰ(工事施工及び資材関係見積書用） '!G905="","",'見積書様式Ⅰ(工事施工及び資材関係見積書用） '!G905)</f>
        <v/>
      </c>
    </row>
    <row r="906" spans="1:7" ht="26.25" customHeight="1">
      <c r="A906" s="45" t="str">
        <f>IF('見積書様式Ⅰ(工事施工及び資材関係見積書用） '!A906="","",'見積書様式Ⅰ(工事施工及び資材関係見積書用） '!A906)</f>
        <v/>
      </c>
      <c r="B906" s="45" t="str">
        <f>IF('見積書様式Ⅰ(工事施工及び資材関係見積書用） '!B906="","",'見積書様式Ⅰ(工事施工及び資材関係見積書用） '!B906)</f>
        <v/>
      </c>
      <c r="C906" s="34" t="str">
        <f>IF('見積書様式Ⅰ(工事施工及び資材関係見積書用） '!C906="","",'見積書様式Ⅰ(工事施工及び資材関係見積書用） '!C906)</f>
        <v/>
      </c>
      <c r="D906" s="32" t="str">
        <f>IF('見積書様式Ⅰ(工事施工及び資材関係見積書用） '!D906="","",LOOKUP('見積書様式Ⅰ(工事施工及び資材関係見積書用） '!D906,単位!$D$2:$D$161,単位!$B$2:$B$161))</f>
        <v/>
      </c>
      <c r="E906" s="35" t="str">
        <f>IF('見積書様式Ⅰ(工事施工及び資材関係見積書用） '!E906="","",'見積書様式Ⅰ(工事施工及び資材関係見積書用） '!E906)</f>
        <v/>
      </c>
      <c r="F906" s="36" t="str">
        <f>IF('見積書様式Ⅰ(工事施工及び資材関係見積書用） '!F906="","",'見積書様式Ⅰ(工事施工及び資材関係見積書用） '!F906)</f>
        <v/>
      </c>
      <c r="G906" s="41" t="str">
        <f>IF('見積書様式Ⅰ(工事施工及び資材関係見積書用） '!G906="","",'見積書様式Ⅰ(工事施工及び資材関係見積書用） '!G906)</f>
        <v/>
      </c>
    </row>
    <row r="907" spans="1:7" ht="26.25" customHeight="1">
      <c r="A907" s="45" t="str">
        <f>IF('見積書様式Ⅰ(工事施工及び資材関係見積書用） '!A907="","",'見積書様式Ⅰ(工事施工及び資材関係見積書用） '!A907)</f>
        <v/>
      </c>
      <c r="B907" s="45" t="str">
        <f>IF('見積書様式Ⅰ(工事施工及び資材関係見積書用） '!B907="","",'見積書様式Ⅰ(工事施工及び資材関係見積書用） '!B907)</f>
        <v/>
      </c>
      <c r="C907" s="34" t="str">
        <f>IF('見積書様式Ⅰ(工事施工及び資材関係見積書用） '!C907="","",'見積書様式Ⅰ(工事施工及び資材関係見積書用） '!C907)</f>
        <v/>
      </c>
      <c r="D907" s="32" t="str">
        <f>IF('見積書様式Ⅰ(工事施工及び資材関係見積書用） '!D907="","",LOOKUP('見積書様式Ⅰ(工事施工及び資材関係見積書用） '!D907,単位!$D$2:$D$161,単位!$B$2:$B$161))</f>
        <v/>
      </c>
      <c r="E907" s="35" t="str">
        <f>IF('見積書様式Ⅰ(工事施工及び資材関係見積書用） '!E907="","",'見積書様式Ⅰ(工事施工及び資材関係見積書用） '!E907)</f>
        <v/>
      </c>
      <c r="F907" s="36" t="str">
        <f>IF('見積書様式Ⅰ(工事施工及び資材関係見積書用） '!F907="","",'見積書様式Ⅰ(工事施工及び資材関係見積書用） '!F907)</f>
        <v/>
      </c>
      <c r="G907" s="41" t="str">
        <f>IF('見積書様式Ⅰ(工事施工及び資材関係見積書用） '!G907="","",'見積書様式Ⅰ(工事施工及び資材関係見積書用） '!G907)</f>
        <v/>
      </c>
    </row>
    <row r="908" spans="1:7" ht="26.25" customHeight="1">
      <c r="A908" s="45" t="str">
        <f>IF('見積書様式Ⅰ(工事施工及び資材関係見積書用） '!A908="","",'見積書様式Ⅰ(工事施工及び資材関係見積書用） '!A908)</f>
        <v/>
      </c>
      <c r="B908" s="45" t="str">
        <f>IF('見積書様式Ⅰ(工事施工及び資材関係見積書用） '!B908="","",'見積書様式Ⅰ(工事施工及び資材関係見積書用） '!B908)</f>
        <v/>
      </c>
      <c r="C908" s="34" t="str">
        <f>IF('見積書様式Ⅰ(工事施工及び資材関係見積書用） '!C908="","",'見積書様式Ⅰ(工事施工及び資材関係見積書用） '!C908)</f>
        <v/>
      </c>
      <c r="D908" s="32" t="str">
        <f>IF('見積書様式Ⅰ(工事施工及び資材関係見積書用） '!D908="","",LOOKUP('見積書様式Ⅰ(工事施工及び資材関係見積書用） '!D908,単位!$D$2:$D$161,単位!$B$2:$B$161))</f>
        <v/>
      </c>
      <c r="E908" s="35" t="str">
        <f>IF('見積書様式Ⅰ(工事施工及び資材関係見積書用） '!E908="","",'見積書様式Ⅰ(工事施工及び資材関係見積書用） '!E908)</f>
        <v/>
      </c>
      <c r="F908" s="36" t="str">
        <f>IF('見積書様式Ⅰ(工事施工及び資材関係見積書用） '!F908="","",'見積書様式Ⅰ(工事施工及び資材関係見積書用） '!F908)</f>
        <v/>
      </c>
      <c r="G908" s="41" t="str">
        <f>IF('見積書様式Ⅰ(工事施工及び資材関係見積書用） '!G908="","",'見積書様式Ⅰ(工事施工及び資材関係見積書用） '!G908)</f>
        <v/>
      </c>
    </row>
    <row r="909" spans="1:7" ht="26.25" customHeight="1">
      <c r="A909" s="45" t="str">
        <f>IF('見積書様式Ⅰ(工事施工及び資材関係見積書用） '!A909="","",'見積書様式Ⅰ(工事施工及び資材関係見積書用） '!A909)</f>
        <v/>
      </c>
      <c r="B909" s="45" t="str">
        <f>IF('見積書様式Ⅰ(工事施工及び資材関係見積書用） '!B909="","",'見積書様式Ⅰ(工事施工及び資材関係見積書用） '!B909)</f>
        <v/>
      </c>
      <c r="C909" s="34" t="str">
        <f>IF('見積書様式Ⅰ(工事施工及び資材関係見積書用） '!C909="","",'見積書様式Ⅰ(工事施工及び資材関係見積書用） '!C909)</f>
        <v/>
      </c>
      <c r="D909" s="32" t="str">
        <f>IF('見積書様式Ⅰ(工事施工及び資材関係見積書用） '!D909="","",LOOKUP('見積書様式Ⅰ(工事施工及び資材関係見積書用） '!D909,単位!$D$2:$D$161,単位!$B$2:$B$161))</f>
        <v/>
      </c>
      <c r="E909" s="35" t="str">
        <f>IF('見積書様式Ⅰ(工事施工及び資材関係見積書用） '!E909="","",'見積書様式Ⅰ(工事施工及び資材関係見積書用） '!E909)</f>
        <v/>
      </c>
      <c r="F909" s="36" t="str">
        <f>IF('見積書様式Ⅰ(工事施工及び資材関係見積書用） '!F909="","",'見積書様式Ⅰ(工事施工及び資材関係見積書用） '!F909)</f>
        <v/>
      </c>
      <c r="G909" s="41" t="str">
        <f>IF('見積書様式Ⅰ(工事施工及び資材関係見積書用） '!G909="","",'見積書様式Ⅰ(工事施工及び資材関係見積書用） '!G909)</f>
        <v/>
      </c>
    </row>
    <row r="910" spans="1:7" ht="26.25" customHeight="1">
      <c r="A910" s="45" t="str">
        <f>IF('見積書様式Ⅰ(工事施工及び資材関係見積書用） '!A910="","",'見積書様式Ⅰ(工事施工及び資材関係見積書用） '!A910)</f>
        <v/>
      </c>
      <c r="B910" s="45" t="str">
        <f>IF('見積書様式Ⅰ(工事施工及び資材関係見積書用） '!B910="","",'見積書様式Ⅰ(工事施工及び資材関係見積書用） '!B910)</f>
        <v/>
      </c>
      <c r="C910" s="34" t="str">
        <f>IF('見積書様式Ⅰ(工事施工及び資材関係見積書用） '!C910="","",'見積書様式Ⅰ(工事施工及び資材関係見積書用） '!C910)</f>
        <v/>
      </c>
      <c r="D910" s="32" t="str">
        <f>IF('見積書様式Ⅰ(工事施工及び資材関係見積書用） '!D910="","",LOOKUP('見積書様式Ⅰ(工事施工及び資材関係見積書用） '!D910,単位!$D$2:$D$161,単位!$B$2:$B$161))</f>
        <v/>
      </c>
      <c r="E910" s="35" t="str">
        <f>IF('見積書様式Ⅰ(工事施工及び資材関係見積書用） '!E910="","",'見積書様式Ⅰ(工事施工及び資材関係見積書用） '!E910)</f>
        <v/>
      </c>
      <c r="F910" s="36" t="str">
        <f>IF('見積書様式Ⅰ(工事施工及び資材関係見積書用） '!F910="","",'見積書様式Ⅰ(工事施工及び資材関係見積書用） '!F910)</f>
        <v/>
      </c>
      <c r="G910" s="41" t="str">
        <f>IF('見積書様式Ⅰ(工事施工及び資材関係見積書用） '!G910="","",'見積書様式Ⅰ(工事施工及び資材関係見積書用） '!G910)</f>
        <v/>
      </c>
    </row>
    <row r="911" spans="1:7" ht="26.25" customHeight="1">
      <c r="A911" s="45" t="str">
        <f>IF('見積書様式Ⅰ(工事施工及び資材関係見積書用） '!A911="","",'見積書様式Ⅰ(工事施工及び資材関係見積書用） '!A911)</f>
        <v/>
      </c>
      <c r="B911" s="45" t="str">
        <f>IF('見積書様式Ⅰ(工事施工及び資材関係見積書用） '!B911="","",'見積書様式Ⅰ(工事施工及び資材関係見積書用） '!B911)</f>
        <v/>
      </c>
      <c r="C911" s="34" t="str">
        <f>IF('見積書様式Ⅰ(工事施工及び資材関係見積書用） '!C911="","",'見積書様式Ⅰ(工事施工及び資材関係見積書用） '!C911)</f>
        <v/>
      </c>
      <c r="D911" s="32" t="str">
        <f>IF('見積書様式Ⅰ(工事施工及び資材関係見積書用） '!D911="","",LOOKUP('見積書様式Ⅰ(工事施工及び資材関係見積書用） '!D911,単位!$D$2:$D$161,単位!$B$2:$B$161))</f>
        <v/>
      </c>
      <c r="E911" s="35" t="str">
        <f>IF('見積書様式Ⅰ(工事施工及び資材関係見積書用） '!E911="","",'見積書様式Ⅰ(工事施工及び資材関係見積書用） '!E911)</f>
        <v/>
      </c>
      <c r="F911" s="36" t="str">
        <f>IF('見積書様式Ⅰ(工事施工及び資材関係見積書用） '!F911="","",'見積書様式Ⅰ(工事施工及び資材関係見積書用） '!F911)</f>
        <v/>
      </c>
      <c r="G911" s="41" t="str">
        <f>IF('見積書様式Ⅰ(工事施工及び資材関係見積書用） '!G911="","",'見積書様式Ⅰ(工事施工及び資材関係見積書用） '!G911)</f>
        <v/>
      </c>
    </row>
    <row r="912" spans="1:7" ht="26.25" customHeight="1">
      <c r="A912" s="45" t="str">
        <f>IF('見積書様式Ⅰ(工事施工及び資材関係見積書用） '!A912="","",'見積書様式Ⅰ(工事施工及び資材関係見積書用） '!A912)</f>
        <v/>
      </c>
      <c r="B912" s="45" t="str">
        <f>IF('見積書様式Ⅰ(工事施工及び資材関係見積書用） '!B912="","",'見積書様式Ⅰ(工事施工及び資材関係見積書用） '!B912)</f>
        <v/>
      </c>
      <c r="C912" s="34" t="str">
        <f>IF('見積書様式Ⅰ(工事施工及び資材関係見積書用） '!C912="","",'見積書様式Ⅰ(工事施工及び資材関係見積書用） '!C912)</f>
        <v/>
      </c>
      <c r="D912" s="32" t="str">
        <f>IF('見積書様式Ⅰ(工事施工及び資材関係見積書用） '!D912="","",LOOKUP('見積書様式Ⅰ(工事施工及び資材関係見積書用） '!D912,単位!$D$2:$D$161,単位!$B$2:$B$161))</f>
        <v/>
      </c>
      <c r="E912" s="35" t="str">
        <f>IF('見積書様式Ⅰ(工事施工及び資材関係見積書用） '!E912="","",'見積書様式Ⅰ(工事施工及び資材関係見積書用） '!E912)</f>
        <v/>
      </c>
      <c r="F912" s="36" t="str">
        <f>IF('見積書様式Ⅰ(工事施工及び資材関係見積書用） '!F912="","",'見積書様式Ⅰ(工事施工及び資材関係見積書用） '!F912)</f>
        <v/>
      </c>
      <c r="G912" s="41" t="str">
        <f>IF('見積書様式Ⅰ(工事施工及び資材関係見積書用） '!G912="","",'見積書様式Ⅰ(工事施工及び資材関係見積書用） '!G912)</f>
        <v/>
      </c>
    </row>
    <row r="913" spans="1:7" ht="26.25" customHeight="1">
      <c r="A913" s="45" t="str">
        <f>IF('見積書様式Ⅰ(工事施工及び資材関係見積書用） '!A913="","",'見積書様式Ⅰ(工事施工及び資材関係見積書用） '!A913)</f>
        <v/>
      </c>
      <c r="B913" s="45" t="str">
        <f>IF('見積書様式Ⅰ(工事施工及び資材関係見積書用） '!B913="","",'見積書様式Ⅰ(工事施工及び資材関係見積書用） '!B913)</f>
        <v/>
      </c>
      <c r="C913" s="34" t="str">
        <f>IF('見積書様式Ⅰ(工事施工及び資材関係見積書用） '!C913="","",'見積書様式Ⅰ(工事施工及び資材関係見積書用） '!C913)</f>
        <v/>
      </c>
      <c r="D913" s="32" t="str">
        <f>IF('見積書様式Ⅰ(工事施工及び資材関係見積書用） '!D913="","",LOOKUP('見積書様式Ⅰ(工事施工及び資材関係見積書用） '!D913,単位!$D$2:$D$161,単位!$B$2:$B$161))</f>
        <v/>
      </c>
      <c r="E913" s="35" t="str">
        <f>IF('見積書様式Ⅰ(工事施工及び資材関係見積書用） '!E913="","",'見積書様式Ⅰ(工事施工及び資材関係見積書用） '!E913)</f>
        <v/>
      </c>
      <c r="F913" s="36" t="str">
        <f>IF('見積書様式Ⅰ(工事施工及び資材関係見積書用） '!F913="","",'見積書様式Ⅰ(工事施工及び資材関係見積書用） '!F913)</f>
        <v/>
      </c>
      <c r="G913" s="41" t="str">
        <f>IF('見積書様式Ⅰ(工事施工及び資材関係見積書用） '!G913="","",'見積書様式Ⅰ(工事施工及び資材関係見積書用） '!G913)</f>
        <v/>
      </c>
    </row>
    <row r="914" spans="1:7" ht="26.25" customHeight="1">
      <c r="A914" s="45" t="str">
        <f>IF('見積書様式Ⅰ(工事施工及び資材関係見積書用） '!A914="","",'見積書様式Ⅰ(工事施工及び資材関係見積書用） '!A914)</f>
        <v/>
      </c>
      <c r="B914" s="45" t="str">
        <f>IF('見積書様式Ⅰ(工事施工及び資材関係見積書用） '!B914="","",'見積書様式Ⅰ(工事施工及び資材関係見積書用） '!B914)</f>
        <v/>
      </c>
      <c r="C914" s="34" t="str">
        <f>IF('見積書様式Ⅰ(工事施工及び資材関係見積書用） '!C914="","",'見積書様式Ⅰ(工事施工及び資材関係見積書用） '!C914)</f>
        <v/>
      </c>
      <c r="D914" s="32" t="str">
        <f>IF('見積書様式Ⅰ(工事施工及び資材関係見積書用） '!D914="","",LOOKUP('見積書様式Ⅰ(工事施工及び資材関係見積書用） '!D914,単位!$D$2:$D$161,単位!$B$2:$B$161))</f>
        <v/>
      </c>
      <c r="E914" s="35" t="str">
        <f>IF('見積書様式Ⅰ(工事施工及び資材関係見積書用） '!E914="","",'見積書様式Ⅰ(工事施工及び資材関係見積書用） '!E914)</f>
        <v/>
      </c>
      <c r="F914" s="36" t="str">
        <f>IF('見積書様式Ⅰ(工事施工及び資材関係見積書用） '!F914="","",'見積書様式Ⅰ(工事施工及び資材関係見積書用） '!F914)</f>
        <v/>
      </c>
      <c r="G914" s="41" t="str">
        <f>IF('見積書様式Ⅰ(工事施工及び資材関係見積書用） '!G914="","",'見積書様式Ⅰ(工事施工及び資材関係見積書用） '!G914)</f>
        <v/>
      </c>
    </row>
    <row r="915" spans="1:7" ht="26.25" customHeight="1">
      <c r="A915" s="45" t="str">
        <f>IF('見積書様式Ⅰ(工事施工及び資材関係見積書用） '!A915="","",'見積書様式Ⅰ(工事施工及び資材関係見積書用） '!A915)</f>
        <v/>
      </c>
      <c r="B915" s="45" t="str">
        <f>IF('見積書様式Ⅰ(工事施工及び資材関係見積書用） '!B915="","",'見積書様式Ⅰ(工事施工及び資材関係見積書用） '!B915)</f>
        <v/>
      </c>
      <c r="C915" s="34" t="str">
        <f>IF('見積書様式Ⅰ(工事施工及び資材関係見積書用） '!C915="","",'見積書様式Ⅰ(工事施工及び資材関係見積書用） '!C915)</f>
        <v/>
      </c>
      <c r="D915" s="32" t="str">
        <f>IF('見積書様式Ⅰ(工事施工及び資材関係見積書用） '!D915="","",LOOKUP('見積書様式Ⅰ(工事施工及び資材関係見積書用） '!D915,単位!$D$2:$D$161,単位!$B$2:$B$161))</f>
        <v/>
      </c>
      <c r="E915" s="35" t="str">
        <f>IF('見積書様式Ⅰ(工事施工及び資材関係見積書用） '!E915="","",'見積書様式Ⅰ(工事施工及び資材関係見積書用） '!E915)</f>
        <v/>
      </c>
      <c r="F915" s="36" t="str">
        <f>IF('見積書様式Ⅰ(工事施工及び資材関係見積書用） '!F915="","",'見積書様式Ⅰ(工事施工及び資材関係見積書用） '!F915)</f>
        <v/>
      </c>
      <c r="G915" s="41" t="str">
        <f>IF('見積書様式Ⅰ(工事施工及び資材関係見積書用） '!G915="","",'見積書様式Ⅰ(工事施工及び資材関係見積書用） '!G915)</f>
        <v/>
      </c>
    </row>
    <row r="916" spans="1:7" ht="26.25" customHeight="1">
      <c r="A916" s="45" t="str">
        <f>IF('見積書様式Ⅰ(工事施工及び資材関係見積書用） '!A916="","",'見積書様式Ⅰ(工事施工及び資材関係見積書用） '!A916)</f>
        <v/>
      </c>
      <c r="B916" s="45" t="str">
        <f>IF('見積書様式Ⅰ(工事施工及び資材関係見積書用） '!B916="","",'見積書様式Ⅰ(工事施工及び資材関係見積書用） '!B916)</f>
        <v/>
      </c>
      <c r="C916" s="34" t="str">
        <f>IF('見積書様式Ⅰ(工事施工及び資材関係見積書用） '!C916="","",'見積書様式Ⅰ(工事施工及び資材関係見積書用） '!C916)</f>
        <v/>
      </c>
      <c r="D916" s="32" t="str">
        <f>IF('見積書様式Ⅰ(工事施工及び資材関係見積書用） '!D916="","",LOOKUP('見積書様式Ⅰ(工事施工及び資材関係見積書用） '!D916,単位!$D$2:$D$161,単位!$B$2:$B$161))</f>
        <v/>
      </c>
      <c r="E916" s="35" t="str">
        <f>IF('見積書様式Ⅰ(工事施工及び資材関係見積書用） '!E916="","",'見積書様式Ⅰ(工事施工及び資材関係見積書用） '!E916)</f>
        <v/>
      </c>
      <c r="F916" s="36" t="str">
        <f>IF('見積書様式Ⅰ(工事施工及び資材関係見積書用） '!F916="","",'見積書様式Ⅰ(工事施工及び資材関係見積書用） '!F916)</f>
        <v/>
      </c>
      <c r="G916" s="41" t="str">
        <f>IF('見積書様式Ⅰ(工事施工及び資材関係見積書用） '!G916="","",'見積書様式Ⅰ(工事施工及び資材関係見積書用） '!G916)</f>
        <v/>
      </c>
    </row>
    <row r="917" spans="1:7" ht="26.25" customHeight="1">
      <c r="A917" s="45" t="str">
        <f>IF('見積書様式Ⅰ(工事施工及び資材関係見積書用） '!A917="","",'見積書様式Ⅰ(工事施工及び資材関係見積書用） '!A917)</f>
        <v/>
      </c>
      <c r="B917" s="45" t="str">
        <f>IF('見積書様式Ⅰ(工事施工及び資材関係見積書用） '!B917="","",'見積書様式Ⅰ(工事施工及び資材関係見積書用） '!B917)</f>
        <v/>
      </c>
      <c r="C917" s="34" t="str">
        <f>IF('見積書様式Ⅰ(工事施工及び資材関係見積書用） '!C917="","",'見積書様式Ⅰ(工事施工及び資材関係見積書用） '!C917)</f>
        <v/>
      </c>
      <c r="D917" s="32" t="str">
        <f>IF('見積書様式Ⅰ(工事施工及び資材関係見積書用） '!D917="","",LOOKUP('見積書様式Ⅰ(工事施工及び資材関係見積書用） '!D917,単位!$D$2:$D$161,単位!$B$2:$B$161))</f>
        <v/>
      </c>
      <c r="E917" s="35" t="str">
        <f>IF('見積書様式Ⅰ(工事施工及び資材関係見積書用） '!E917="","",'見積書様式Ⅰ(工事施工及び資材関係見積書用） '!E917)</f>
        <v/>
      </c>
      <c r="F917" s="36" t="str">
        <f>IF('見積書様式Ⅰ(工事施工及び資材関係見積書用） '!F917="","",'見積書様式Ⅰ(工事施工及び資材関係見積書用） '!F917)</f>
        <v/>
      </c>
      <c r="G917" s="41" t="str">
        <f>IF('見積書様式Ⅰ(工事施工及び資材関係見積書用） '!G917="","",'見積書様式Ⅰ(工事施工及び資材関係見積書用） '!G917)</f>
        <v/>
      </c>
    </row>
    <row r="918" spans="1:7" ht="26.25" customHeight="1">
      <c r="A918" s="45" t="str">
        <f>IF('見積書様式Ⅰ(工事施工及び資材関係見積書用） '!A918="","",'見積書様式Ⅰ(工事施工及び資材関係見積書用） '!A918)</f>
        <v/>
      </c>
      <c r="B918" s="45" t="str">
        <f>IF('見積書様式Ⅰ(工事施工及び資材関係見積書用） '!B918="","",'見積書様式Ⅰ(工事施工及び資材関係見積書用） '!B918)</f>
        <v/>
      </c>
      <c r="C918" s="34" t="str">
        <f>IF('見積書様式Ⅰ(工事施工及び資材関係見積書用） '!C918="","",'見積書様式Ⅰ(工事施工及び資材関係見積書用） '!C918)</f>
        <v/>
      </c>
      <c r="D918" s="32" t="str">
        <f>IF('見積書様式Ⅰ(工事施工及び資材関係見積書用） '!D918="","",LOOKUP('見積書様式Ⅰ(工事施工及び資材関係見積書用） '!D918,単位!$D$2:$D$161,単位!$B$2:$B$161))</f>
        <v/>
      </c>
      <c r="E918" s="35" t="str">
        <f>IF('見積書様式Ⅰ(工事施工及び資材関係見積書用） '!E918="","",'見積書様式Ⅰ(工事施工及び資材関係見積書用） '!E918)</f>
        <v/>
      </c>
      <c r="F918" s="36" t="str">
        <f>IF('見積書様式Ⅰ(工事施工及び資材関係見積書用） '!F918="","",'見積書様式Ⅰ(工事施工及び資材関係見積書用） '!F918)</f>
        <v/>
      </c>
      <c r="G918" s="41" t="str">
        <f>IF('見積書様式Ⅰ(工事施工及び資材関係見積書用） '!G918="","",'見積書様式Ⅰ(工事施工及び資材関係見積書用） '!G918)</f>
        <v/>
      </c>
    </row>
    <row r="919" spans="1:7" ht="26.25" customHeight="1">
      <c r="A919" s="45" t="str">
        <f>IF('見積書様式Ⅰ(工事施工及び資材関係見積書用） '!A919="","",'見積書様式Ⅰ(工事施工及び資材関係見積書用） '!A919)</f>
        <v/>
      </c>
      <c r="B919" s="45" t="str">
        <f>IF('見積書様式Ⅰ(工事施工及び資材関係見積書用） '!B919="","",'見積書様式Ⅰ(工事施工及び資材関係見積書用） '!B919)</f>
        <v/>
      </c>
      <c r="C919" s="34" t="str">
        <f>IF('見積書様式Ⅰ(工事施工及び資材関係見積書用） '!C919="","",'見積書様式Ⅰ(工事施工及び資材関係見積書用） '!C919)</f>
        <v/>
      </c>
      <c r="D919" s="32" t="str">
        <f>IF('見積書様式Ⅰ(工事施工及び資材関係見積書用） '!D919="","",LOOKUP('見積書様式Ⅰ(工事施工及び資材関係見積書用） '!D919,単位!$D$2:$D$161,単位!$B$2:$B$161))</f>
        <v/>
      </c>
      <c r="E919" s="35" t="str">
        <f>IF('見積書様式Ⅰ(工事施工及び資材関係見積書用） '!E919="","",'見積書様式Ⅰ(工事施工及び資材関係見積書用） '!E919)</f>
        <v/>
      </c>
      <c r="F919" s="36" t="str">
        <f>IF('見積書様式Ⅰ(工事施工及び資材関係見積書用） '!F919="","",'見積書様式Ⅰ(工事施工及び資材関係見積書用） '!F919)</f>
        <v/>
      </c>
      <c r="G919" s="41" t="str">
        <f>IF('見積書様式Ⅰ(工事施工及び資材関係見積書用） '!G919="","",'見積書様式Ⅰ(工事施工及び資材関係見積書用） '!G919)</f>
        <v/>
      </c>
    </row>
    <row r="920" spans="1:7" ht="26.25" customHeight="1">
      <c r="A920" s="45" t="str">
        <f>IF('見積書様式Ⅰ(工事施工及び資材関係見積書用） '!A920="","",'見積書様式Ⅰ(工事施工及び資材関係見積書用） '!A920)</f>
        <v/>
      </c>
      <c r="B920" s="45" t="str">
        <f>IF('見積書様式Ⅰ(工事施工及び資材関係見積書用） '!B920="","",'見積書様式Ⅰ(工事施工及び資材関係見積書用） '!B920)</f>
        <v/>
      </c>
      <c r="C920" s="34" t="str">
        <f>IF('見積書様式Ⅰ(工事施工及び資材関係見積書用） '!C920="","",'見積書様式Ⅰ(工事施工及び資材関係見積書用） '!C920)</f>
        <v/>
      </c>
      <c r="D920" s="32" t="str">
        <f>IF('見積書様式Ⅰ(工事施工及び資材関係見積書用） '!D920="","",LOOKUP('見積書様式Ⅰ(工事施工及び資材関係見積書用） '!D920,単位!$D$2:$D$161,単位!$B$2:$B$161))</f>
        <v/>
      </c>
      <c r="E920" s="35" t="str">
        <f>IF('見積書様式Ⅰ(工事施工及び資材関係見積書用） '!E920="","",'見積書様式Ⅰ(工事施工及び資材関係見積書用） '!E920)</f>
        <v/>
      </c>
      <c r="F920" s="36" t="str">
        <f>IF('見積書様式Ⅰ(工事施工及び資材関係見積書用） '!F920="","",'見積書様式Ⅰ(工事施工及び資材関係見積書用） '!F920)</f>
        <v/>
      </c>
      <c r="G920" s="41" t="str">
        <f>IF('見積書様式Ⅰ(工事施工及び資材関係見積書用） '!G920="","",'見積書様式Ⅰ(工事施工及び資材関係見積書用） '!G920)</f>
        <v/>
      </c>
    </row>
    <row r="921" spans="1:7" ht="26.25" customHeight="1">
      <c r="A921" s="45" t="str">
        <f>IF('見積書様式Ⅰ(工事施工及び資材関係見積書用） '!A921="","",'見積書様式Ⅰ(工事施工及び資材関係見積書用） '!A921)</f>
        <v/>
      </c>
      <c r="B921" s="45" t="str">
        <f>IF('見積書様式Ⅰ(工事施工及び資材関係見積書用） '!B921="","",'見積書様式Ⅰ(工事施工及び資材関係見積書用） '!B921)</f>
        <v/>
      </c>
      <c r="C921" s="34" t="str">
        <f>IF('見積書様式Ⅰ(工事施工及び資材関係見積書用） '!C921="","",'見積書様式Ⅰ(工事施工及び資材関係見積書用） '!C921)</f>
        <v/>
      </c>
      <c r="D921" s="32" t="str">
        <f>IF('見積書様式Ⅰ(工事施工及び資材関係見積書用） '!D921="","",LOOKUP('見積書様式Ⅰ(工事施工及び資材関係見積書用） '!D921,単位!$D$2:$D$161,単位!$B$2:$B$161))</f>
        <v/>
      </c>
      <c r="E921" s="35" t="str">
        <f>IF('見積書様式Ⅰ(工事施工及び資材関係見積書用） '!E921="","",'見積書様式Ⅰ(工事施工及び資材関係見積書用） '!E921)</f>
        <v/>
      </c>
      <c r="F921" s="36" t="str">
        <f>IF('見積書様式Ⅰ(工事施工及び資材関係見積書用） '!F921="","",'見積書様式Ⅰ(工事施工及び資材関係見積書用） '!F921)</f>
        <v/>
      </c>
      <c r="G921" s="41" t="str">
        <f>IF('見積書様式Ⅰ(工事施工及び資材関係見積書用） '!G921="","",'見積書様式Ⅰ(工事施工及び資材関係見積書用） '!G921)</f>
        <v/>
      </c>
    </row>
    <row r="922" spans="1:7" ht="26.25" customHeight="1">
      <c r="A922" s="45" t="str">
        <f>IF('見積書様式Ⅰ(工事施工及び資材関係見積書用） '!A922="","",'見積書様式Ⅰ(工事施工及び資材関係見積書用） '!A922)</f>
        <v/>
      </c>
      <c r="B922" s="45" t="str">
        <f>IF('見積書様式Ⅰ(工事施工及び資材関係見積書用） '!B922="","",'見積書様式Ⅰ(工事施工及び資材関係見積書用） '!B922)</f>
        <v/>
      </c>
      <c r="C922" s="34" t="str">
        <f>IF('見積書様式Ⅰ(工事施工及び資材関係見積書用） '!C922="","",'見積書様式Ⅰ(工事施工及び資材関係見積書用） '!C922)</f>
        <v/>
      </c>
      <c r="D922" s="32" t="str">
        <f>IF('見積書様式Ⅰ(工事施工及び資材関係見積書用） '!D922="","",LOOKUP('見積書様式Ⅰ(工事施工及び資材関係見積書用） '!D922,単位!$D$2:$D$161,単位!$B$2:$B$161))</f>
        <v/>
      </c>
      <c r="E922" s="35" t="str">
        <f>IF('見積書様式Ⅰ(工事施工及び資材関係見積書用） '!E922="","",'見積書様式Ⅰ(工事施工及び資材関係見積書用） '!E922)</f>
        <v/>
      </c>
      <c r="F922" s="36" t="str">
        <f>IF('見積書様式Ⅰ(工事施工及び資材関係見積書用） '!F922="","",'見積書様式Ⅰ(工事施工及び資材関係見積書用） '!F922)</f>
        <v/>
      </c>
      <c r="G922" s="41" t="str">
        <f>IF('見積書様式Ⅰ(工事施工及び資材関係見積書用） '!G922="","",'見積書様式Ⅰ(工事施工及び資材関係見積書用） '!G922)</f>
        <v/>
      </c>
    </row>
    <row r="923" spans="1:7" ht="26.25" customHeight="1">
      <c r="A923" s="45" t="str">
        <f>IF('見積書様式Ⅰ(工事施工及び資材関係見積書用） '!A923="","",'見積書様式Ⅰ(工事施工及び資材関係見積書用） '!A923)</f>
        <v/>
      </c>
      <c r="B923" s="45" t="str">
        <f>IF('見積書様式Ⅰ(工事施工及び資材関係見積書用） '!B923="","",'見積書様式Ⅰ(工事施工及び資材関係見積書用） '!B923)</f>
        <v/>
      </c>
      <c r="C923" s="34" t="str">
        <f>IF('見積書様式Ⅰ(工事施工及び資材関係見積書用） '!C923="","",'見積書様式Ⅰ(工事施工及び資材関係見積書用） '!C923)</f>
        <v/>
      </c>
      <c r="D923" s="32" t="str">
        <f>IF('見積書様式Ⅰ(工事施工及び資材関係見積書用） '!D923="","",LOOKUP('見積書様式Ⅰ(工事施工及び資材関係見積書用） '!D923,単位!$D$2:$D$161,単位!$B$2:$B$161))</f>
        <v/>
      </c>
      <c r="E923" s="35" t="str">
        <f>IF('見積書様式Ⅰ(工事施工及び資材関係見積書用） '!E923="","",'見積書様式Ⅰ(工事施工及び資材関係見積書用） '!E923)</f>
        <v/>
      </c>
      <c r="F923" s="36" t="str">
        <f>IF('見積書様式Ⅰ(工事施工及び資材関係見積書用） '!F923="","",'見積書様式Ⅰ(工事施工及び資材関係見積書用） '!F923)</f>
        <v/>
      </c>
      <c r="G923" s="41" t="str">
        <f>IF('見積書様式Ⅰ(工事施工及び資材関係見積書用） '!G923="","",'見積書様式Ⅰ(工事施工及び資材関係見積書用） '!G923)</f>
        <v/>
      </c>
    </row>
    <row r="924" spans="1:7" ht="26.25" customHeight="1">
      <c r="A924" s="45" t="str">
        <f>IF('見積書様式Ⅰ(工事施工及び資材関係見積書用） '!A924="","",'見積書様式Ⅰ(工事施工及び資材関係見積書用） '!A924)</f>
        <v/>
      </c>
      <c r="B924" s="45" t="str">
        <f>IF('見積書様式Ⅰ(工事施工及び資材関係見積書用） '!B924="","",'見積書様式Ⅰ(工事施工及び資材関係見積書用） '!B924)</f>
        <v/>
      </c>
      <c r="C924" s="34" t="str">
        <f>IF('見積書様式Ⅰ(工事施工及び資材関係見積書用） '!C924="","",'見積書様式Ⅰ(工事施工及び資材関係見積書用） '!C924)</f>
        <v/>
      </c>
      <c r="D924" s="32" t="str">
        <f>IF('見積書様式Ⅰ(工事施工及び資材関係見積書用） '!D924="","",LOOKUP('見積書様式Ⅰ(工事施工及び資材関係見積書用） '!D924,単位!$D$2:$D$161,単位!$B$2:$B$161))</f>
        <v/>
      </c>
      <c r="E924" s="35" t="str">
        <f>IF('見積書様式Ⅰ(工事施工及び資材関係見積書用） '!E924="","",'見積書様式Ⅰ(工事施工及び資材関係見積書用） '!E924)</f>
        <v/>
      </c>
      <c r="F924" s="36" t="str">
        <f>IF('見積書様式Ⅰ(工事施工及び資材関係見積書用） '!F924="","",'見積書様式Ⅰ(工事施工及び資材関係見積書用） '!F924)</f>
        <v/>
      </c>
      <c r="G924" s="41" t="str">
        <f>IF('見積書様式Ⅰ(工事施工及び資材関係見積書用） '!G924="","",'見積書様式Ⅰ(工事施工及び資材関係見積書用） '!G924)</f>
        <v/>
      </c>
    </row>
    <row r="925" spans="1:7" ht="26.25" customHeight="1">
      <c r="A925" s="45" t="str">
        <f>IF('見積書様式Ⅰ(工事施工及び資材関係見積書用） '!A925="","",'見積書様式Ⅰ(工事施工及び資材関係見積書用） '!A925)</f>
        <v/>
      </c>
      <c r="B925" s="45" t="str">
        <f>IF('見積書様式Ⅰ(工事施工及び資材関係見積書用） '!B925="","",'見積書様式Ⅰ(工事施工及び資材関係見積書用） '!B925)</f>
        <v/>
      </c>
      <c r="C925" s="34" t="str">
        <f>IF('見積書様式Ⅰ(工事施工及び資材関係見積書用） '!C925="","",'見積書様式Ⅰ(工事施工及び資材関係見積書用） '!C925)</f>
        <v/>
      </c>
      <c r="D925" s="32" t="str">
        <f>IF('見積書様式Ⅰ(工事施工及び資材関係見積書用） '!D925="","",LOOKUP('見積書様式Ⅰ(工事施工及び資材関係見積書用） '!D925,単位!$D$2:$D$161,単位!$B$2:$B$161))</f>
        <v/>
      </c>
      <c r="E925" s="35" t="str">
        <f>IF('見積書様式Ⅰ(工事施工及び資材関係見積書用） '!E925="","",'見積書様式Ⅰ(工事施工及び資材関係見積書用） '!E925)</f>
        <v/>
      </c>
      <c r="F925" s="36" t="str">
        <f>IF('見積書様式Ⅰ(工事施工及び資材関係見積書用） '!F925="","",'見積書様式Ⅰ(工事施工及び資材関係見積書用） '!F925)</f>
        <v/>
      </c>
      <c r="G925" s="41" t="str">
        <f>IF('見積書様式Ⅰ(工事施工及び資材関係見積書用） '!G925="","",'見積書様式Ⅰ(工事施工及び資材関係見積書用） '!G925)</f>
        <v/>
      </c>
    </row>
    <row r="926" spans="1:7" ht="26.25" customHeight="1">
      <c r="A926" s="45" t="str">
        <f>IF('見積書様式Ⅰ(工事施工及び資材関係見積書用） '!A926="","",'見積書様式Ⅰ(工事施工及び資材関係見積書用） '!A926)</f>
        <v/>
      </c>
      <c r="B926" s="45" t="str">
        <f>IF('見積書様式Ⅰ(工事施工及び資材関係見積書用） '!B926="","",'見積書様式Ⅰ(工事施工及び資材関係見積書用） '!B926)</f>
        <v/>
      </c>
      <c r="C926" s="34" t="str">
        <f>IF('見積書様式Ⅰ(工事施工及び資材関係見積書用） '!C926="","",'見積書様式Ⅰ(工事施工及び資材関係見積書用） '!C926)</f>
        <v/>
      </c>
      <c r="D926" s="32" t="str">
        <f>IF('見積書様式Ⅰ(工事施工及び資材関係見積書用） '!D926="","",LOOKUP('見積書様式Ⅰ(工事施工及び資材関係見積書用） '!D926,単位!$D$2:$D$161,単位!$B$2:$B$161))</f>
        <v/>
      </c>
      <c r="E926" s="35" t="str">
        <f>IF('見積書様式Ⅰ(工事施工及び資材関係見積書用） '!E926="","",'見積書様式Ⅰ(工事施工及び資材関係見積書用） '!E926)</f>
        <v/>
      </c>
      <c r="F926" s="36" t="str">
        <f>IF('見積書様式Ⅰ(工事施工及び資材関係見積書用） '!F926="","",'見積書様式Ⅰ(工事施工及び資材関係見積書用） '!F926)</f>
        <v/>
      </c>
      <c r="G926" s="41" t="str">
        <f>IF('見積書様式Ⅰ(工事施工及び資材関係見積書用） '!G926="","",'見積書様式Ⅰ(工事施工及び資材関係見積書用） '!G926)</f>
        <v/>
      </c>
    </row>
    <row r="927" spans="1:7" ht="26.25" customHeight="1">
      <c r="A927" s="45" t="str">
        <f>IF('見積書様式Ⅰ(工事施工及び資材関係見積書用） '!A927="","",'見積書様式Ⅰ(工事施工及び資材関係見積書用） '!A927)</f>
        <v/>
      </c>
      <c r="B927" s="45" t="str">
        <f>IF('見積書様式Ⅰ(工事施工及び資材関係見積書用） '!B927="","",'見積書様式Ⅰ(工事施工及び資材関係見積書用） '!B927)</f>
        <v/>
      </c>
      <c r="C927" s="34" t="str">
        <f>IF('見積書様式Ⅰ(工事施工及び資材関係見積書用） '!C927="","",'見積書様式Ⅰ(工事施工及び資材関係見積書用） '!C927)</f>
        <v/>
      </c>
      <c r="D927" s="32" t="str">
        <f>IF('見積書様式Ⅰ(工事施工及び資材関係見積書用） '!D927="","",LOOKUP('見積書様式Ⅰ(工事施工及び資材関係見積書用） '!D927,単位!$D$2:$D$161,単位!$B$2:$B$161))</f>
        <v/>
      </c>
      <c r="E927" s="35" t="str">
        <f>IF('見積書様式Ⅰ(工事施工及び資材関係見積書用） '!E927="","",'見積書様式Ⅰ(工事施工及び資材関係見積書用） '!E927)</f>
        <v/>
      </c>
      <c r="F927" s="36" t="str">
        <f>IF('見積書様式Ⅰ(工事施工及び資材関係見積書用） '!F927="","",'見積書様式Ⅰ(工事施工及び資材関係見積書用） '!F927)</f>
        <v/>
      </c>
      <c r="G927" s="41" t="str">
        <f>IF('見積書様式Ⅰ(工事施工及び資材関係見積書用） '!G927="","",'見積書様式Ⅰ(工事施工及び資材関係見積書用） '!G927)</f>
        <v/>
      </c>
    </row>
    <row r="928" spans="1:7" ht="26.25" customHeight="1">
      <c r="A928" s="45" t="str">
        <f>IF('見積書様式Ⅰ(工事施工及び資材関係見積書用） '!A928="","",'見積書様式Ⅰ(工事施工及び資材関係見積書用） '!A928)</f>
        <v/>
      </c>
      <c r="B928" s="45" t="str">
        <f>IF('見積書様式Ⅰ(工事施工及び資材関係見積書用） '!B928="","",'見積書様式Ⅰ(工事施工及び資材関係見積書用） '!B928)</f>
        <v/>
      </c>
      <c r="C928" s="34" t="str">
        <f>IF('見積書様式Ⅰ(工事施工及び資材関係見積書用） '!C928="","",'見積書様式Ⅰ(工事施工及び資材関係見積書用） '!C928)</f>
        <v/>
      </c>
      <c r="D928" s="32" t="str">
        <f>IF('見積書様式Ⅰ(工事施工及び資材関係見積書用） '!D928="","",LOOKUP('見積書様式Ⅰ(工事施工及び資材関係見積書用） '!D928,単位!$D$2:$D$161,単位!$B$2:$B$161))</f>
        <v/>
      </c>
      <c r="E928" s="35" t="str">
        <f>IF('見積書様式Ⅰ(工事施工及び資材関係見積書用） '!E928="","",'見積書様式Ⅰ(工事施工及び資材関係見積書用） '!E928)</f>
        <v/>
      </c>
      <c r="F928" s="36" t="str">
        <f>IF('見積書様式Ⅰ(工事施工及び資材関係見積書用） '!F928="","",'見積書様式Ⅰ(工事施工及び資材関係見積書用） '!F928)</f>
        <v/>
      </c>
      <c r="G928" s="41" t="str">
        <f>IF('見積書様式Ⅰ(工事施工及び資材関係見積書用） '!G928="","",'見積書様式Ⅰ(工事施工及び資材関係見積書用） '!G928)</f>
        <v/>
      </c>
    </row>
    <row r="929" spans="1:7" ht="26.25" customHeight="1">
      <c r="A929" s="45" t="str">
        <f>IF('見積書様式Ⅰ(工事施工及び資材関係見積書用） '!A929="","",'見積書様式Ⅰ(工事施工及び資材関係見積書用） '!A929)</f>
        <v/>
      </c>
      <c r="B929" s="45" t="str">
        <f>IF('見積書様式Ⅰ(工事施工及び資材関係見積書用） '!B929="","",'見積書様式Ⅰ(工事施工及び資材関係見積書用） '!B929)</f>
        <v/>
      </c>
      <c r="C929" s="34" t="str">
        <f>IF('見積書様式Ⅰ(工事施工及び資材関係見積書用） '!C929="","",'見積書様式Ⅰ(工事施工及び資材関係見積書用） '!C929)</f>
        <v/>
      </c>
      <c r="D929" s="32" t="str">
        <f>IF('見積書様式Ⅰ(工事施工及び資材関係見積書用） '!D929="","",LOOKUP('見積書様式Ⅰ(工事施工及び資材関係見積書用） '!D929,単位!$D$2:$D$161,単位!$B$2:$B$161))</f>
        <v/>
      </c>
      <c r="E929" s="35" t="str">
        <f>IF('見積書様式Ⅰ(工事施工及び資材関係見積書用） '!E929="","",'見積書様式Ⅰ(工事施工及び資材関係見積書用） '!E929)</f>
        <v/>
      </c>
      <c r="F929" s="36" t="str">
        <f>IF('見積書様式Ⅰ(工事施工及び資材関係見積書用） '!F929="","",'見積書様式Ⅰ(工事施工及び資材関係見積書用） '!F929)</f>
        <v/>
      </c>
      <c r="G929" s="41" t="str">
        <f>IF('見積書様式Ⅰ(工事施工及び資材関係見積書用） '!G929="","",'見積書様式Ⅰ(工事施工及び資材関係見積書用） '!G929)</f>
        <v/>
      </c>
    </row>
    <row r="930" spans="1:7" ht="26.25" customHeight="1">
      <c r="A930" s="45" t="str">
        <f>IF('見積書様式Ⅰ(工事施工及び資材関係見積書用） '!A930="","",'見積書様式Ⅰ(工事施工及び資材関係見積書用） '!A930)</f>
        <v/>
      </c>
      <c r="B930" s="45" t="str">
        <f>IF('見積書様式Ⅰ(工事施工及び資材関係見積書用） '!B930="","",'見積書様式Ⅰ(工事施工及び資材関係見積書用） '!B930)</f>
        <v/>
      </c>
      <c r="C930" s="34" t="str">
        <f>IF('見積書様式Ⅰ(工事施工及び資材関係見積書用） '!C930="","",'見積書様式Ⅰ(工事施工及び資材関係見積書用） '!C930)</f>
        <v/>
      </c>
      <c r="D930" s="32" t="str">
        <f>IF('見積書様式Ⅰ(工事施工及び資材関係見積書用） '!D930="","",LOOKUP('見積書様式Ⅰ(工事施工及び資材関係見積書用） '!D930,単位!$D$2:$D$161,単位!$B$2:$B$161))</f>
        <v/>
      </c>
      <c r="E930" s="35" t="str">
        <f>IF('見積書様式Ⅰ(工事施工及び資材関係見積書用） '!E930="","",'見積書様式Ⅰ(工事施工及び資材関係見積書用） '!E930)</f>
        <v/>
      </c>
      <c r="F930" s="36" t="str">
        <f>IF('見積書様式Ⅰ(工事施工及び資材関係見積書用） '!F930="","",'見積書様式Ⅰ(工事施工及び資材関係見積書用） '!F930)</f>
        <v/>
      </c>
      <c r="G930" s="41" t="str">
        <f>IF('見積書様式Ⅰ(工事施工及び資材関係見積書用） '!G930="","",'見積書様式Ⅰ(工事施工及び資材関係見積書用） '!G930)</f>
        <v/>
      </c>
    </row>
    <row r="931" spans="1:7" ht="26.25" customHeight="1">
      <c r="A931" s="45" t="str">
        <f>IF('見積書様式Ⅰ(工事施工及び資材関係見積書用） '!A931="","",'見積書様式Ⅰ(工事施工及び資材関係見積書用） '!A931)</f>
        <v/>
      </c>
      <c r="B931" s="45" t="str">
        <f>IF('見積書様式Ⅰ(工事施工及び資材関係見積書用） '!B931="","",'見積書様式Ⅰ(工事施工及び資材関係見積書用） '!B931)</f>
        <v/>
      </c>
      <c r="C931" s="34" t="str">
        <f>IF('見積書様式Ⅰ(工事施工及び資材関係見積書用） '!C931="","",'見積書様式Ⅰ(工事施工及び資材関係見積書用） '!C931)</f>
        <v/>
      </c>
      <c r="D931" s="32" t="str">
        <f>IF('見積書様式Ⅰ(工事施工及び資材関係見積書用） '!D931="","",LOOKUP('見積書様式Ⅰ(工事施工及び資材関係見積書用） '!D931,単位!$D$2:$D$161,単位!$B$2:$B$161))</f>
        <v/>
      </c>
      <c r="E931" s="35" t="str">
        <f>IF('見積書様式Ⅰ(工事施工及び資材関係見積書用） '!E931="","",'見積書様式Ⅰ(工事施工及び資材関係見積書用） '!E931)</f>
        <v/>
      </c>
      <c r="F931" s="36" t="str">
        <f>IF('見積書様式Ⅰ(工事施工及び資材関係見積書用） '!F931="","",'見積書様式Ⅰ(工事施工及び資材関係見積書用） '!F931)</f>
        <v/>
      </c>
      <c r="G931" s="41" t="str">
        <f>IF('見積書様式Ⅰ(工事施工及び資材関係見積書用） '!G931="","",'見積書様式Ⅰ(工事施工及び資材関係見積書用） '!G931)</f>
        <v/>
      </c>
    </row>
    <row r="932" spans="1:7" ht="26.25" customHeight="1">
      <c r="A932" s="45" t="str">
        <f>IF('見積書様式Ⅰ(工事施工及び資材関係見積書用） '!A932="","",'見積書様式Ⅰ(工事施工及び資材関係見積書用） '!A932)</f>
        <v/>
      </c>
      <c r="B932" s="45" t="str">
        <f>IF('見積書様式Ⅰ(工事施工及び資材関係見積書用） '!B932="","",'見積書様式Ⅰ(工事施工及び資材関係見積書用） '!B932)</f>
        <v/>
      </c>
      <c r="C932" s="34" t="str">
        <f>IF('見積書様式Ⅰ(工事施工及び資材関係見積書用） '!C932="","",'見積書様式Ⅰ(工事施工及び資材関係見積書用） '!C932)</f>
        <v/>
      </c>
      <c r="D932" s="32" t="str">
        <f>IF('見積書様式Ⅰ(工事施工及び資材関係見積書用） '!D932="","",LOOKUP('見積書様式Ⅰ(工事施工及び資材関係見積書用） '!D932,単位!$D$2:$D$161,単位!$B$2:$B$161))</f>
        <v/>
      </c>
      <c r="E932" s="35" t="str">
        <f>IF('見積書様式Ⅰ(工事施工及び資材関係見積書用） '!E932="","",'見積書様式Ⅰ(工事施工及び資材関係見積書用） '!E932)</f>
        <v/>
      </c>
      <c r="F932" s="36" t="str">
        <f>IF('見積書様式Ⅰ(工事施工及び資材関係見積書用） '!F932="","",'見積書様式Ⅰ(工事施工及び資材関係見積書用） '!F932)</f>
        <v/>
      </c>
      <c r="G932" s="41" t="str">
        <f>IF('見積書様式Ⅰ(工事施工及び資材関係見積書用） '!G932="","",'見積書様式Ⅰ(工事施工及び資材関係見積書用） '!G932)</f>
        <v/>
      </c>
    </row>
    <row r="933" spans="1:7" ht="26.25" customHeight="1">
      <c r="A933" s="45" t="str">
        <f>IF('見積書様式Ⅰ(工事施工及び資材関係見積書用） '!A933="","",'見積書様式Ⅰ(工事施工及び資材関係見積書用） '!A933)</f>
        <v/>
      </c>
      <c r="B933" s="45" t="str">
        <f>IF('見積書様式Ⅰ(工事施工及び資材関係見積書用） '!B933="","",'見積書様式Ⅰ(工事施工及び資材関係見積書用） '!B933)</f>
        <v/>
      </c>
      <c r="C933" s="34" t="str">
        <f>IF('見積書様式Ⅰ(工事施工及び資材関係見積書用） '!C933="","",'見積書様式Ⅰ(工事施工及び資材関係見積書用） '!C933)</f>
        <v/>
      </c>
      <c r="D933" s="32" t="str">
        <f>IF('見積書様式Ⅰ(工事施工及び資材関係見積書用） '!D933="","",LOOKUP('見積書様式Ⅰ(工事施工及び資材関係見積書用） '!D933,単位!$D$2:$D$161,単位!$B$2:$B$161))</f>
        <v/>
      </c>
      <c r="E933" s="35" t="str">
        <f>IF('見積書様式Ⅰ(工事施工及び資材関係見積書用） '!E933="","",'見積書様式Ⅰ(工事施工及び資材関係見積書用） '!E933)</f>
        <v/>
      </c>
      <c r="F933" s="36" t="str">
        <f>IF('見積書様式Ⅰ(工事施工及び資材関係見積書用） '!F933="","",'見積書様式Ⅰ(工事施工及び資材関係見積書用） '!F933)</f>
        <v/>
      </c>
      <c r="G933" s="41" t="str">
        <f>IF('見積書様式Ⅰ(工事施工及び資材関係見積書用） '!G933="","",'見積書様式Ⅰ(工事施工及び資材関係見積書用） '!G933)</f>
        <v/>
      </c>
    </row>
    <row r="934" spans="1:7" ht="26.25" customHeight="1">
      <c r="A934" s="45" t="str">
        <f>IF('見積書様式Ⅰ(工事施工及び資材関係見積書用） '!A934="","",'見積書様式Ⅰ(工事施工及び資材関係見積書用） '!A934)</f>
        <v/>
      </c>
      <c r="B934" s="45" t="str">
        <f>IF('見積書様式Ⅰ(工事施工及び資材関係見積書用） '!B934="","",'見積書様式Ⅰ(工事施工及び資材関係見積書用） '!B934)</f>
        <v/>
      </c>
      <c r="C934" s="34" t="str">
        <f>IF('見積書様式Ⅰ(工事施工及び資材関係見積書用） '!C934="","",'見積書様式Ⅰ(工事施工及び資材関係見積書用） '!C934)</f>
        <v/>
      </c>
      <c r="D934" s="32" t="str">
        <f>IF('見積書様式Ⅰ(工事施工及び資材関係見積書用） '!D934="","",LOOKUP('見積書様式Ⅰ(工事施工及び資材関係見積書用） '!D934,単位!$D$2:$D$161,単位!$B$2:$B$161))</f>
        <v/>
      </c>
      <c r="E934" s="35" t="str">
        <f>IF('見積書様式Ⅰ(工事施工及び資材関係見積書用） '!E934="","",'見積書様式Ⅰ(工事施工及び資材関係見積書用） '!E934)</f>
        <v/>
      </c>
      <c r="F934" s="36" t="str">
        <f>IF('見積書様式Ⅰ(工事施工及び資材関係見積書用） '!F934="","",'見積書様式Ⅰ(工事施工及び資材関係見積書用） '!F934)</f>
        <v/>
      </c>
      <c r="G934" s="41" t="str">
        <f>IF('見積書様式Ⅰ(工事施工及び資材関係見積書用） '!G934="","",'見積書様式Ⅰ(工事施工及び資材関係見積書用） '!G934)</f>
        <v/>
      </c>
    </row>
    <row r="935" spans="1:7" ht="26.25" customHeight="1">
      <c r="A935" s="45" t="str">
        <f>IF('見積書様式Ⅰ(工事施工及び資材関係見積書用） '!A935="","",'見積書様式Ⅰ(工事施工及び資材関係見積書用） '!A935)</f>
        <v/>
      </c>
      <c r="B935" s="45" t="str">
        <f>IF('見積書様式Ⅰ(工事施工及び資材関係見積書用） '!B935="","",'見積書様式Ⅰ(工事施工及び資材関係見積書用） '!B935)</f>
        <v/>
      </c>
      <c r="C935" s="34" t="str">
        <f>IF('見積書様式Ⅰ(工事施工及び資材関係見積書用） '!C935="","",'見積書様式Ⅰ(工事施工及び資材関係見積書用） '!C935)</f>
        <v/>
      </c>
      <c r="D935" s="32" t="str">
        <f>IF('見積書様式Ⅰ(工事施工及び資材関係見積書用） '!D935="","",LOOKUP('見積書様式Ⅰ(工事施工及び資材関係見積書用） '!D935,単位!$D$2:$D$161,単位!$B$2:$B$161))</f>
        <v/>
      </c>
      <c r="E935" s="35" t="str">
        <f>IF('見積書様式Ⅰ(工事施工及び資材関係見積書用） '!E935="","",'見積書様式Ⅰ(工事施工及び資材関係見積書用） '!E935)</f>
        <v/>
      </c>
      <c r="F935" s="36" t="str">
        <f>IF('見積書様式Ⅰ(工事施工及び資材関係見積書用） '!F935="","",'見積書様式Ⅰ(工事施工及び資材関係見積書用） '!F935)</f>
        <v/>
      </c>
      <c r="G935" s="41" t="str">
        <f>IF('見積書様式Ⅰ(工事施工及び資材関係見積書用） '!G935="","",'見積書様式Ⅰ(工事施工及び資材関係見積書用） '!G935)</f>
        <v/>
      </c>
    </row>
    <row r="936" spans="1:7" ht="26.25" customHeight="1">
      <c r="A936" s="45" t="str">
        <f>IF('見積書様式Ⅰ(工事施工及び資材関係見積書用） '!A936="","",'見積書様式Ⅰ(工事施工及び資材関係見積書用） '!A936)</f>
        <v/>
      </c>
      <c r="B936" s="45" t="str">
        <f>IF('見積書様式Ⅰ(工事施工及び資材関係見積書用） '!B936="","",'見積書様式Ⅰ(工事施工及び資材関係見積書用） '!B936)</f>
        <v/>
      </c>
      <c r="C936" s="34" t="str">
        <f>IF('見積書様式Ⅰ(工事施工及び資材関係見積書用） '!C936="","",'見積書様式Ⅰ(工事施工及び資材関係見積書用） '!C936)</f>
        <v/>
      </c>
      <c r="D936" s="32" t="str">
        <f>IF('見積書様式Ⅰ(工事施工及び資材関係見積書用） '!D936="","",LOOKUP('見積書様式Ⅰ(工事施工及び資材関係見積書用） '!D936,単位!$D$2:$D$161,単位!$B$2:$B$161))</f>
        <v/>
      </c>
      <c r="E936" s="35" t="str">
        <f>IF('見積書様式Ⅰ(工事施工及び資材関係見積書用） '!E936="","",'見積書様式Ⅰ(工事施工及び資材関係見積書用） '!E936)</f>
        <v/>
      </c>
      <c r="F936" s="36" t="str">
        <f>IF('見積書様式Ⅰ(工事施工及び資材関係見積書用） '!F936="","",'見積書様式Ⅰ(工事施工及び資材関係見積書用） '!F936)</f>
        <v/>
      </c>
      <c r="G936" s="41" t="str">
        <f>IF('見積書様式Ⅰ(工事施工及び資材関係見積書用） '!G936="","",'見積書様式Ⅰ(工事施工及び資材関係見積書用） '!G936)</f>
        <v/>
      </c>
    </row>
    <row r="937" spans="1:7" ht="26.25" customHeight="1">
      <c r="A937" s="45" t="str">
        <f>IF('見積書様式Ⅰ(工事施工及び資材関係見積書用） '!A937="","",'見積書様式Ⅰ(工事施工及び資材関係見積書用） '!A937)</f>
        <v/>
      </c>
      <c r="B937" s="45" t="str">
        <f>IF('見積書様式Ⅰ(工事施工及び資材関係見積書用） '!B937="","",'見積書様式Ⅰ(工事施工及び資材関係見積書用） '!B937)</f>
        <v/>
      </c>
      <c r="C937" s="34" t="str">
        <f>IF('見積書様式Ⅰ(工事施工及び資材関係見積書用） '!C937="","",'見積書様式Ⅰ(工事施工及び資材関係見積書用） '!C937)</f>
        <v/>
      </c>
      <c r="D937" s="32" t="str">
        <f>IF('見積書様式Ⅰ(工事施工及び資材関係見積書用） '!D937="","",LOOKUP('見積書様式Ⅰ(工事施工及び資材関係見積書用） '!D937,単位!$D$2:$D$161,単位!$B$2:$B$161))</f>
        <v/>
      </c>
      <c r="E937" s="35" t="str">
        <f>IF('見積書様式Ⅰ(工事施工及び資材関係見積書用） '!E937="","",'見積書様式Ⅰ(工事施工及び資材関係見積書用） '!E937)</f>
        <v/>
      </c>
      <c r="F937" s="36" t="str">
        <f>IF('見積書様式Ⅰ(工事施工及び資材関係見積書用） '!F937="","",'見積書様式Ⅰ(工事施工及び資材関係見積書用） '!F937)</f>
        <v/>
      </c>
      <c r="G937" s="41" t="str">
        <f>IF('見積書様式Ⅰ(工事施工及び資材関係見積書用） '!G937="","",'見積書様式Ⅰ(工事施工及び資材関係見積書用） '!G937)</f>
        <v/>
      </c>
    </row>
    <row r="938" spans="1:7" ht="26.25" customHeight="1">
      <c r="A938" s="45" t="str">
        <f>IF('見積書様式Ⅰ(工事施工及び資材関係見積書用） '!A938="","",'見積書様式Ⅰ(工事施工及び資材関係見積書用） '!A938)</f>
        <v/>
      </c>
      <c r="B938" s="45" t="str">
        <f>IF('見積書様式Ⅰ(工事施工及び資材関係見積書用） '!B938="","",'見積書様式Ⅰ(工事施工及び資材関係見積書用） '!B938)</f>
        <v/>
      </c>
      <c r="C938" s="34" t="str">
        <f>IF('見積書様式Ⅰ(工事施工及び資材関係見積書用） '!C938="","",'見積書様式Ⅰ(工事施工及び資材関係見積書用） '!C938)</f>
        <v/>
      </c>
      <c r="D938" s="32" t="str">
        <f>IF('見積書様式Ⅰ(工事施工及び資材関係見積書用） '!D938="","",LOOKUP('見積書様式Ⅰ(工事施工及び資材関係見積書用） '!D938,単位!$D$2:$D$161,単位!$B$2:$B$161))</f>
        <v/>
      </c>
      <c r="E938" s="35" t="str">
        <f>IF('見積書様式Ⅰ(工事施工及び資材関係見積書用） '!E938="","",'見積書様式Ⅰ(工事施工及び資材関係見積書用） '!E938)</f>
        <v/>
      </c>
      <c r="F938" s="36" t="str">
        <f>IF('見積書様式Ⅰ(工事施工及び資材関係見積書用） '!F938="","",'見積書様式Ⅰ(工事施工及び資材関係見積書用） '!F938)</f>
        <v/>
      </c>
      <c r="G938" s="41" t="str">
        <f>IF('見積書様式Ⅰ(工事施工及び資材関係見積書用） '!G938="","",'見積書様式Ⅰ(工事施工及び資材関係見積書用） '!G938)</f>
        <v/>
      </c>
    </row>
    <row r="939" spans="1:7" ht="26.25" customHeight="1">
      <c r="A939" s="45" t="str">
        <f>IF('見積書様式Ⅰ(工事施工及び資材関係見積書用） '!A939="","",'見積書様式Ⅰ(工事施工及び資材関係見積書用） '!A939)</f>
        <v/>
      </c>
      <c r="B939" s="45" t="str">
        <f>IF('見積書様式Ⅰ(工事施工及び資材関係見積書用） '!B939="","",'見積書様式Ⅰ(工事施工及び資材関係見積書用） '!B939)</f>
        <v/>
      </c>
      <c r="C939" s="34" t="str">
        <f>IF('見積書様式Ⅰ(工事施工及び資材関係見積書用） '!C939="","",'見積書様式Ⅰ(工事施工及び資材関係見積書用） '!C939)</f>
        <v/>
      </c>
      <c r="D939" s="32" t="str">
        <f>IF('見積書様式Ⅰ(工事施工及び資材関係見積書用） '!D939="","",LOOKUP('見積書様式Ⅰ(工事施工及び資材関係見積書用） '!D939,単位!$D$2:$D$161,単位!$B$2:$B$161))</f>
        <v/>
      </c>
      <c r="E939" s="35" t="str">
        <f>IF('見積書様式Ⅰ(工事施工及び資材関係見積書用） '!E939="","",'見積書様式Ⅰ(工事施工及び資材関係見積書用） '!E939)</f>
        <v/>
      </c>
      <c r="F939" s="36" t="str">
        <f>IF('見積書様式Ⅰ(工事施工及び資材関係見積書用） '!F939="","",'見積書様式Ⅰ(工事施工及び資材関係見積書用） '!F939)</f>
        <v/>
      </c>
      <c r="G939" s="41" t="str">
        <f>IF('見積書様式Ⅰ(工事施工及び資材関係見積書用） '!G939="","",'見積書様式Ⅰ(工事施工及び資材関係見積書用） '!G939)</f>
        <v/>
      </c>
    </row>
    <row r="940" spans="1:7" ht="26.25" customHeight="1">
      <c r="A940" s="45" t="str">
        <f>IF('見積書様式Ⅰ(工事施工及び資材関係見積書用） '!A940="","",'見積書様式Ⅰ(工事施工及び資材関係見積書用） '!A940)</f>
        <v/>
      </c>
      <c r="B940" s="45" t="str">
        <f>IF('見積書様式Ⅰ(工事施工及び資材関係見積書用） '!B940="","",'見積書様式Ⅰ(工事施工及び資材関係見積書用） '!B940)</f>
        <v/>
      </c>
      <c r="C940" s="34" t="str">
        <f>IF('見積書様式Ⅰ(工事施工及び資材関係見積書用） '!C940="","",'見積書様式Ⅰ(工事施工及び資材関係見積書用） '!C940)</f>
        <v/>
      </c>
      <c r="D940" s="32" t="str">
        <f>IF('見積書様式Ⅰ(工事施工及び資材関係見積書用） '!D940="","",LOOKUP('見積書様式Ⅰ(工事施工及び資材関係見積書用） '!D940,単位!$D$2:$D$161,単位!$B$2:$B$161))</f>
        <v/>
      </c>
      <c r="E940" s="35" t="str">
        <f>IF('見積書様式Ⅰ(工事施工及び資材関係見積書用） '!E940="","",'見積書様式Ⅰ(工事施工及び資材関係見積書用） '!E940)</f>
        <v/>
      </c>
      <c r="F940" s="36" t="str">
        <f>IF('見積書様式Ⅰ(工事施工及び資材関係見積書用） '!F940="","",'見積書様式Ⅰ(工事施工及び資材関係見積書用） '!F940)</f>
        <v/>
      </c>
      <c r="G940" s="41" t="str">
        <f>IF('見積書様式Ⅰ(工事施工及び資材関係見積書用） '!G940="","",'見積書様式Ⅰ(工事施工及び資材関係見積書用） '!G940)</f>
        <v/>
      </c>
    </row>
    <row r="941" spans="1:7" ht="26.25" customHeight="1">
      <c r="A941" s="45" t="str">
        <f>IF('見積書様式Ⅰ(工事施工及び資材関係見積書用） '!A941="","",'見積書様式Ⅰ(工事施工及び資材関係見積書用） '!A941)</f>
        <v/>
      </c>
      <c r="B941" s="45" t="str">
        <f>IF('見積書様式Ⅰ(工事施工及び資材関係見積書用） '!B941="","",'見積書様式Ⅰ(工事施工及び資材関係見積書用） '!B941)</f>
        <v/>
      </c>
      <c r="C941" s="34" t="str">
        <f>IF('見積書様式Ⅰ(工事施工及び資材関係見積書用） '!C941="","",'見積書様式Ⅰ(工事施工及び資材関係見積書用） '!C941)</f>
        <v/>
      </c>
      <c r="D941" s="32" t="str">
        <f>IF('見積書様式Ⅰ(工事施工及び資材関係見積書用） '!D941="","",LOOKUP('見積書様式Ⅰ(工事施工及び資材関係見積書用） '!D941,単位!$D$2:$D$161,単位!$B$2:$B$161))</f>
        <v/>
      </c>
      <c r="E941" s="35" t="str">
        <f>IF('見積書様式Ⅰ(工事施工及び資材関係見積書用） '!E941="","",'見積書様式Ⅰ(工事施工及び資材関係見積書用） '!E941)</f>
        <v/>
      </c>
      <c r="F941" s="36" t="str">
        <f>IF('見積書様式Ⅰ(工事施工及び資材関係見積書用） '!F941="","",'見積書様式Ⅰ(工事施工及び資材関係見積書用） '!F941)</f>
        <v/>
      </c>
      <c r="G941" s="41" t="str">
        <f>IF('見積書様式Ⅰ(工事施工及び資材関係見積書用） '!G941="","",'見積書様式Ⅰ(工事施工及び資材関係見積書用） '!G941)</f>
        <v/>
      </c>
    </row>
    <row r="942" spans="1:7" ht="26.25" customHeight="1">
      <c r="A942" s="45" t="str">
        <f>IF('見積書様式Ⅰ(工事施工及び資材関係見積書用） '!A942="","",'見積書様式Ⅰ(工事施工及び資材関係見積書用） '!A942)</f>
        <v/>
      </c>
      <c r="B942" s="45" t="str">
        <f>IF('見積書様式Ⅰ(工事施工及び資材関係見積書用） '!B942="","",'見積書様式Ⅰ(工事施工及び資材関係見積書用） '!B942)</f>
        <v/>
      </c>
      <c r="C942" s="34" t="str">
        <f>IF('見積書様式Ⅰ(工事施工及び資材関係見積書用） '!C942="","",'見積書様式Ⅰ(工事施工及び資材関係見積書用） '!C942)</f>
        <v/>
      </c>
      <c r="D942" s="32" t="str">
        <f>IF('見積書様式Ⅰ(工事施工及び資材関係見積書用） '!D942="","",LOOKUP('見積書様式Ⅰ(工事施工及び資材関係見積書用） '!D942,単位!$D$2:$D$161,単位!$B$2:$B$161))</f>
        <v/>
      </c>
      <c r="E942" s="35" t="str">
        <f>IF('見積書様式Ⅰ(工事施工及び資材関係見積書用） '!E942="","",'見積書様式Ⅰ(工事施工及び資材関係見積書用） '!E942)</f>
        <v/>
      </c>
      <c r="F942" s="36" t="str">
        <f>IF('見積書様式Ⅰ(工事施工及び資材関係見積書用） '!F942="","",'見積書様式Ⅰ(工事施工及び資材関係見積書用） '!F942)</f>
        <v/>
      </c>
      <c r="G942" s="41" t="str">
        <f>IF('見積書様式Ⅰ(工事施工及び資材関係見積書用） '!G942="","",'見積書様式Ⅰ(工事施工及び資材関係見積書用） '!G942)</f>
        <v/>
      </c>
    </row>
    <row r="943" spans="1:7" ht="26.25" customHeight="1">
      <c r="A943" s="45" t="str">
        <f>IF('見積書様式Ⅰ(工事施工及び資材関係見積書用） '!A943="","",'見積書様式Ⅰ(工事施工及び資材関係見積書用） '!A943)</f>
        <v/>
      </c>
      <c r="B943" s="45" t="str">
        <f>IF('見積書様式Ⅰ(工事施工及び資材関係見積書用） '!B943="","",'見積書様式Ⅰ(工事施工及び資材関係見積書用） '!B943)</f>
        <v/>
      </c>
      <c r="C943" s="34" t="str">
        <f>IF('見積書様式Ⅰ(工事施工及び資材関係見積書用） '!C943="","",'見積書様式Ⅰ(工事施工及び資材関係見積書用） '!C943)</f>
        <v/>
      </c>
      <c r="D943" s="32" t="str">
        <f>IF('見積書様式Ⅰ(工事施工及び資材関係見積書用） '!D943="","",LOOKUP('見積書様式Ⅰ(工事施工及び資材関係見積書用） '!D943,単位!$D$2:$D$161,単位!$B$2:$B$161))</f>
        <v/>
      </c>
      <c r="E943" s="35" t="str">
        <f>IF('見積書様式Ⅰ(工事施工及び資材関係見積書用） '!E943="","",'見積書様式Ⅰ(工事施工及び資材関係見積書用） '!E943)</f>
        <v/>
      </c>
      <c r="F943" s="36" t="str">
        <f>IF('見積書様式Ⅰ(工事施工及び資材関係見積書用） '!F943="","",'見積書様式Ⅰ(工事施工及び資材関係見積書用） '!F943)</f>
        <v/>
      </c>
      <c r="G943" s="41" t="str">
        <f>IF('見積書様式Ⅰ(工事施工及び資材関係見積書用） '!G943="","",'見積書様式Ⅰ(工事施工及び資材関係見積書用） '!G943)</f>
        <v/>
      </c>
    </row>
    <row r="944" spans="1:7" ht="26.25" customHeight="1">
      <c r="A944" s="45" t="str">
        <f>IF('見積書様式Ⅰ(工事施工及び資材関係見積書用） '!A944="","",'見積書様式Ⅰ(工事施工及び資材関係見積書用） '!A944)</f>
        <v/>
      </c>
      <c r="B944" s="45" t="str">
        <f>IF('見積書様式Ⅰ(工事施工及び資材関係見積書用） '!B944="","",'見積書様式Ⅰ(工事施工及び資材関係見積書用） '!B944)</f>
        <v/>
      </c>
      <c r="C944" s="34" t="str">
        <f>IF('見積書様式Ⅰ(工事施工及び資材関係見積書用） '!C944="","",'見積書様式Ⅰ(工事施工及び資材関係見積書用） '!C944)</f>
        <v/>
      </c>
      <c r="D944" s="32" t="str">
        <f>IF('見積書様式Ⅰ(工事施工及び資材関係見積書用） '!D944="","",LOOKUP('見積書様式Ⅰ(工事施工及び資材関係見積書用） '!D944,単位!$D$2:$D$161,単位!$B$2:$B$161))</f>
        <v/>
      </c>
      <c r="E944" s="35" t="str">
        <f>IF('見積書様式Ⅰ(工事施工及び資材関係見積書用） '!E944="","",'見積書様式Ⅰ(工事施工及び資材関係見積書用） '!E944)</f>
        <v/>
      </c>
      <c r="F944" s="36" t="str">
        <f>IF('見積書様式Ⅰ(工事施工及び資材関係見積書用） '!F944="","",'見積書様式Ⅰ(工事施工及び資材関係見積書用） '!F944)</f>
        <v/>
      </c>
      <c r="G944" s="41" t="str">
        <f>IF('見積書様式Ⅰ(工事施工及び資材関係見積書用） '!G944="","",'見積書様式Ⅰ(工事施工及び資材関係見積書用） '!G944)</f>
        <v/>
      </c>
    </row>
    <row r="945" spans="1:7" ht="26.25" customHeight="1">
      <c r="A945" s="45" t="str">
        <f>IF('見積書様式Ⅰ(工事施工及び資材関係見積書用） '!A945="","",'見積書様式Ⅰ(工事施工及び資材関係見積書用） '!A945)</f>
        <v/>
      </c>
      <c r="B945" s="45" t="str">
        <f>IF('見積書様式Ⅰ(工事施工及び資材関係見積書用） '!B945="","",'見積書様式Ⅰ(工事施工及び資材関係見積書用） '!B945)</f>
        <v/>
      </c>
      <c r="C945" s="34" t="str">
        <f>IF('見積書様式Ⅰ(工事施工及び資材関係見積書用） '!C945="","",'見積書様式Ⅰ(工事施工及び資材関係見積書用） '!C945)</f>
        <v/>
      </c>
      <c r="D945" s="32" t="str">
        <f>IF('見積書様式Ⅰ(工事施工及び資材関係見積書用） '!D945="","",LOOKUP('見積書様式Ⅰ(工事施工及び資材関係見積書用） '!D945,単位!$D$2:$D$161,単位!$B$2:$B$161))</f>
        <v/>
      </c>
      <c r="E945" s="35" t="str">
        <f>IF('見積書様式Ⅰ(工事施工及び資材関係見積書用） '!E945="","",'見積書様式Ⅰ(工事施工及び資材関係見積書用） '!E945)</f>
        <v/>
      </c>
      <c r="F945" s="36" t="str">
        <f>IF('見積書様式Ⅰ(工事施工及び資材関係見積書用） '!F945="","",'見積書様式Ⅰ(工事施工及び資材関係見積書用） '!F945)</f>
        <v/>
      </c>
      <c r="G945" s="41" t="str">
        <f>IF('見積書様式Ⅰ(工事施工及び資材関係見積書用） '!G945="","",'見積書様式Ⅰ(工事施工及び資材関係見積書用） '!G945)</f>
        <v/>
      </c>
    </row>
    <row r="946" spans="1:7" ht="26.25" customHeight="1">
      <c r="A946" s="45" t="str">
        <f>IF('見積書様式Ⅰ(工事施工及び資材関係見積書用） '!A946="","",'見積書様式Ⅰ(工事施工及び資材関係見積書用） '!A946)</f>
        <v/>
      </c>
      <c r="B946" s="45" t="str">
        <f>IF('見積書様式Ⅰ(工事施工及び資材関係見積書用） '!B946="","",'見積書様式Ⅰ(工事施工及び資材関係見積書用） '!B946)</f>
        <v/>
      </c>
      <c r="C946" s="34" t="str">
        <f>IF('見積書様式Ⅰ(工事施工及び資材関係見積書用） '!C946="","",'見積書様式Ⅰ(工事施工及び資材関係見積書用） '!C946)</f>
        <v/>
      </c>
      <c r="D946" s="32" t="str">
        <f>IF('見積書様式Ⅰ(工事施工及び資材関係見積書用） '!D946="","",LOOKUP('見積書様式Ⅰ(工事施工及び資材関係見積書用） '!D946,単位!$D$2:$D$161,単位!$B$2:$B$161))</f>
        <v/>
      </c>
      <c r="E946" s="35" t="str">
        <f>IF('見積書様式Ⅰ(工事施工及び資材関係見積書用） '!E946="","",'見積書様式Ⅰ(工事施工及び資材関係見積書用） '!E946)</f>
        <v/>
      </c>
      <c r="F946" s="36" t="str">
        <f>IF('見積書様式Ⅰ(工事施工及び資材関係見積書用） '!F946="","",'見積書様式Ⅰ(工事施工及び資材関係見積書用） '!F946)</f>
        <v/>
      </c>
      <c r="G946" s="41" t="str">
        <f>IF('見積書様式Ⅰ(工事施工及び資材関係見積書用） '!G946="","",'見積書様式Ⅰ(工事施工及び資材関係見積書用） '!G946)</f>
        <v/>
      </c>
    </row>
    <row r="947" spans="1:7" ht="26.25" customHeight="1">
      <c r="A947" s="45" t="str">
        <f>IF('見積書様式Ⅰ(工事施工及び資材関係見積書用） '!A947="","",'見積書様式Ⅰ(工事施工及び資材関係見積書用） '!A947)</f>
        <v/>
      </c>
      <c r="B947" s="45" t="str">
        <f>IF('見積書様式Ⅰ(工事施工及び資材関係見積書用） '!B947="","",'見積書様式Ⅰ(工事施工及び資材関係見積書用） '!B947)</f>
        <v/>
      </c>
      <c r="C947" s="34" t="str">
        <f>IF('見積書様式Ⅰ(工事施工及び資材関係見積書用） '!C947="","",'見積書様式Ⅰ(工事施工及び資材関係見積書用） '!C947)</f>
        <v/>
      </c>
      <c r="D947" s="32" t="str">
        <f>IF('見積書様式Ⅰ(工事施工及び資材関係見積書用） '!D947="","",LOOKUP('見積書様式Ⅰ(工事施工及び資材関係見積書用） '!D947,単位!$D$2:$D$161,単位!$B$2:$B$161))</f>
        <v/>
      </c>
      <c r="E947" s="35" t="str">
        <f>IF('見積書様式Ⅰ(工事施工及び資材関係見積書用） '!E947="","",'見積書様式Ⅰ(工事施工及び資材関係見積書用） '!E947)</f>
        <v/>
      </c>
      <c r="F947" s="36" t="str">
        <f>IF('見積書様式Ⅰ(工事施工及び資材関係見積書用） '!F947="","",'見積書様式Ⅰ(工事施工及び資材関係見積書用） '!F947)</f>
        <v/>
      </c>
      <c r="G947" s="41" t="str">
        <f>IF('見積書様式Ⅰ(工事施工及び資材関係見積書用） '!G947="","",'見積書様式Ⅰ(工事施工及び資材関係見積書用） '!G947)</f>
        <v/>
      </c>
    </row>
    <row r="948" spans="1:7" ht="26.25" customHeight="1">
      <c r="A948" s="45" t="str">
        <f>IF('見積書様式Ⅰ(工事施工及び資材関係見積書用） '!A948="","",'見積書様式Ⅰ(工事施工及び資材関係見積書用） '!A948)</f>
        <v/>
      </c>
      <c r="B948" s="45" t="str">
        <f>IF('見積書様式Ⅰ(工事施工及び資材関係見積書用） '!B948="","",'見積書様式Ⅰ(工事施工及び資材関係見積書用） '!B948)</f>
        <v/>
      </c>
      <c r="C948" s="34" t="str">
        <f>IF('見積書様式Ⅰ(工事施工及び資材関係見積書用） '!C948="","",'見積書様式Ⅰ(工事施工及び資材関係見積書用） '!C948)</f>
        <v/>
      </c>
      <c r="D948" s="32" t="str">
        <f>IF('見積書様式Ⅰ(工事施工及び資材関係見積書用） '!D948="","",LOOKUP('見積書様式Ⅰ(工事施工及び資材関係見積書用） '!D948,単位!$D$2:$D$161,単位!$B$2:$B$161))</f>
        <v/>
      </c>
      <c r="E948" s="35" t="str">
        <f>IF('見積書様式Ⅰ(工事施工及び資材関係見積書用） '!E948="","",'見積書様式Ⅰ(工事施工及び資材関係見積書用） '!E948)</f>
        <v/>
      </c>
      <c r="F948" s="36" t="str">
        <f>IF('見積書様式Ⅰ(工事施工及び資材関係見積書用） '!F948="","",'見積書様式Ⅰ(工事施工及び資材関係見積書用） '!F948)</f>
        <v/>
      </c>
      <c r="G948" s="41" t="str">
        <f>IF('見積書様式Ⅰ(工事施工及び資材関係見積書用） '!G948="","",'見積書様式Ⅰ(工事施工及び資材関係見積書用） '!G948)</f>
        <v/>
      </c>
    </row>
    <row r="949" spans="1:7" ht="26.25" customHeight="1">
      <c r="A949" s="45" t="str">
        <f>IF('見積書様式Ⅰ(工事施工及び資材関係見積書用） '!A949="","",'見積書様式Ⅰ(工事施工及び資材関係見積書用） '!A949)</f>
        <v/>
      </c>
      <c r="B949" s="45" t="str">
        <f>IF('見積書様式Ⅰ(工事施工及び資材関係見積書用） '!B949="","",'見積書様式Ⅰ(工事施工及び資材関係見積書用） '!B949)</f>
        <v/>
      </c>
      <c r="C949" s="34" t="str">
        <f>IF('見積書様式Ⅰ(工事施工及び資材関係見積書用） '!C949="","",'見積書様式Ⅰ(工事施工及び資材関係見積書用） '!C949)</f>
        <v/>
      </c>
      <c r="D949" s="32" t="str">
        <f>IF('見積書様式Ⅰ(工事施工及び資材関係見積書用） '!D949="","",LOOKUP('見積書様式Ⅰ(工事施工及び資材関係見積書用） '!D949,単位!$D$2:$D$161,単位!$B$2:$B$161))</f>
        <v/>
      </c>
      <c r="E949" s="35" t="str">
        <f>IF('見積書様式Ⅰ(工事施工及び資材関係見積書用） '!E949="","",'見積書様式Ⅰ(工事施工及び資材関係見積書用） '!E949)</f>
        <v/>
      </c>
      <c r="F949" s="36" t="str">
        <f>IF('見積書様式Ⅰ(工事施工及び資材関係見積書用） '!F949="","",'見積書様式Ⅰ(工事施工及び資材関係見積書用） '!F949)</f>
        <v/>
      </c>
      <c r="G949" s="41" t="str">
        <f>IF('見積書様式Ⅰ(工事施工及び資材関係見積書用） '!G949="","",'見積書様式Ⅰ(工事施工及び資材関係見積書用） '!G949)</f>
        <v/>
      </c>
    </row>
    <row r="950" spans="1:7" ht="26.25" customHeight="1">
      <c r="A950" s="45" t="str">
        <f>IF('見積書様式Ⅰ(工事施工及び資材関係見積書用） '!A950="","",'見積書様式Ⅰ(工事施工及び資材関係見積書用） '!A950)</f>
        <v/>
      </c>
      <c r="B950" s="45" t="str">
        <f>IF('見積書様式Ⅰ(工事施工及び資材関係見積書用） '!B950="","",'見積書様式Ⅰ(工事施工及び資材関係見積書用） '!B950)</f>
        <v/>
      </c>
      <c r="C950" s="34" t="str">
        <f>IF('見積書様式Ⅰ(工事施工及び資材関係見積書用） '!C950="","",'見積書様式Ⅰ(工事施工及び資材関係見積書用） '!C950)</f>
        <v/>
      </c>
      <c r="D950" s="32" t="str">
        <f>IF('見積書様式Ⅰ(工事施工及び資材関係見積書用） '!D950="","",LOOKUP('見積書様式Ⅰ(工事施工及び資材関係見積書用） '!D950,単位!$D$2:$D$161,単位!$B$2:$B$161))</f>
        <v/>
      </c>
      <c r="E950" s="35" t="str">
        <f>IF('見積書様式Ⅰ(工事施工及び資材関係見積書用） '!E950="","",'見積書様式Ⅰ(工事施工及び資材関係見積書用） '!E950)</f>
        <v/>
      </c>
      <c r="F950" s="36" t="str">
        <f>IF('見積書様式Ⅰ(工事施工及び資材関係見積書用） '!F950="","",'見積書様式Ⅰ(工事施工及び資材関係見積書用） '!F950)</f>
        <v/>
      </c>
      <c r="G950" s="41" t="str">
        <f>IF('見積書様式Ⅰ(工事施工及び資材関係見積書用） '!G950="","",'見積書様式Ⅰ(工事施工及び資材関係見積書用） '!G950)</f>
        <v/>
      </c>
    </row>
    <row r="951" spans="1:7" ht="26.25" customHeight="1">
      <c r="A951" s="45" t="str">
        <f>IF('見積書様式Ⅰ(工事施工及び資材関係見積書用） '!A951="","",'見積書様式Ⅰ(工事施工及び資材関係見積書用） '!A951)</f>
        <v/>
      </c>
      <c r="B951" s="45" t="str">
        <f>IF('見積書様式Ⅰ(工事施工及び資材関係見積書用） '!B951="","",'見積書様式Ⅰ(工事施工及び資材関係見積書用） '!B951)</f>
        <v/>
      </c>
      <c r="C951" s="34" t="str">
        <f>IF('見積書様式Ⅰ(工事施工及び資材関係見積書用） '!C951="","",'見積書様式Ⅰ(工事施工及び資材関係見積書用） '!C951)</f>
        <v/>
      </c>
      <c r="D951" s="32" t="str">
        <f>IF('見積書様式Ⅰ(工事施工及び資材関係見積書用） '!D951="","",LOOKUP('見積書様式Ⅰ(工事施工及び資材関係見積書用） '!D951,単位!$D$2:$D$161,単位!$B$2:$B$161))</f>
        <v/>
      </c>
      <c r="E951" s="35" t="str">
        <f>IF('見積書様式Ⅰ(工事施工及び資材関係見積書用） '!E951="","",'見積書様式Ⅰ(工事施工及び資材関係見積書用） '!E951)</f>
        <v/>
      </c>
      <c r="F951" s="36" t="str">
        <f>IF('見積書様式Ⅰ(工事施工及び資材関係見積書用） '!F951="","",'見積書様式Ⅰ(工事施工及び資材関係見積書用） '!F951)</f>
        <v/>
      </c>
      <c r="G951" s="41" t="str">
        <f>IF('見積書様式Ⅰ(工事施工及び資材関係見積書用） '!G951="","",'見積書様式Ⅰ(工事施工及び資材関係見積書用） '!G951)</f>
        <v/>
      </c>
    </row>
    <row r="952" spans="1:7" ht="26.25" customHeight="1">
      <c r="A952" s="45" t="str">
        <f>IF('見積書様式Ⅰ(工事施工及び資材関係見積書用） '!A952="","",'見積書様式Ⅰ(工事施工及び資材関係見積書用） '!A952)</f>
        <v/>
      </c>
      <c r="B952" s="45" t="str">
        <f>IF('見積書様式Ⅰ(工事施工及び資材関係見積書用） '!B952="","",'見積書様式Ⅰ(工事施工及び資材関係見積書用） '!B952)</f>
        <v/>
      </c>
      <c r="C952" s="34" t="str">
        <f>IF('見積書様式Ⅰ(工事施工及び資材関係見積書用） '!C952="","",'見積書様式Ⅰ(工事施工及び資材関係見積書用） '!C952)</f>
        <v/>
      </c>
      <c r="D952" s="32" t="str">
        <f>IF('見積書様式Ⅰ(工事施工及び資材関係見積書用） '!D952="","",LOOKUP('見積書様式Ⅰ(工事施工及び資材関係見積書用） '!D952,単位!$D$2:$D$161,単位!$B$2:$B$161))</f>
        <v/>
      </c>
      <c r="E952" s="35" t="str">
        <f>IF('見積書様式Ⅰ(工事施工及び資材関係見積書用） '!E952="","",'見積書様式Ⅰ(工事施工及び資材関係見積書用） '!E952)</f>
        <v/>
      </c>
      <c r="F952" s="36" t="str">
        <f>IF('見積書様式Ⅰ(工事施工及び資材関係見積書用） '!F952="","",'見積書様式Ⅰ(工事施工及び資材関係見積書用） '!F952)</f>
        <v/>
      </c>
      <c r="G952" s="41" t="str">
        <f>IF('見積書様式Ⅰ(工事施工及び資材関係見積書用） '!G952="","",'見積書様式Ⅰ(工事施工及び資材関係見積書用） '!G952)</f>
        <v/>
      </c>
    </row>
    <row r="953" spans="1:7" ht="26.25" customHeight="1">
      <c r="A953" s="45" t="str">
        <f>IF('見積書様式Ⅰ(工事施工及び資材関係見積書用） '!A953="","",'見積書様式Ⅰ(工事施工及び資材関係見積書用） '!A953)</f>
        <v/>
      </c>
      <c r="B953" s="45" t="str">
        <f>IF('見積書様式Ⅰ(工事施工及び資材関係見積書用） '!B953="","",'見積書様式Ⅰ(工事施工及び資材関係見積書用） '!B953)</f>
        <v/>
      </c>
      <c r="C953" s="34" t="str">
        <f>IF('見積書様式Ⅰ(工事施工及び資材関係見積書用） '!C953="","",'見積書様式Ⅰ(工事施工及び資材関係見積書用） '!C953)</f>
        <v/>
      </c>
      <c r="D953" s="32" t="str">
        <f>IF('見積書様式Ⅰ(工事施工及び資材関係見積書用） '!D953="","",LOOKUP('見積書様式Ⅰ(工事施工及び資材関係見積書用） '!D953,単位!$D$2:$D$161,単位!$B$2:$B$161))</f>
        <v/>
      </c>
      <c r="E953" s="35" t="str">
        <f>IF('見積書様式Ⅰ(工事施工及び資材関係見積書用） '!E953="","",'見積書様式Ⅰ(工事施工及び資材関係見積書用） '!E953)</f>
        <v/>
      </c>
      <c r="F953" s="36" t="str">
        <f>IF('見積書様式Ⅰ(工事施工及び資材関係見積書用） '!F953="","",'見積書様式Ⅰ(工事施工及び資材関係見積書用） '!F953)</f>
        <v/>
      </c>
      <c r="G953" s="41" t="str">
        <f>IF('見積書様式Ⅰ(工事施工及び資材関係見積書用） '!G953="","",'見積書様式Ⅰ(工事施工及び資材関係見積書用） '!G953)</f>
        <v/>
      </c>
    </row>
    <row r="954" spans="1:7" ht="26.25" customHeight="1">
      <c r="A954" s="45" t="str">
        <f>IF('見積書様式Ⅰ(工事施工及び資材関係見積書用） '!A954="","",'見積書様式Ⅰ(工事施工及び資材関係見積書用） '!A954)</f>
        <v/>
      </c>
      <c r="B954" s="45" t="str">
        <f>IF('見積書様式Ⅰ(工事施工及び資材関係見積書用） '!B954="","",'見積書様式Ⅰ(工事施工及び資材関係見積書用） '!B954)</f>
        <v/>
      </c>
      <c r="C954" s="34" t="str">
        <f>IF('見積書様式Ⅰ(工事施工及び資材関係見積書用） '!C954="","",'見積書様式Ⅰ(工事施工及び資材関係見積書用） '!C954)</f>
        <v/>
      </c>
      <c r="D954" s="32" t="str">
        <f>IF('見積書様式Ⅰ(工事施工及び資材関係見積書用） '!D954="","",LOOKUP('見積書様式Ⅰ(工事施工及び資材関係見積書用） '!D954,単位!$D$2:$D$161,単位!$B$2:$B$161))</f>
        <v/>
      </c>
      <c r="E954" s="35" t="str">
        <f>IF('見積書様式Ⅰ(工事施工及び資材関係見積書用） '!E954="","",'見積書様式Ⅰ(工事施工及び資材関係見積書用） '!E954)</f>
        <v/>
      </c>
      <c r="F954" s="36" t="str">
        <f>IF('見積書様式Ⅰ(工事施工及び資材関係見積書用） '!F954="","",'見積書様式Ⅰ(工事施工及び資材関係見積書用） '!F954)</f>
        <v/>
      </c>
      <c r="G954" s="41" t="str">
        <f>IF('見積書様式Ⅰ(工事施工及び資材関係見積書用） '!G954="","",'見積書様式Ⅰ(工事施工及び資材関係見積書用） '!G954)</f>
        <v/>
      </c>
    </row>
    <row r="955" spans="1:7" ht="26.25" customHeight="1">
      <c r="A955" s="45" t="str">
        <f>IF('見積書様式Ⅰ(工事施工及び資材関係見積書用） '!A955="","",'見積書様式Ⅰ(工事施工及び資材関係見積書用） '!A955)</f>
        <v/>
      </c>
      <c r="B955" s="45" t="str">
        <f>IF('見積書様式Ⅰ(工事施工及び資材関係見積書用） '!B955="","",'見積書様式Ⅰ(工事施工及び資材関係見積書用） '!B955)</f>
        <v/>
      </c>
      <c r="C955" s="34" t="str">
        <f>IF('見積書様式Ⅰ(工事施工及び資材関係見積書用） '!C955="","",'見積書様式Ⅰ(工事施工及び資材関係見積書用） '!C955)</f>
        <v/>
      </c>
      <c r="D955" s="32" t="str">
        <f>IF('見積書様式Ⅰ(工事施工及び資材関係見積書用） '!D955="","",LOOKUP('見積書様式Ⅰ(工事施工及び資材関係見積書用） '!D955,単位!$D$2:$D$161,単位!$B$2:$B$161))</f>
        <v/>
      </c>
      <c r="E955" s="35" t="str">
        <f>IF('見積書様式Ⅰ(工事施工及び資材関係見積書用） '!E955="","",'見積書様式Ⅰ(工事施工及び資材関係見積書用） '!E955)</f>
        <v/>
      </c>
      <c r="F955" s="36" t="str">
        <f>IF('見積書様式Ⅰ(工事施工及び資材関係見積書用） '!F955="","",'見積書様式Ⅰ(工事施工及び資材関係見積書用） '!F955)</f>
        <v/>
      </c>
      <c r="G955" s="41" t="str">
        <f>IF('見積書様式Ⅰ(工事施工及び資材関係見積書用） '!G955="","",'見積書様式Ⅰ(工事施工及び資材関係見積書用） '!G955)</f>
        <v/>
      </c>
    </row>
    <row r="956" spans="1:7" ht="26.25" customHeight="1">
      <c r="A956" s="45" t="str">
        <f>IF('見積書様式Ⅰ(工事施工及び資材関係見積書用） '!A956="","",'見積書様式Ⅰ(工事施工及び資材関係見積書用） '!A956)</f>
        <v/>
      </c>
      <c r="B956" s="45" t="str">
        <f>IF('見積書様式Ⅰ(工事施工及び資材関係見積書用） '!B956="","",'見積書様式Ⅰ(工事施工及び資材関係見積書用） '!B956)</f>
        <v/>
      </c>
      <c r="C956" s="34" t="str">
        <f>IF('見積書様式Ⅰ(工事施工及び資材関係見積書用） '!C956="","",'見積書様式Ⅰ(工事施工及び資材関係見積書用） '!C956)</f>
        <v/>
      </c>
      <c r="D956" s="32" t="str">
        <f>IF('見積書様式Ⅰ(工事施工及び資材関係見積書用） '!D956="","",LOOKUP('見積書様式Ⅰ(工事施工及び資材関係見積書用） '!D956,単位!$D$2:$D$161,単位!$B$2:$B$161))</f>
        <v/>
      </c>
      <c r="E956" s="35" t="str">
        <f>IF('見積書様式Ⅰ(工事施工及び資材関係見積書用） '!E956="","",'見積書様式Ⅰ(工事施工及び資材関係見積書用） '!E956)</f>
        <v/>
      </c>
      <c r="F956" s="36" t="str">
        <f>IF('見積書様式Ⅰ(工事施工及び資材関係見積書用） '!F956="","",'見積書様式Ⅰ(工事施工及び資材関係見積書用） '!F956)</f>
        <v/>
      </c>
      <c r="G956" s="41" t="str">
        <f>IF('見積書様式Ⅰ(工事施工及び資材関係見積書用） '!G956="","",'見積書様式Ⅰ(工事施工及び資材関係見積書用） '!G956)</f>
        <v/>
      </c>
    </row>
    <row r="957" spans="1:7" ht="26.25" customHeight="1">
      <c r="A957" s="45" t="str">
        <f>IF('見積書様式Ⅰ(工事施工及び資材関係見積書用） '!A957="","",'見積書様式Ⅰ(工事施工及び資材関係見積書用） '!A957)</f>
        <v/>
      </c>
      <c r="B957" s="45" t="str">
        <f>IF('見積書様式Ⅰ(工事施工及び資材関係見積書用） '!B957="","",'見積書様式Ⅰ(工事施工及び資材関係見積書用） '!B957)</f>
        <v/>
      </c>
      <c r="C957" s="34" t="str">
        <f>IF('見積書様式Ⅰ(工事施工及び資材関係見積書用） '!C957="","",'見積書様式Ⅰ(工事施工及び資材関係見積書用） '!C957)</f>
        <v/>
      </c>
      <c r="D957" s="32" t="str">
        <f>IF('見積書様式Ⅰ(工事施工及び資材関係見積書用） '!D957="","",LOOKUP('見積書様式Ⅰ(工事施工及び資材関係見積書用） '!D957,単位!$D$2:$D$161,単位!$B$2:$B$161))</f>
        <v/>
      </c>
      <c r="E957" s="35" t="str">
        <f>IF('見積書様式Ⅰ(工事施工及び資材関係見積書用） '!E957="","",'見積書様式Ⅰ(工事施工及び資材関係見積書用） '!E957)</f>
        <v/>
      </c>
      <c r="F957" s="36" t="str">
        <f>IF('見積書様式Ⅰ(工事施工及び資材関係見積書用） '!F957="","",'見積書様式Ⅰ(工事施工及び資材関係見積書用） '!F957)</f>
        <v/>
      </c>
      <c r="G957" s="41" t="str">
        <f>IF('見積書様式Ⅰ(工事施工及び資材関係見積書用） '!G957="","",'見積書様式Ⅰ(工事施工及び資材関係見積書用） '!G957)</f>
        <v/>
      </c>
    </row>
    <row r="958" spans="1:7" ht="26.25" customHeight="1">
      <c r="A958" s="45" t="str">
        <f>IF('見積書様式Ⅰ(工事施工及び資材関係見積書用） '!A958="","",'見積書様式Ⅰ(工事施工及び資材関係見積書用） '!A958)</f>
        <v/>
      </c>
      <c r="B958" s="45" t="str">
        <f>IF('見積書様式Ⅰ(工事施工及び資材関係見積書用） '!B958="","",'見積書様式Ⅰ(工事施工及び資材関係見積書用） '!B958)</f>
        <v/>
      </c>
      <c r="C958" s="34" t="str">
        <f>IF('見積書様式Ⅰ(工事施工及び資材関係見積書用） '!C958="","",'見積書様式Ⅰ(工事施工及び資材関係見積書用） '!C958)</f>
        <v/>
      </c>
      <c r="D958" s="32" t="str">
        <f>IF('見積書様式Ⅰ(工事施工及び資材関係見積書用） '!D958="","",LOOKUP('見積書様式Ⅰ(工事施工及び資材関係見積書用） '!D958,単位!$D$2:$D$161,単位!$B$2:$B$161))</f>
        <v/>
      </c>
      <c r="E958" s="35" t="str">
        <f>IF('見積書様式Ⅰ(工事施工及び資材関係見積書用） '!E958="","",'見積書様式Ⅰ(工事施工及び資材関係見積書用） '!E958)</f>
        <v/>
      </c>
      <c r="F958" s="36" t="str">
        <f>IF('見積書様式Ⅰ(工事施工及び資材関係見積書用） '!F958="","",'見積書様式Ⅰ(工事施工及び資材関係見積書用） '!F958)</f>
        <v/>
      </c>
      <c r="G958" s="41" t="str">
        <f>IF('見積書様式Ⅰ(工事施工及び資材関係見積書用） '!G958="","",'見積書様式Ⅰ(工事施工及び資材関係見積書用） '!G958)</f>
        <v/>
      </c>
    </row>
    <row r="959" spans="1:7" ht="26.25" customHeight="1">
      <c r="A959" s="45" t="str">
        <f>IF('見積書様式Ⅰ(工事施工及び資材関係見積書用） '!A959="","",'見積書様式Ⅰ(工事施工及び資材関係見積書用） '!A959)</f>
        <v/>
      </c>
      <c r="B959" s="45" t="str">
        <f>IF('見積書様式Ⅰ(工事施工及び資材関係見積書用） '!B959="","",'見積書様式Ⅰ(工事施工及び資材関係見積書用） '!B959)</f>
        <v/>
      </c>
      <c r="C959" s="34" t="str">
        <f>IF('見積書様式Ⅰ(工事施工及び資材関係見積書用） '!C959="","",'見積書様式Ⅰ(工事施工及び資材関係見積書用） '!C959)</f>
        <v/>
      </c>
      <c r="D959" s="32" t="str">
        <f>IF('見積書様式Ⅰ(工事施工及び資材関係見積書用） '!D959="","",LOOKUP('見積書様式Ⅰ(工事施工及び資材関係見積書用） '!D959,単位!$D$2:$D$161,単位!$B$2:$B$161))</f>
        <v/>
      </c>
      <c r="E959" s="35" t="str">
        <f>IF('見積書様式Ⅰ(工事施工及び資材関係見積書用） '!E959="","",'見積書様式Ⅰ(工事施工及び資材関係見積書用） '!E959)</f>
        <v/>
      </c>
      <c r="F959" s="36" t="str">
        <f>IF('見積書様式Ⅰ(工事施工及び資材関係見積書用） '!F959="","",'見積書様式Ⅰ(工事施工及び資材関係見積書用） '!F959)</f>
        <v/>
      </c>
      <c r="G959" s="41" t="str">
        <f>IF('見積書様式Ⅰ(工事施工及び資材関係見積書用） '!G959="","",'見積書様式Ⅰ(工事施工及び資材関係見積書用） '!G959)</f>
        <v/>
      </c>
    </row>
    <row r="960" spans="1:7" ht="26.25" customHeight="1">
      <c r="A960" s="45" t="str">
        <f>IF('見積書様式Ⅰ(工事施工及び資材関係見積書用） '!A960="","",'見積書様式Ⅰ(工事施工及び資材関係見積書用） '!A960)</f>
        <v/>
      </c>
      <c r="B960" s="45" t="str">
        <f>IF('見積書様式Ⅰ(工事施工及び資材関係見積書用） '!B960="","",'見積書様式Ⅰ(工事施工及び資材関係見積書用） '!B960)</f>
        <v/>
      </c>
      <c r="C960" s="34" t="str">
        <f>IF('見積書様式Ⅰ(工事施工及び資材関係見積書用） '!C960="","",'見積書様式Ⅰ(工事施工及び資材関係見積書用） '!C960)</f>
        <v/>
      </c>
      <c r="D960" s="32" t="str">
        <f>IF('見積書様式Ⅰ(工事施工及び資材関係見積書用） '!D960="","",LOOKUP('見積書様式Ⅰ(工事施工及び資材関係見積書用） '!D960,単位!$D$2:$D$161,単位!$B$2:$B$161))</f>
        <v/>
      </c>
      <c r="E960" s="35" t="str">
        <f>IF('見積書様式Ⅰ(工事施工及び資材関係見積書用） '!E960="","",'見積書様式Ⅰ(工事施工及び資材関係見積書用） '!E960)</f>
        <v/>
      </c>
      <c r="F960" s="36" t="str">
        <f>IF('見積書様式Ⅰ(工事施工及び資材関係見積書用） '!F960="","",'見積書様式Ⅰ(工事施工及び資材関係見積書用） '!F960)</f>
        <v/>
      </c>
      <c r="G960" s="41" t="str">
        <f>IF('見積書様式Ⅰ(工事施工及び資材関係見積書用） '!G960="","",'見積書様式Ⅰ(工事施工及び資材関係見積書用） '!G960)</f>
        <v/>
      </c>
    </row>
    <row r="961" spans="1:7" ht="26.25" customHeight="1">
      <c r="A961" s="45" t="str">
        <f>IF('見積書様式Ⅰ(工事施工及び資材関係見積書用） '!A961="","",'見積書様式Ⅰ(工事施工及び資材関係見積書用） '!A961)</f>
        <v/>
      </c>
      <c r="B961" s="45" t="str">
        <f>IF('見積書様式Ⅰ(工事施工及び資材関係見積書用） '!B961="","",'見積書様式Ⅰ(工事施工及び資材関係見積書用） '!B961)</f>
        <v/>
      </c>
      <c r="C961" s="34" t="str">
        <f>IF('見積書様式Ⅰ(工事施工及び資材関係見積書用） '!C961="","",'見積書様式Ⅰ(工事施工及び資材関係見積書用） '!C961)</f>
        <v/>
      </c>
      <c r="D961" s="32" t="str">
        <f>IF('見積書様式Ⅰ(工事施工及び資材関係見積書用） '!D961="","",LOOKUP('見積書様式Ⅰ(工事施工及び資材関係見積書用） '!D961,単位!$D$2:$D$161,単位!$B$2:$B$161))</f>
        <v/>
      </c>
      <c r="E961" s="35" t="str">
        <f>IF('見積書様式Ⅰ(工事施工及び資材関係見積書用） '!E961="","",'見積書様式Ⅰ(工事施工及び資材関係見積書用） '!E961)</f>
        <v/>
      </c>
      <c r="F961" s="36" t="str">
        <f>IF('見積書様式Ⅰ(工事施工及び資材関係見積書用） '!F961="","",'見積書様式Ⅰ(工事施工及び資材関係見積書用） '!F961)</f>
        <v/>
      </c>
      <c r="G961" s="41" t="str">
        <f>IF('見積書様式Ⅰ(工事施工及び資材関係見積書用） '!G961="","",'見積書様式Ⅰ(工事施工及び資材関係見積書用） '!G961)</f>
        <v/>
      </c>
    </row>
    <row r="962" spans="1:7" ht="26.25" customHeight="1">
      <c r="A962" s="45" t="str">
        <f>IF('見積書様式Ⅰ(工事施工及び資材関係見積書用） '!A962="","",'見積書様式Ⅰ(工事施工及び資材関係見積書用） '!A962)</f>
        <v/>
      </c>
      <c r="B962" s="45" t="str">
        <f>IF('見積書様式Ⅰ(工事施工及び資材関係見積書用） '!B962="","",'見積書様式Ⅰ(工事施工及び資材関係見積書用） '!B962)</f>
        <v/>
      </c>
      <c r="C962" s="34" t="str">
        <f>IF('見積書様式Ⅰ(工事施工及び資材関係見積書用） '!C962="","",'見積書様式Ⅰ(工事施工及び資材関係見積書用） '!C962)</f>
        <v/>
      </c>
      <c r="D962" s="32" t="str">
        <f>IF('見積書様式Ⅰ(工事施工及び資材関係見積書用） '!D962="","",LOOKUP('見積書様式Ⅰ(工事施工及び資材関係見積書用） '!D962,単位!$D$2:$D$161,単位!$B$2:$B$161))</f>
        <v/>
      </c>
      <c r="E962" s="35" t="str">
        <f>IF('見積書様式Ⅰ(工事施工及び資材関係見積書用） '!E962="","",'見積書様式Ⅰ(工事施工及び資材関係見積書用） '!E962)</f>
        <v/>
      </c>
      <c r="F962" s="36" t="str">
        <f>IF('見積書様式Ⅰ(工事施工及び資材関係見積書用） '!F962="","",'見積書様式Ⅰ(工事施工及び資材関係見積書用） '!F962)</f>
        <v/>
      </c>
      <c r="G962" s="41" t="str">
        <f>IF('見積書様式Ⅰ(工事施工及び資材関係見積書用） '!G962="","",'見積書様式Ⅰ(工事施工及び資材関係見積書用） '!G962)</f>
        <v/>
      </c>
    </row>
    <row r="963" spans="1:7" ht="26.25" customHeight="1">
      <c r="A963" s="45" t="str">
        <f>IF('見積書様式Ⅰ(工事施工及び資材関係見積書用） '!A963="","",'見積書様式Ⅰ(工事施工及び資材関係見積書用） '!A963)</f>
        <v/>
      </c>
      <c r="B963" s="45" t="str">
        <f>IF('見積書様式Ⅰ(工事施工及び資材関係見積書用） '!B963="","",'見積書様式Ⅰ(工事施工及び資材関係見積書用） '!B963)</f>
        <v/>
      </c>
      <c r="C963" s="34" t="str">
        <f>IF('見積書様式Ⅰ(工事施工及び資材関係見積書用） '!C963="","",'見積書様式Ⅰ(工事施工及び資材関係見積書用） '!C963)</f>
        <v/>
      </c>
      <c r="D963" s="32" t="str">
        <f>IF('見積書様式Ⅰ(工事施工及び資材関係見積書用） '!D963="","",LOOKUP('見積書様式Ⅰ(工事施工及び資材関係見積書用） '!D963,単位!$D$2:$D$161,単位!$B$2:$B$161))</f>
        <v/>
      </c>
      <c r="E963" s="35" t="str">
        <f>IF('見積書様式Ⅰ(工事施工及び資材関係見積書用） '!E963="","",'見積書様式Ⅰ(工事施工及び資材関係見積書用） '!E963)</f>
        <v/>
      </c>
      <c r="F963" s="36" t="str">
        <f>IF('見積書様式Ⅰ(工事施工及び資材関係見積書用） '!F963="","",'見積書様式Ⅰ(工事施工及び資材関係見積書用） '!F963)</f>
        <v/>
      </c>
      <c r="G963" s="41" t="str">
        <f>IF('見積書様式Ⅰ(工事施工及び資材関係見積書用） '!G963="","",'見積書様式Ⅰ(工事施工及び資材関係見積書用） '!G963)</f>
        <v/>
      </c>
    </row>
    <row r="964" spans="1:7" ht="26.25" customHeight="1">
      <c r="A964" s="45" t="str">
        <f>IF('見積書様式Ⅰ(工事施工及び資材関係見積書用） '!A964="","",'見積書様式Ⅰ(工事施工及び資材関係見積書用） '!A964)</f>
        <v/>
      </c>
      <c r="B964" s="45" t="str">
        <f>IF('見積書様式Ⅰ(工事施工及び資材関係見積書用） '!B964="","",'見積書様式Ⅰ(工事施工及び資材関係見積書用） '!B964)</f>
        <v/>
      </c>
      <c r="C964" s="34" t="str">
        <f>IF('見積書様式Ⅰ(工事施工及び資材関係見積書用） '!C964="","",'見積書様式Ⅰ(工事施工及び資材関係見積書用） '!C964)</f>
        <v/>
      </c>
      <c r="D964" s="32" t="str">
        <f>IF('見積書様式Ⅰ(工事施工及び資材関係見積書用） '!D964="","",LOOKUP('見積書様式Ⅰ(工事施工及び資材関係見積書用） '!D964,単位!$D$2:$D$161,単位!$B$2:$B$161))</f>
        <v/>
      </c>
      <c r="E964" s="35" t="str">
        <f>IF('見積書様式Ⅰ(工事施工及び資材関係見積書用） '!E964="","",'見積書様式Ⅰ(工事施工及び資材関係見積書用） '!E964)</f>
        <v/>
      </c>
      <c r="F964" s="36" t="str">
        <f>IF('見積書様式Ⅰ(工事施工及び資材関係見積書用） '!F964="","",'見積書様式Ⅰ(工事施工及び資材関係見積書用） '!F964)</f>
        <v/>
      </c>
      <c r="G964" s="41" t="str">
        <f>IF('見積書様式Ⅰ(工事施工及び資材関係見積書用） '!G964="","",'見積書様式Ⅰ(工事施工及び資材関係見積書用） '!G964)</f>
        <v/>
      </c>
    </row>
    <row r="965" spans="1:7" ht="26.25" customHeight="1">
      <c r="A965" s="45" t="str">
        <f>IF('見積書様式Ⅰ(工事施工及び資材関係見積書用） '!A965="","",'見積書様式Ⅰ(工事施工及び資材関係見積書用） '!A965)</f>
        <v/>
      </c>
      <c r="B965" s="45" t="str">
        <f>IF('見積書様式Ⅰ(工事施工及び資材関係見積書用） '!B965="","",'見積書様式Ⅰ(工事施工及び資材関係見積書用） '!B965)</f>
        <v/>
      </c>
      <c r="C965" s="34" t="str">
        <f>IF('見積書様式Ⅰ(工事施工及び資材関係見積書用） '!C965="","",'見積書様式Ⅰ(工事施工及び資材関係見積書用） '!C965)</f>
        <v/>
      </c>
      <c r="D965" s="32" t="str">
        <f>IF('見積書様式Ⅰ(工事施工及び資材関係見積書用） '!D965="","",LOOKUP('見積書様式Ⅰ(工事施工及び資材関係見積書用） '!D965,単位!$D$2:$D$161,単位!$B$2:$B$161))</f>
        <v/>
      </c>
      <c r="E965" s="35" t="str">
        <f>IF('見積書様式Ⅰ(工事施工及び資材関係見積書用） '!E965="","",'見積書様式Ⅰ(工事施工及び資材関係見積書用） '!E965)</f>
        <v/>
      </c>
      <c r="F965" s="36" t="str">
        <f>IF('見積書様式Ⅰ(工事施工及び資材関係見積書用） '!F965="","",'見積書様式Ⅰ(工事施工及び資材関係見積書用） '!F965)</f>
        <v/>
      </c>
      <c r="G965" s="41" t="str">
        <f>IF('見積書様式Ⅰ(工事施工及び資材関係見積書用） '!G965="","",'見積書様式Ⅰ(工事施工及び資材関係見積書用） '!G965)</f>
        <v/>
      </c>
    </row>
    <row r="966" spans="1:7" ht="26.25" customHeight="1">
      <c r="A966" s="45" t="str">
        <f>IF('見積書様式Ⅰ(工事施工及び資材関係見積書用） '!A966="","",'見積書様式Ⅰ(工事施工及び資材関係見積書用） '!A966)</f>
        <v/>
      </c>
      <c r="B966" s="45" t="str">
        <f>IF('見積書様式Ⅰ(工事施工及び資材関係見積書用） '!B966="","",'見積書様式Ⅰ(工事施工及び資材関係見積書用） '!B966)</f>
        <v/>
      </c>
      <c r="C966" s="34" t="str">
        <f>IF('見積書様式Ⅰ(工事施工及び資材関係見積書用） '!C966="","",'見積書様式Ⅰ(工事施工及び資材関係見積書用） '!C966)</f>
        <v/>
      </c>
      <c r="D966" s="32" t="str">
        <f>IF('見積書様式Ⅰ(工事施工及び資材関係見積書用） '!D966="","",LOOKUP('見積書様式Ⅰ(工事施工及び資材関係見積書用） '!D966,単位!$D$2:$D$161,単位!$B$2:$B$161))</f>
        <v/>
      </c>
      <c r="E966" s="35" t="str">
        <f>IF('見積書様式Ⅰ(工事施工及び資材関係見積書用） '!E966="","",'見積書様式Ⅰ(工事施工及び資材関係見積書用） '!E966)</f>
        <v/>
      </c>
      <c r="F966" s="36" t="str">
        <f>IF('見積書様式Ⅰ(工事施工及び資材関係見積書用） '!F966="","",'見積書様式Ⅰ(工事施工及び資材関係見積書用） '!F966)</f>
        <v/>
      </c>
      <c r="G966" s="41" t="str">
        <f>IF('見積書様式Ⅰ(工事施工及び資材関係見積書用） '!G966="","",'見積書様式Ⅰ(工事施工及び資材関係見積書用） '!G966)</f>
        <v/>
      </c>
    </row>
    <row r="967" spans="1:7" ht="26.25" customHeight="1">
      <c r="A967" s="45" t="str">
        <f>IF('見積書様式Ⅰ(工事施工及び資材関係見積書用） '!A967="","",'見積書様式Ⅰ(工事施工及び資材関係見積書用） '!A967)</f>
        <v/>
      </c>
      <c r="B967" s="45" t="str">
        <f>IF('見積書様式Ⅰ(工事施工及び資材関係見積書用） '!B967="","",'見積書様式Ⅰ(工事施工及び資材関係見積書用） '!B967)</f>
        <v/>
      </c>
      <c r="C967" s="34" t="str">
        <f>IF('見積書様式Ⅰ(工事施工及び資材関係見積書用） '!C967="","",'見積書様式Ⅰ(工事施工及び資材関係見積書用） '!C967)</f>
        <v/>
      </c>
      <c r="D967" s="32" t="str">
        <f>IF('見積書様式Ⅰ(工事施工及び資材関係見積書用） '!D967="","",LOOKUP('見積書様式Ⅰ(工事施工及び資材関係見積書用） '!D967,単位!$D$2:$D$161,単位!$B$2:$B$161))</f>
        <v/>
      </c>
      <c r="E967" s="35" t="str">
        <f>IF('見積書様式Ⅰ(工事施工及び資材関係見積書用） '!E967="","",'見積書様式Ⅰ(工事施工及び資材関係見積書用） '!E967)</f>
        <v/>
      </c>
      <c r="F967" s="36" t="str">
        <f>IF('見積書様式Ⅰ(工事施工及び資材関係見積書用） '!F967="","",'見積書様式Ⅰ(工事施工及び資材関係見積書用） '!F967)</f>
        <v/>
      </c>
      <c r="G967" s="41" t="str">
        <f>IF('見積書様式Ⅰ(工事施工及び資材関係見積書用） '!G967="","",'見積書様式Ⅰ(工事施工及び資材関係見積書用） '!G967)</f>
        <v/>
      </c>
    </row>
    <row r="968" spans="1:7" ht="26.25" customHeight="1">
      <c r="A968" s="45" t="str">
        <f>IF('見積書様式Ⅰ(工事施工及び資材関係見積書用） '!A968="","",'見積書様式Ⅰ(工事施工及び資材関係見積書用） '!A968)</f>
        <v/>
      </c>
      <c r="B968" s="45" t="str">
        <f>IF('見積書様式Ⅰ(工事施工及び資材関係見積書用） '!B968="","",'見積書様式Ⅰ(工事施工及び資材関係見積書用） '!B968)</f>
        <v/>
      </c>
      <c r="C968" s="34" t="str">
        <f>IF('見積書様式Ⅰ(工事施工及び資材関係見積書用） '!C968="","",'見積書様式Ⅰ(工事施工及び資材関係見積書用） '!C968)</f>
        <v/>
      </c>
      <c r="D968" s="32" t="str">
        <f>IF('見積書様式Ⅰ(工事施工及び資材関係見積書用） '!D968="","",LOOKUP('見積書様式Ⅰ(工事施工及び資材関係見積書用） '!D968,単位!$D$2:$D$161,単位!$B$2:$B$161))</f>
        <v/>
      </c>
      <c r="E968" s="35" t="str">
        <f>IF('見積書様式Ⅰ(工事施工及び資材関係見積書用） '!E968="","",'見積書様式Ⅰ(工事施工及び資材関係見積書用） '!E968)</f>
        <v/>
      </c>
      <c r="F968" s="36" t="str">
        <f>IF('見積書様式Ⅰ(工事施工及び資材関係見積書用） '!F968="","",'見積書様式Ⅰ(工事施工及び資材関係見積書用） '!F968)</f>
        <v/>
      </c>
      <c r="G968" s="41" t="str">
        <f>IF('見積書様式Ⅰ(工事施工及び資材関係見積書用） '!G968="","",'見積書様式Ⅰ(工事施工及び資材関係見積書用） '!G968)</f>
        <v/>
      </c>
    </row>
    <row r="969" spans="1:7" ht="26.25" customHeight="1">
      <c r="A969" s="45" t="str">
        <f>IF('見積書様式Ⅰ(工事施工及び資材関係見積書用） '!A969="","",'見積書様式Ⅰ(工事施工及び資材関係見積書用） '!A969)</f>
        <v/>
      </c>
      <c r="B969" s="45" t="str">
        <f>IF('見積書様式Ⅰ(工事施工及び資材関係見積書用） '!B969="","",'見積書様式Ⅰ(工事施工及び資材関係見積書用） '!B969)</f>
        <v/>
      </c>
      <c r="C969" s="34" t="str">
        <f>IF('見積書様式Ⅰ(工事施工及び資材関係見積書用） '!C969="","",'見積書様式Ⅰ(工事施工及び資材関係見積書用） '!C969)</f>
        <v/>
      </c>
      <c r="D969" s="32" t="str">
        <f>IF('見積書様式Ⅰ(工事施工及び資材関係見積書用） '!D969="","",LOOKUP('見積書様式Ⅰ(工事施工及び資材関係見積書用） '!D969,単位!$D$2:$D$161,単位!$B$2:$B$161))</f>
        <v/>
      </c>
      <c r="E969" s="35" t="str">
        <f>IF('見積書様式Ⅰ(工事施工及び資材関係見積書用） '!E969="","",'見積書様式Ⅰ(工事施工及び資材関係見積書用） '!E969)</f>
        <v/>
      </c>
      <c r="F969" s="36" t="str">
        <f>IF('見積書様式Ⅰ(工事施工及び資材関係見積書用） '!F969="","",'見積書様式Ⅰ(工事施工及び資材関係見積書用） '!F969)</f>
        <v/>
      </c>
      <c r="G969" s="41" t="str">
        <f>IF('見積書様式Ⅰ(工事施工及び資材関係見積書用） '!G969="","",'見積書様式Ⅰ(工事施工及び資材関係見積書用） '!G969)</f>
        <v/>
      </c>
    </row>
    <row r="970" spans="1:7" ht="26.25" customHeight="1">
      <c r="A970" s="45" t="str">
        <f>IF('見積書様式Ⅰ(工事施工及び資材関係見積書用） '!A970="","",'見積書様式Ⅰ(工事施工及び資材関係見積書用） '!A970)</f>
        <v/>
      </c>
      <c r="B970" s="45" t="str">
        <f>IF('見積書様式Ⅰ(工事施工及び資材関係見積書用） '!B970="","",'見積書様式Ⅰ(工事施工及び資材関係見積書用） '!B970)</f>
        <v/>
      </c>
      <c r="C970" s="34" t="str">
        <f>IF('見積書様式Ⅰ(工事施工及び資材関係見積書用） '!C970="","",'見積書様式Ⅰ(工事施工及び資材関係見積書用） '!C970)</f>
        <v/>
      </c>
      <c r="D970" s="32" t="str">
        <f>IF('見積書様式Ⅰ(工事施工及び資材関係見積書用） '!D970="","",LOOKUP('見積書様式Ⅰ(工事施工及び資材関係見積書用） '!D970,単位!$D$2:$D$161,単位!$B$2:$B$161))</f>
        <v/>
      </c>
      <c r="E970" s="35" t="str">
        <f>IF('見積書様式Ⅰ(工事施工及び資材関係見積書用） '!E970="","",'見積書様式Ⅰ(工事施工及び資材関係見積書用） '!E970)</f>
        <v/>
      </c>
      <c r="F970" s="36" t="str">
        <f>IF('見積書様式Ⅰ(工事施工及び資材関係見積書用） '!F970="","",'見積書様式Ⅰ(工事施工及び資材関係見積書用） '!F970)</f>
        <v/>
      </c>
      <c r="G970" s="41" t="str">
        <f>IF('見積書様式Ⅰ(工事施工及び資材関係見積書用） '!G970="","",'見積書様式Ⅰ(工事施工及び資材関係見積書用） '!G970)</f>
        <v/>
      </c>
    </row>
    <row r="971" spans="1:7" ht="26.25" customHeight="1">
      <c r="A971" s="45" t="str">
        <f>IF('見積書様式Ⅰ(工事施工及び資材関係見積書用） '!A971="","",'見積書様式Ⅰ(工事施工及び資材関係見積書用） '!A971)</f>
        <v/>
      </c>
      <c r="B971" s="45" t="str">
        <f>IF('見積書様式Ⅰ(工事施工及び資材関係見積書用） '!B971="","",'見積書様式Ⅰ(工事施工及び資材関係見積書用） '!B971)</f>
        <v/>
      </c>
      <c r="C971" s="34" t="str">
        <f>IF('見積書様式Ⅰ(工事施工及び資材関係見積書用） '!C971="","",'見積書様式Ⅰ(工事施工及び資材関係見積書用） '!C971)</f>
        <v/>
      </c>
      <c r="D971" s="32" t="str">
        <f>IF('見積書様式Ⅰ(工事施工及び資材関係見積書用） '!D971="","",LOOKUP('見積書様式Ⅰ(工事施工及び資材関係見積書用） '!D971,単位!$D$2:$D$161,単位!$B$2:$B$161))</f>
        <v/>
      </c>
      <c r="E971" s="35" t="str">
        <f>IF('見積書様式Ⅰ(工事施工及び資材関係見積書用） '!E971="","",'見積書様式Ⅰ(工事施工及び資材関係見積書用） '!E971)</f>
        <v/>
      </c>
      <c r="F971" s="36" t="str">
        <f>IF('見積書様式Ⅰ(工事施工及び資材関係見積書用） '!F971="","",'見積書様式Ⅰ(工事施工及び資材関係見積書用） '!F971)</f>
        <v/>
      </c>
      <c r="G971" s="41" t="str">
        <f>IF('見積書様式Ⅰ(工事施工及び資材関係見積書用） '!G971="","",'見積書様式Ⅰ(工事施工及び資材関係見積書用） '!G971)</f>
        <v/>
      </c>
    </row>
    <row r="972" spans="1:7" ht="26.25" customHeight="1">
      <c r="A972" s="45" t="str">
        <f>IF('見積書様式Ⅰ(工事施工及び資材関係見積書用） '!A972="","",'見積書様式Ⅰ(工事施工及び資材関係見積書用） '!A972)</f>
        <v/>
      </c>
      <c r="B972" s="45" t="str">
        <f>IF('見積書様式Ⅰ(工事施工及び資材関係見積書用） '!B972="","",'見積書様式Ⅰ(工事施工及び資材関係見積書用） '!B972)</f>
        <v/>
      </c>
      <c r="C972" s="34" t="str">
        <f>IF('見積書様式Ⅰ(工事施工及び資材関係見積書用） '!C972="","",'見積書様式Ⅰ(工事施工及び資材関係見積書用） '!C972)</f>
        <v/>
      </c>
      <c r="D972" s="32" t="str">
        <f>IF('見積書様式Ⅰ(工事施工及び資材関係見積書用） '!D972="","",LOOKUP('見積書様式Ⅰ(工事施工及び資材関係見積書用） '!D972,単位!$D$2:$D$161,単位!$B$2:$B$161))</f>
        <v/>
      </c>
      <c r="E972" s="35" t="str">
        <f>IF('見積書様式Ⅰ(工事施工及び資材関係見積書用） '!E972="","",'見積書様式Ⅰ(工事施工及び資材関係見積書用） '!E972)</f>
        <v/>
      </c>
      <c r="F972" s="36" t="str">
        <f>IF('見積書様式Ⅰ(工事施工及び資材関係見積書用） '!F972="","",'見積書様式Ⅰ(工事施工及び資材関係見積書用） '!F972)</f>
        <v/>
      </c>
      <c r="G972" s="41" t="str">
        <f>IF('見積書様式Ⅰ(工事施工及び資材関係見積書用） '!G972="","",'見積書様式Ⅰ(工事施工及び資材関係見積書用） '!G972)</f>
        <v/>
      </c>
    </row>
    <row r="973" spans="1:7" ht="26.25" customHeight="1">
      <c r="A973" s="45" t="str">
        <f>IF('見積書様式Ⅰ(工事施工及び資材関係見積書用） '!A973="","",'見積書様式Ⅰ(工事施工及び資材関係見積書用） '!A973)</f>
        <v/>
      </c>
      <c r="B973" s="45" t="str">
        <f>IF('見積書様式Ⅰ(工事施工及び資材関係見積書用） '!B973="","",'見積書様式Ⅰ(工事施工及び資材関係見積書用） '!B973)</f>
        <v/>
      </c>
      <c r="C973" s="34" t="str">
        <f>IF('見積書様式Ⅰ(工事施工及び資材関係見積書用） '!C973="","",'見積書様式Ⅰ(工事施工及び資材関係見積書用） '!C973)</f>
        <v/>
      </c>
      <c r="D973" s="32" t="str">
        <f>IF('見積書様式Ⅰ(工事施工及び資材関係見積書用） '!D973="","",LOOKUP('見積書様式Ⅰ(工事施工及び資材関係見積書用） '!D973,単位!$D$2:$D$161,単位!$B$2:$B$161))</f>
        <v/>
      </c>
      <c r="E973" s="35" t="str">
        <f>IF('見積書様式Ⅰ(工事施工及び資材関係見積書用） '!E973="","",'見積書様式Ⅰ(工事施工及び資材関係見積書用） '!E973)</f>
        <v/>
      </c>
      <c r="F973" s="36" t="str">
        <f>IF('見積書様式Ⅰ(工事施工及び資材関係見積書用） '!F973="","",'見積書様式Ⅰ(工事施工及び資材関係見積書用） '!F973)</f>
        <v/>
      </c>
      <c r="G973" s="41" t="str">
        <f>IF('見積書様式Ⅰ(工事施工及び資材関係見積書用） '!G973="","",'見積書様式Ⅰ(工事施工及び資材関係見積書用） '!G973)</f>
        <v/>
      </c>
    </row>
    <row r="974" spans="1:7" ht="26.25" customHeight="1">
      <c r="A974" s="45" t="str">
        <f>IF('見積書様式Ⅰ(工事施工及び資材関係見積書用） '!A974="","",'見積書様式Ⅰ(工事施工及び資材関係見積書用） '!A974)</f>
        <v/>
      </c>
      <c r="B974" s="45" t="str">
        <f>IF('見積書様式Ⅰ(工事施工及び資材関係見積書用） '!B974="","",'見積書様式Ⅰ(工事施工及び資材関係見積書用） '!B974)</f>
        <v/>
      </c>
      <c r="C974" s="34" t="str">
        <f>IF('見積書様式Ⅰ(工事施工及び資材関係見積書用） '!C974="","",'見積書様式Ⅰ(工事施工及び資材関係見積書用） '!C974)</f>
        <v/>
      </c>
      <c r="D974" s="32" t="str">
        <f>IF('見積書様式Ⅰ(工事施工及び資材関係見積書用） '!D974="","",LOOKUP('見積書様式Ⅰ(工事施工及び資材関係見積書用） '!D974,単位!$D$2:$D$161,単位!$B$2:$B$161))</f>
        <v/>
      </c>
      <c r="E974" s="35" t="str">
        <f>IF('見積書様式Ⅰ(工事施工及び資材関係見積書用） '!E974="","",'見積書様式Ⅰ(工事施工及び資材関係見積書用） '!E974)</f>
        <v/>
      </c>
      <c r="F974" s="36" t="str">
        <f>IF('見積書様式Ⅰ(工事施工及び資材関係見積書用） '!F974="","",'見積書様式Ⅰ(工事施工及び資材関係見積書用） '!F974)</f>
        <v/>
      </c>
      <c r="G974" s="41" t="str">
        <f>IF('見積書様式Ⅰ(工事施工及び資材関係見積書用） '!G974="","",'見積書様式Ⅰ(工事施工及び資材関係見積書用） '!G974)</f>
        <v/>
      </c>
    </row>
    <row r="975" spans="1:7" ht="26.25" customHeight="1">
      <c r="A975" s="45" t="str">
        <f>IF('見積書様式Ⅰ(工事施工及び資材関係見積書用） '!A975="","",'見積書様式Ⅰ(工事施工及び資材関係見積書用） '!A975)</f>
        <v/>
      </c>
      <c r="B975" s="45" t="str">
        <f>IF('見積書様式Ⅰ(工事施工及び資材関係見積書用） '!B975="","",'見積書様式Ⅰ(工事施工及び資材関係見積書用） '!B975)</f>
        <v/>
      </c>
      <c r="C975" s="34" t="str">
        <f>IF('見積書様式Ⅰ(工事施工及び資材関係見積書用） '!C975="","",'見積書様式Ⅰ(工事施工及び資材関係見積書用） '!C975)</f>
        <v/>
      </c>
      <c r="D975" s="32" t="str">
        <f>IF('見積書様式Ⅰ(工事施工及び資材関係見積書用） '!D975="","",LOOKUP('見積書様式Ⅰ(工事施工及び資材関係見積書用） '!D975,単位!$D$2:$D$161,単位!$B$2:$B$161))</f>
        <v/>
      </c>
      <c r="E975" s="35" t="str">
        <f>IF('見積書様式Ⅰ(工事施工及び資材関係見積書用） '!E975="","",'見積書様式Ⅰ(工事施工及び資材関係見積書用） '!E975)</f>
        <v/>
      </c>
      <c r="F975" s="36" t="str">
        <f>IF('見積書様式Ⅰ(工事施工及び資材関係見積書用） '!F975="","",'見積書様式Ⅰ(工事施工及び資材関係見積書用） '!F975)</f>
        <v/>
      </c>
      <c r="G975" s="41" t="str">
        <f>IF('見積書様式Ⅰ(工事施工及び資材関係見積書用） '!G975="","",'見積書様式Ⅰ(工事施工及び資材関係見積書用） '!G975)</f>
        <v/>
      </c>
    </row>
    <row r="976" spans="1:7" ht="26.25" customHeight="1">
      <c r="A976" s="45" t="str">
        <f>IF('見積書様式Ⅰ(工事施工及び資材関係見積書用） '!A976="","",'見積書様式Ⅰ(工事施工及び資材関係見積書用） '!A976)</f>
        <v/>
      </c>
      <c r="B976" s="45" t="str">
        <f>IF('見積書様式Ⅰ(工事施工及び資材関係見積書用） '!B976="","",'見積書様式Ⅰ(工事施工及び資材関係見積書用） '!B976)</f>
        <v/>
      </c>
      <c r="C976" s="34" t="str">
        <f>IF('見積書様式Ⅰ(工事施工及び資材関係見積書用） '!C976="","",'見積書様式Ⅰ(工事施工及び資材関係見積書用） '!C976)</f>
        <v/>
      </c>
      <c r="D976" s="32" t="str">
        <f>IF('見積書様式Ⅰ(工事施工及び資材関係見積書用） '!D976="","",LOOKUP('見積書様式Ⅰ(工事施工及び資材関係見積書用） '!D976,単位!$D$2:$D$161,単位!$B$2:$B$161))</f>
        <v/>
      </c>
      <c r="E976" s="35" t="str">
        <f>IF('見積書様式Ⅰ(工事施工及び資材関係見積書用） '!E976="","",'見積書様式Ⅰ(工事施工及び資材関係見積書用） '!E976)</f>
        <v/>
      </c>
      <c r="F976" s="36" t="str">
        <f>IF('見積書様式Ⅰ(工事施工及び資材関係見積書用） '!F976="","",'見積書様式Ⅰ(工事施工及び資材関係見積書用） '!F976)</f>
        <v/>
      </c>
      <c r="G976" s="41" t="str">
        <f>IF('見積書様式Ⅰ(工事施工及び資材関係見積書用） '!G976="","",'見積書様式Ⅰ(工事施工及び資材関係見積書用） '!G976)</f>
        <v/>
      </c>
    </row>
    <row r="977" spans="1:7" ht="26.25" customHeight="1">
      <c r="A977" s="45" t="str">
        <f>IF('見積書様式Ⅰ(工事施工及び資材関係見積書用） '!A977="","",'見積書様式Ⅰ(工事施工及び資材関係見積書用） '!A977)</f>
        <v/>
      </c>
      <c r="B977" s="45" t="str">
        <f>IF('見積書様式Ⅰ(工事施工及び資材関係見積書用） '!B977="","",'見積書様式Ⅰ(工事施工及び資材関係見積書用） '!B977)</f>
        <v/>
      </c>
      <c r="C977" s="34" t="str">
        <f>IF('見積書様式Ⅰ(工事施工及び資材関係見積書用） '!C977="","",'見積書様式Ⅰ(工事施工及び資材関係見積書用） '!C977)</f>
        <v/>
      </c>
      <c r="D977" s="32" t="str">
        <f>IF('見積書様式Ⅰ(工事施工及び資材関係見積書用） '!D977="","",LOOKUP('見積書様式Ⅰ(工事施工及び資材関係見積書用） '!D977,単位!$D$2:$D$161,単位!$B$2:$B$161))</f>
        <v/>
      </c>
      <c r="E977" s="35" t="str">
        <f>IF('見積書様式Ⅰ(工事施工及び資材関係見積書用） '!E977="","",'見積書様式Ⅰ(工事施工及び資材関係見積書用） '!E977)</f>
        <v/>
      </c>
      <c r="F977" s="36" t="str">
        <f>IF('見積書様式Ⅰ(工事施工及び資材関係見積書用） '!F977="","",'見積書様式Ⅰ(工事施工及び資材関係見積書用） '!F977)</f>
        <v/>
      </c>
      <c r="G977" s="41" t="str">
        <f>IF('見積書様式Ⅰ(工事施工及び資材関係見積書用） '!G977="","",'見積書様式Ⅰ(工事施工及び資材関係見積書用） '!G977)</f>
        <v/>
      </c>
    </row>
    <row r="978" spans="1:7" ht="26.25" customHeight="1">
      <c r="A978" s="45" t="str">
        <f>IF('見積書様式Ⅰ(工事施工及び資材関係見積書用） '!A978="","",'見積書様式Ⅰ(工事施工及び資材関係見積書用） '!A978)</f>
        <v/>
      </c>
      <c r="B978" s="45" t="str">
        <f>IF('見積書様式Ⅰ(工事施工及び資材関係見積書用） '!B978="","",'見積書様式Ⅰ(工事施工及び資材関係見積書用） '!B978)</f>
        <v/>
      </c>
      <c r="C978" s="34" t="str">
        <f>IF('見積書様式Ⅰ(工事施工及び資材関係見積書用） '!C978="","",'見積書様式Ⅰ(工事施工及び資材関係見積書用） '!C978)</f>
        <v/>
      </c>
      <c r="D978" s="32" t="str">
        <f>IF('見積書様式Ⅰ(工事施工及び資材関係見積書用） '!D978="","",LOOKUP('見積書様式Ⅰ(工事施工及び資材関係見積書用） '!D978,単位!$D$2:$D$161,単位!$B$2:$B$161))</f>
        <v/>
      </c>
      <c r="E978" s="35" t="str">
        <f>IF('見積書様式Ⅰ(工事施工及び資材関係見積書用） '!E978="","",'見積書様式Ⅰ(工事施工及び資材関係見積書用） '!E978)</f>
        <v/>
      </c>
      <c r="F978" s="36" t="str">
        <f>IF('見積書様式Ⅰ(工事施工及び資材関係見積書用） '!F978="","",'見積書様式Ⅰ(工事施工及び資材関係見積書用） '!F978)</f>
        <v/>
      </c>
      <c r="G978" s="41" t="str">
        <f>IF('見積書様式Ⅰ(工事施工及び資材関係見積書用） '!G978="","",'見積書様式Ⅰ(工事施工及び資材関係見積書用） '!G978)</f>
        <v/>
      </c>
    </row>
    <row r="979" spans="1:7" ht="26.25" customHeight="1">
      <c r="A979" s="45" t="str">
        <f>IF('見積書様式Ⅰ(工事施工及び資材関係見積書用） '!A979="","",'見積書様式Ⅰ(工事施工及び資材関係見積書用） '!A979)</f>
        <v/>
      </c>
      <c r="B979" s="45" t="str">
        <f>IF('見積書様式Ⅰ(工事施工及び資材関係見積書用） '!B979="","",'見積書様式Ⅰ(工事施工及び資材関係見積書用） '!B979)</f>
        <v/>
      </c>
      <c r="C979" s="34" t="str">
        <f>IF('見積書様式Ⅰ(工事施工及び資材関係見積書用） '!C979="","",'見積書様式Ⅰ(工事施工及び資材関係見積書用） '!C979)</f>
        <v/>
      </c>
      <c r="D979" s="32" t="str">
        <f>IF('見積書様式Ⅰ(工事施工及び資材関係見積書用） '!D979="","",LOOKUP('見積書様式Ⅰ(工事施工及び資材関係見積書用） '!D979,単位!$D$2:$D$161,単位!$B$2:$B$161))</f>
        <v/>
      </c>
      <c r="E979" s="35" t="str">
        <f>IF('見積書様式Ⅰ(工事施工及び資材関係見積書用） '!E979="","",'見積書様式Ⅰ(工事施工及び資材関係見積書用） '!E979)</f>
        <v/>
      </c>
      <c r="F979" s="36" t="str">
        <f>IF('見積書様式Ⅰ(工事施工及び資材関係見積書用） '!F979="","",'見積書様式Ⅰ(工事施工及び資材関係見積書用） '!F979)</f>
        <v/>
      </c>
      <c r="G979" s="41" t="str">
        <f>IF('見積書様式Ⅰ(工事施工及び資材関係見積書用） '!G979="","",'見積書様式Ⅰ(工事施工及び資材関係見積書用） '!G979)</f>
        <v/>
      </c>
    </row>
    <row r="980" spans="1:7" ht="26.25" customHeight="1">
      <c r="A980" s="45" t="str">
        <f>IF('見積書様式Ⅰ(工事施工及び資材関係見積書用） '!A980="","",'見積書様式Ⅰ(工事施工及び資材関係見積書用） '!A980)</f>
        <v/>
      </c>
      <c r="B980" s="45" t="str">
        <f>IF('見積書様式Ⅰ(工事施工及び資材関係見積書用） '!B980="","",'見積書様式Ⅰ(工事施工及び資材関係見積書用） '!B980)</f>
        <v/>
      </c>
      <c r="C980" s="34" t="str">
        <f>IF('見積書様式Ⅰ(工事施工及び資材関係見積書用） '!C980="","",'見積書様式Ⅰ(工事施工及び資材関係見積書用） '!C980)</f>
        <v/>
      </c>
      <c r="D980" s="32" t="str">
        <f>IF('見積書様式Ⅰ(工事施工及び資材関係見積書用） '!D980="","",LOOKUP('見積書様式Ⅰ(工事施工及び資材関係見積書用） '!D980,単位!$D$2:$D$161,単位!$B$2:$B$161))</f>
        <v/>
      </c>
      <c r="E980" s="35" t="str">
        <f>IF('見積書様式Ⅰ(工事施工及び資材関係見積書用） '!E980="","",'見積書様式Ⅰ(工事施工及び資材関係見積書用） '!E980)</f>
        <v/>
      </c>
      <c r="F980" s="36" t="str">
        <f>IF('見積書様式Ⅰ(工事施工及び資材関係見積書用） '!F980="","",'見積書様式Ⅰ(工事施工及び資材関係見積書用） '!F980)</f>
        <v/>
      </c>
      <c r="G980" s="41" t="str">
        <f>IF('見積書様式Ⅰ(工事施工及び資材関係見積書用） '!G980="","",'見積書様式Ⅰ(工事施工及び資材関係見積書用） '!G980)</f>
        <v/>
      </c>
    </row>
    <row r="981" spans="1:7" ht="26.25" customHeight="1">
      <c r="A981" s="45" t="str">
        <f>IF('見積書様式Ⅰ(工事施工及び資材関係見積書用） '!A981="","",'見積書様式Ⅰ(工事施工及び資材関係見積書用） '!A981)</f>
        <v/>
      </c>
      <c r="B981" s="45" t="str">
        <f>IF('見積書様式Ⅰ(工事施工及び資材関係見積書用） '!B981="","",'見積書様式Ⅰ(工事施工及び資材関係見積書用） '!B981)</f>
        <v/>
      </c>
      <c r="C981" s="34" t="str">
        <f>IF('見積書様式Ⅰ(工事施工及び資材関係見積書用） '!C981="","",'見積書様式Ⅰ(工事施工及び資材関係見積書用） '!C981)</f>
        <v/>
      </c>
      <c r="D981" s="32" t="str">
        <f>IF('見積書様式Ⅰ(工事施工及び資材関係見積書用） '!D981="","",LOOKUP('見積書様式Ⅰ(工事施工及び資材関係見積書用） '!D981,単位!$D$2:$D$161,単位!$B$2:$B$161))</f>
        <v/>
      </c>
      <c r="E981" s="35" t="str">
        <f>IF('見積書様式Ⅰ(工事施工及び資材関係見積書用） '!E981="","",'見積書様式Ⅰ(工事施工及び資材関係見積書用） '!E981)</f>
        <v/>
      </c>
      <c r="F981" s="36" t="str">
        <f>IF('見積書様式Ⅰ(工事施工及び資材関係見積書用） '!F981="","",'見積書様式Ⅰ(工事施工及び資材関係見積書用） '!F981)</f>
        <v/>
      </c>
      <c r="G981" s="41" t="str">
        <f>IF('見積書様式Ⅰ(工事施工及び資材関係見積書用） '!G981="","",'見積書様式Ⅰ(工事施工及び資材関係見積書用） '!G981)</f>
        <v/>
      </c>
    </row>
    <row r="982" spans="1:7" ht="26.25" customHeight="1">
      <c r="A982" s="45" t="str">
        <f>IF('見積書様式Ⅰ(工事施工及び資材関係見積書用） '!A982="","",'見積書様式Ⅰ(工事施工及び資材関係見積書用） '!A982)</f>
        <v/>
      </c>
      <c r="B982" s="45" t="str">
        <f>IF('見積書様式Ⅰ(工事施工及び資材関係見積書用） '!B982="","",'見積書様式Ⅰ(工事施工及び資材関係見積書用） '!B982)</f>
        <v/>
      </c>
      <c r="C982" s="34" t="str">
        <f>IF('見積書様式Ⅰ(工事施工及び資材関係見積書用） '!C982="","",'見積書様式Ⅰ(工事施工及び資材関係見積書用） '!C982)</f>
        <v/>
      </c>
      <c r="D982" s="32" t="str">
        <f>IF('見積書様式Ⅰ(工事施工及び資材関係見積書用） '!D982="","",LOOKUP('見積書様式Ⅰ(工事施工及び資材関係見積書用） '!D982,単位!$D$2:$D$161,単位!$B$2:$B$161))</f>
        <v/>
      </c>
      <c r="E982" s="35" t="str">
        <f>IF('見積書様式Ⅰ(工事施工及び資材関係見積書用） '!E982="","",'見積書様式Ⅰ(工事施工及び資材関係見積書用） '!E982)</f>
        <v/>
      </c>
      <c r="F982" s="36" t="str">
        <f>IF('見積書様式Ⅰ(工事施工及び資材関係見積書用） '!F982="","",'見積書様式Ⅰ(工事施工及び資材関係見積書用） '!F982)</f>
        <v/>
      </c>
      <c r="G982" s="41" t="str">
        <f>IF('見積書様式Ⅰ(工事施工及び資材関係見積書用） '!G982="","",'見積書様式Ⅰ(工事施工及び資材関係見積書用） '!G982)</f>
        <v/>
      </c>
    </row>
    <row r="983" spans="1:7" ht="26.25" customHeight="1">
      <c r="A983" s="45" t="str">
        <f>IF('見積書様式Ⅰ(工事施工及び資材関係見積書用） '!A983="","",'見積書様式Ⅰ(工事施工及び資材関係見積書用） '!A983)</f>
        <v/>
      </c>
      <c r="B983" s="45" t="str">
        <f>IF('見積書様式Ⅰ(工事施工及び資材関係見積書用） '!B983="","",'見積書様式Ⅰ(工事施工及び資材関係見積書用） '!B983)</f>
        <v/>
      </c>
      <c r="C983" s="34" t="str">
        <f>IF('見積書様式Ⅰ(工事施工及び資材関係見積書用） '!C983="","",'見積書様式Ⅰ(工事施工及び資材関係見積書用） '!C983)</f>
        <v/>
      </c>
      <c r="D983" s="32" t="str">
        <f>IF('見積書様式Ⅰ(工事施工及び資材関係見積書用） '!D983="","",LOOKUP('見積書様式Ⅰ(工事施工及び資材関係見積書用） '!D983,単位!$D$2:$D$161,単位!$B$2:$B$161))</f>
        <v/>
      </c>
      <c r="E983" s="35" t="str">
        <f>IF('見積書様式Ⅰ(工事施工及び資材関係見積書用） '!E983="","",'見積書様式Ⅰ(工事施工及び資材関係見積書用） '!E983)</f>
        <v/>
      </c>
      <c r="F983" s="36" t="str">
        <f>IF('見積書様式Ⅰ(工事施工及び資材関係見積書用） '!F983="","",'見積書様式Ⅰ(工事施工及び資材関係見積書用） '!F983)</f>
        <v/>
      </c>
      <c r="G983" s="41" t="str">
        <f>IF('見積書様式Ⅰ(工事施工及び資材関係見積書用） '!G983="","",'見積書様式Ⅰ(工事施工及び資材関係見積書用） '!G983)</f>
        <v/>
      </c>
    </row>
    <row r="984" spans="1:7" ht="26.25" customHeight="1">
      <c r="A984" s="45" t="str">
        <f>IF('見積書様式Ⅰ(工事施工及び資材関係見積書用） '!A984="","",'見積書様式Ⅰ(工事施工及び資材関係見積書用） '!A984)</f>
        <v/>
      </c>
      <c r="B984" s="45" t="str">
        <f>IF('見積書様式Ⅰ(工事施工及び資材関係見積書用） '!B984="","",'見積書様式Ⅰ(工事施工及び資材関係見積書用） '!B984)</f>
        <v/>
      </c>
      <c r="C984" s="34" t="str">
        <f>IF('見積書様式Ⅰ(工事施工及び資材関係見積書用） '!C984="","",'見積書様式Ⅰ(工事施工及び資材関係見積書用） '!C984)</f>
        <v/>
      </c>
      <c r="D984" s="32" t="str">
        <f>IF('見積書様式Ⅰ(工事施工及び資材関係見積書用） '!D984="","",LOOKUP('見積書様式Ⅰ(工事施工及び資材関係見積書用） '!D984,単位!$D$2:$D$161,単位!$B$2:$B$161))</f>
        <v/>
      </c>
      <c r="E984" s="35" t="str">
        <f>IF('見積書様式Ⅰ(工事施工及び資材関係見積書用） '!E984="","",'見積書様式Ⅰ(工事施工及び資材関係見積書用） '!E984)</f>
        <v/>
      </c>
      <c r="F984" s="36" t="str">
        <f>IF('見積書様式Ⅰ(工事施工及び資材関係見積書用） '!F984="","",'見積書様式Ⅰ(工事施工及び資材関係見積書用） '!F984)</f>
        <v/>
      </c>
      <c r="G984" s="41" t="str">
        <f>IF('見積書様式Ⅰ(工事施工及び資材関係見積書用） '!G984="","",'見積書様式Ⅰ(工事施工及び資材関係見積書用） '!G984)</f>
        <v/>
      </c>
    </row>
    <row r="985" spans="1:7" ht="26.25" customHeight="1">
      <c r="A985" s="45" t="str">
        <f>IF('見積書様式Ⅰ(工事施工及び資材関係見積書用） '!A985="","",'見積書様式Ⅰ(工事施工及び資材関係見積書用） '!A985)</f>
        <v/>
      </c>
      <c r="B985" s="45" t="str">
        <f>IF('見積書様式Ⅰ(工事施工及び資材関係見積書用） '!B985="","",'見積書様式Ⅰ(工事施工及び資材関係見積書用） '!B985)</f>
        <v/>
      </c>
      <c r="C985" s="34" t="str">
        <f>IF('見積書様式Ⅰ(工事施工及び資材関係見積書用） '!C985="","",'見積書様式Ⅰ(工事施工及び資材関係見積書用） '!C985)</f>
        <v/>
      </c>
      <c r="D985" s="32" t="str">
        <f>IF('見積書様式Ⅰ(工事施工及び資材関係見積書用） '!D985="","",LOOKUP('見積書様式Ⅰ(工事施工及び資材関係見積書用） '!D985,単位!$D$2:$D$161,単位!$B$2:$B$161))</f>
        <v/>
      </c>
      <c r="E985" s="35" t="str">
        <f>IF('見積書様式Ⅰ(工事施工及び資材関係見積書用） '!E985="","",'見積書様式Ⅰ(工事施工及び資材関係見積書用） '!E985)</f>
        <v/>
      </c>
      <c r="F985" s="36" t="str">
        <f>IF('見積書様式Ⅰ(工事施工及び資材関係見積書用） '!F985="","",'見積書様式Ⅰ(工事施工及び資材関係見積書用） '!F985)</f>
        <v/>
      </c>
      <c r="G985" s="41" t="str">
        <f>IF('見積書様式Ⅰ(工事施工及び資材関係見積書用） '!G985="","",'見積書様式Ⅰ(工事施工及び資材関係見積書用） '!G985)</f>
        <v/>
      </c>
    </row>
    <row r="986" spans="1:7" ht="26.25" customHeight="1">
      <c r="A986" s="45" t="str">
        <f>IF('見積書様式Ⅰ(工事施工及び資材関係見積書用） '!A986="","",'見積書様式Ⅰ(工事施工及び資材関係見積書用） '!A986)</f>
        <v/>
      </c>
      <c r="B986" s="45" t="str">
        <f>IF('見積書様式Ⅰ(工事施工及び資材関係見積書用） '!B986="","",'見積書様式Ⅰ(工事施工及び資材関係見積書用） '!B986)</f>
        <v/>
      </c>
      <c r="C986" s="34" t="str">
        <f>IF('見積書様式Ⅰ(工事施工及び資材関係見積書用） '!C986="","",'見積書様式Ⅰ(工事施工及び資材関係見積書用） '!C986)</f>
        <v/>
      </c>
      <c r="D986" s="32" t="str">
        <f>IF('見積書様式Ⅰ(工事施工及び資材関係見積書用） '!D986="","",LOOKUP('見積書様式Ⅰ(工事施工及び資材関係見積書用） '!D986,単位!$D$2:$D$161,単位!$B$2:$B$161))</f>
        <v/>
      </c>
      <c r="E986" s="35" t="str">
        <f>IF('見積書様式Ⅰ(工事施工及び資材関係見積書用） '!E986="","",'見積書様式Ⅰ(工事施工及び資材関係見積書用） '!E986)</f>
        <v/>
      </c>
      <c r="F986" s="36" t="str">
        <f>IF('見積書様式Ⅰ(工事施工及び資材関係見積書用） '!F986="","",'見積書様式Ⅰ(工事施工及び資材関係見積書用） '!F986)</f>
        <v/>
      </c>
      <c r="G986" s="41" t="str">
        <f>IF('見積書様式Ⅰ(工事施工及び資材関係見積書用） '!G986="","",'見積書様式Ⅰ(工事施工及び資材関係見積書用） '!G986)</f>
        <v/>
      </c>
    </row>
    <row r="987" spans="1:7" ht="26.25" customHeight="1">
      <c r="A987" s="45" t="str">
        <f>IF('見積書様式Ⅰ(工事施工及び資材関係見積書用） '!A987="","",'見積書様式Ⅰ(工事施工及び資材関係見積書用） '!A987)</f>
        <v/>
      </c>
      <c r="B987" s="45" t="str">
        <f>IF('見積書様式Ⅰ(工事施工及び資材関係見積書用） '!B987="","",'見積書様式Ⅰ(工事施工及び資材関係見積書用） '!B987)</f>
        <v/>
      </c>
      <c r="C987" s="34" t="str">
        <f>IF('見積書様式Ⅰ(工事施工及び資材関係見積書用） '!C987="","",'見積書様式Ⅰ(工事施工及び資材関係見積書用） '!C987)</f>
        <v/>
      </c>
      <c r="D987" s="32" t="str">
        <f>IF('見積書様式Ⅰ(工事施工及び資材関係見積書用） '!D987="","",LOOKUP('見積書様式Ⅰ(工事施工及び資材関係見積書用） '!D987,単位!$D$2:$D$161,単位!$B$2:$B$161))</f>
        <v/>
      </c>
      <c r="E987" s="35" t="str">
        <f>IF('見積書様式Ⅰ(工事施工及び資材関係見積書用） '!E987="","",'見積書様式Ⅰ(工事施工及び資材関係見積書用） '!E987)</f>
        <v/>
      </c>
      <c r="F987" s="36" t="str">
        <f>IF('見積書様式Ⅰ(工事施工及び資材関係見積書用） '!F987="","",'見積書様式Ⅰ(工事施工及び資材関係見積書用） '!F987)</f>
        <v/>
      </c>
      <c r="G987" s="41" t="str">
        <f>IF('見積書様式Ⅰ(工事施工及び資材関係見積書用） '!G987="","",'見積書様式Ⅰ(工事施工及び資材関係見積書用） '!G987)</f>
        <v/>
      </c>
    </row>
    <row r="988" spans="1:7" ht="26.25" customHeight="1">
      <c r="A988" s="45" t="str">
        <f>IF('見積書様式Ⅰ(工事施工及び資材関係見積書用） '!A988="","",'見積書様式Ⅰ(工事施工及び資材関係見積書用） '!A988)</f>
        <v/>
      </c>
      <c r="B988" s="45" t="str">
        <f>IF('見積書様式Ⅰ(工事施工及び資材関係見積書用） '!B988="","",'見積書様式Ⅰ(工事施工及び資材関係見積書用） '!B988)</f>
        <v/>
      </c>
      <c r="C988" s="34" t="str">
        <f>IF('見積書様式Ⅰ(工事施工及び資材関係見積書用） '!C988="","",'見積書様式Ⅰ(工事施工及び資材関係見積書用） '!C988)</f>
        <v/>
      </c>
      <c r="D988" s="32" t="str">
        <f>IF('見積書様式Ⅰ(工事施工及び資材関係見積書用） '!D988="","",LOOKUP('見積書様式Ⅰ(工事施工及び資材関係見積書用） '!D988,単位!$D$2:$D$161,単位!$B$2:$B$161))</f>
        <v/>
      </c>
      <c r="E988" s="35" t="str">
        <f>IF('見積書様式Ⅰ(工事施工及び資材関係見積書用） '!E988="","",'見積書様式Ⅰ(工事施工及び資材関係見積書用） '!E988)</f>
        <v/>
      </c>
      <c r="F988" s="36" t="str">
        <f>IF('見積書様式Ⅰ(工事施工及び資材関係見積書用） '!F988="","",'見積書様式Ⅰ(工事施工及び資材関係見積書用） '!F988)</f>
        <v/>
      </c>
      <c r="G988" s="41" t="str">
        <f>IF('見積書様式Ⅰ(工事施工及び資材関係見積書用） '!G988="","",'見積書様式Ⅰ(工事施工及び資材関係見積書用） '!G988)</f>
        <v/>
      </c>
    </row>
    <row r="989" spans="1:7" ht="26.25" customHeight="1">
      <c r="A989" s="45" t="str">
        <f>IF('見積書様式Ⅰ(工事施工及び資材関係見積書用） '!A989="","",'見積書様式Ⅰ(工事施工及び資材関係見積書用） '!A989)</f>
        <v/>
      </c>
      <c r="B989" s="45" t="str">
        <f>IF('見積書様式Ⅰ(工事施工及び資材関係見積書用） '!B989="","",'見積書様式Ⅰ(工事施工及び資材関係見積書用） '!B989)</f>
        <v/>
      </c>
      <c r="C989" s="34" t="str">
        <f>IF('見積書様式Ⅰ(工事施工及び資材関係見積書用） '!C989="","",'見積書様式Ⅰ(工事施工及び資材関係見積書用） '!C989)</f>
        <v/>
      </c>
      <c r="D989" s="32" t="str">
        <f>IF('見積書様式Ⅰ(工事施工及び資材関係見積書用） '!D989="","",LOOKUP('見積書様式Ⅰ(工事施工及び資材関係見積書用） '!D989,単位!$D$2:$D$161,単位!$B$2:$B$161))</f>
        <v/>
      </c>
      <c r="E989" s="35" t="str">
        <f>IF('見積書様式Ⅰ(工事施工及び資材関係見積書用） '!E989="","",'見積書様式Ⅰ(工事施工及び資材関係見積書用） '!E989)</f>
        <v/>
      </c>
      <c r="F989" s="36" t="str">
        <f>IF('見積書様式Ⅰ(工事施工及び資材関係見積書用） '!F989="","",'見積書様式Ⅰ(工事施工及び資材関係見積書用） '!F989)</f>
        <v/>
      </c>
      <c r="G989" s="41" t="str">
        <f>IF('見積書様式Ⅰ(工事施工及び資材関係見積書用） '!G989="","",'見積書様式Ⅰ(工事施工及び資材関係見積書用） '!G989)</f>
        <v/>
      </c>
    </row>
    <row r="990" spans="1:7" ht="26.25" customHeight="1">
      <c r="A990" s="45" t="str">
        <f>IF('見積書様式Ⅰ(工事施工及び資材関係見積書用） '!A990="","",'見積書様式Ⅰ(工事施工及び資材関係見積書用） '!A990)</f>
        <v/>
      </c>
      <c r="B990" s="45" t="str">
        <f>IF('見積書様式Ⅰ(工事施工及び資材関係見積書用） '!B990="","",'見積書様式Ⅰ(工事施工及び資材関係見積書用） '!B990)</f>
        <v/>
      </c>
      <c r="C990" s="34" t="str">
        <f>IF('見積書様式Ⅰ(工事施工及び資材関係見積書用） '!C990="","",'見積書様式Ⅰ(工事施工及び資材関係見積書用） '!C990)</f>
        <v/>
      </c>
      <c r="D990" s="32" t="str">
        <f>IF('見積書様式Ⅰ(工事施工及び資材関係見積書用） '!D990="","",LOOKUP('見積書様式Ⅰ(工事施工及び資材関係見積書用） '!D990,単位!$D$2:$D$161,単位!$B$2:$B$161))</f>
        <v/>
      </c>
      <c r="E990" s="35" t="str">
        <f>IF('見積書様式Ⅰ(工事施工及び資材関係見積書用） '!E990="","",'見積書様式Ⅰ(工事施工及び資材関係見積書用） '!E990)</f>
        <v/>
      </c>
      <c r="F990" s="36" t="str">
        <f>IF('見積書様式Ⅰ(工事施工及び資材関係見積書用） '!F990="","",'見積書様式Ⅰ(工事施工及び資材関係見積書用） '!F990)</f>
        <v/>
      </c>
      <c r="G990" s="41" t="str">
        <f>IF('見積書様式Ⅰ(工事施工及び資材関係見積書用） '!G990="","",'見積書様式Ⅰ(工事施工及び資材関係見積書用） '!G990)</f>
        <v/>
      </c>
    </row>
    <row r="991" spans="1:7" ht="26.25" customHeight="1">
      <c r="A991" s="45" t="str">
        <f>IF('見積書様式Ⅰ(工事施工及び資材関係見積書用） '!A991="","",'見積書様式Ⅰ(工事施工及び資材関係見積書用） '!A991)</f>
        <v/>
      </c>
      <c r="B991" s="45" t="str">
        <f>IF('見積書様式Ⅰ(工事施工及び資材関係見積書用） '!B991="","",'見積書様式Ⅰ(工事施工及び資材関係見積書用） '!B991)</f>
        <v/>
      </c>
      <c r="C991" s="34" t="str">
        <f>IF('見積書様式Ⅰ(工事施工及び資材関係見積書用） '!C991="","",'見積書様式Ⅰ(工事施工及び資材関係見積書用） '!C991)</f>
        <v/>
      </c>
      <c r="D991" s="32" t="str">
        <f>IF('見積書様式Ⅰ(工事施工及び資材関係見積書用） '!D991="","",LOOKUP('見積書様式Ⅰ(工事施工及び資材関係見積書用） '!D991,単位!$D$2:$D$161,単位!$B$2:$B$161))</f>
        <v/>
      </c>
      <c r="E991" s="35" t="str">
        <f>IF('見積書様式Ⅰ(工事施工及び資材関係見積書用） '!E991="","",'見積書様式Ⅰ(工事施工及び資材関係見積書用） '!E991)</f>
        <v/>
      </c>
      <c r="F991" s="36" t="str">
        <f>IF('見積書様式Ⅰ(工事施工及び資材関係見積書用） '!F991="","",'見積書様式Ⅰ(工事施工及び資材関係見積書用） '!F991)</f>
        <v/>
      </c>
      <c r="G991" s="41" t="str">
        <f>IF('見積書様式Ⅰ(工事施工及び資材関係見積書用） '!G991="","",'見積書様式Ⅰ(工事施工及び資材関係見積書用） '!G991)</f>
        <v/>
      </c>
    </row>
    <row r="992" spans="1:7" ht="26.25" customHeight="1">
      <c r="A992" s="45" t="str">
        <f>IF('見積書様式Ⅰ(工事施工及び資材関係見積書用） '!A992="","",'見積書様式Ⅰ(工事施工及び資材関係見積書用） '!A992)</f>
        <v/>
      </c>
      <c r="B992" s="45" t="str">
        <f>IF('見積書様式Ⅰ(工事施工及び資材関係見積書用） '!B992="","",'見積書様式Ⅰ(工事施工及び資材関係見積書用） '!B992)</f>
        <v/>
      </c>
      <c r="C992" s="34" t="str">
        <f>IF('見積書様式Ⅰ(工事施工及び資材関係見積書用） '!C992="","",'見積書様式Ⅰ(工事施工及び資材関係見積書用） '!C992)</f>
        <v/>
      </c>
      <c r="D992" s="32" t="str">
        <f>IF('見積書様式Ⅰ(工事施工及び資材関係見積書用） '!D992="","",LOOKUP('見積書様式Ⅰ(工事施工及び資材関係見積書用） '!D992,単位!$D$2:$D$161,単位!$B$2:$B$161))</f>
        <v/>
      </c>
      <c r="E992" s="35" t="str">
        <f>IF('見積書様式Ⅰ(工事施工及び資材関係見積書用） '!E992="","",'見積書様式Ⅰ(工事施工及び資材関係見積書用） '!E992)</f>
        <v/>
      </c>
      <c r="F992" s="36" t="str">
        <f>IF('見積書様式Ⅰ(工事施工及び資材関係見積書用） '!F992="","",'見積書様式Ⅰ(工事施工及び資材関係見積書用） '!F992)</f>
        <v/>
      </c>
      <c r="G992" s="41" t="str">
        <f>IF('見積書様式Ⅰ(工事施工及び資材関係見積書用） '!G992="","",'見積書様式Ⅰ(工事施工及び資材関係見積書用） '!G992)</f>
        <v/>
      </c>
    </row>
    <row r="993" spans="1:7" ht="26.25" customHeight="1">
      <c r="A993" s="45" t="str">
        <f>IF('見積書様式Ⅰ(工事施工及び資材関係見積書用） '!A993="","",'見積書様式Ⅰ(工事施工及び資材関係見積書用） '!A993)</f>
        <v/>
      </c>
      <c r="B993" s="45" t="str">
        <f>IF('見積書様式Ⅰ(工事施工及び資材関係見積書用） '!B993="","",'見積書様式Ⅰ(工事施工及び資材関係見積書用） '!B993)</f>
        <v/>
      </c>
      <c r="C993" s="34" t="str">
        <f>IF('見積書様式Ⅰ(工事施工及び資材関係見積書用） '!C993="","",'見積書様式Ⅰ(工事施工及び資材関係見積書用） '!C993)</f>
        <v/>
      </c>
      <c r="D993" s="32" t="str">
        <f>IF('見積書様式Ⅰ(工事施工及び資材関係見積書用） '!D993="","",LOOKUP('見積書様式Ⅰ(工事施工及び資材関係見積書用） '!D993,単位!$D$2:$D$161,単位!$B$2:$B$161))</f>
        <v/>
      </c>
      <c r="E993" s="35" t="str">
        <f>IF('見積書様式Ⅰ(工事施工及び資材関係見積書用） '!E993="","",'見積書様式Ⅰ(工事施工及び資材関係見積書用） '!E993)</f>
        <v/>
      </c>
      <c r="F993" s="36" t="str">
        <f>IF('見積書様式Ⅰ(工事施工及び資材関係見積書用） '!F993="","",'見積書様式Ⅰ(工事施工及び資材関係見積書用） '!F993)</f>
        <v/>
      </c>
      <c r="G993" s="41" t="str">
        <f>IF('見積書様式Ⅰ(工事施工及び資材関係見積書用） '!G993="","",'見積書様式Ⅰ(工事施工及び資材関係見積書用） '!G993)</f>
        <v/>
      </c>
    </row>
    <row r="994" spans="1:7" ht="26.25" customHeight="1">
      <c r="A994" s="45" t="str">
        <f>IF('見積書様式Ⅰ(工事施工及び資材関係見積書用） '!A994="","",'見積書様式Ⅰ(工事施工及び資材関係見積書用） '!A994)</f>
        <v/>
      </c>
      <c r="B994" s="45" t="str">
        <f>IF('見積書様式Ⅰ(工事施工及び資材関係見積書用） '!B994="","",'見積書様式Ⅰ(工事施工及び資材関係見積書用） '!B994)</f>
        <v/>
      </c>
      <c r="C994" s="34" t="str">
        <f>IF('見積書様式Ⅰ(工事施工及び資材関係見積書用） '!C994="","",'見積書様式Ⅰ(工事施工及び資材関係見積書用） '!C994)</f>
        <v/>
      </c>
      <c r="D994" s="32" t="str">
        <f>IF('見積書様式Ⅰ(工事施工及び資材関係見積書用） '!D994="","",LOOKUP('見積書様式Ⅰ(工事施工及び資材関係見積書用） '!D994,単位!$D$2:$D$161,単位!$B$2:$B$161))</f>
        <v/>
      </c>
      <c r="E994" s="35" t="str">
        <f>IF('見積書様式Ⅰ(工事施工及び資材関係見積書用） '!E994="","",'見積書様式Ⅰ(工事施工及び資材関係見積書用） '!E994)</f>
        <v/>
      </c>
      <c r="F994" s="36" t="str">
        <f>IF('見積書様式Ⅰ(工事施工及び資材関係見積書用） '!F994="","",'見積書様式Ⅰ(工事施工及び資材関係見積書用） '!F994)</f>
        <v/>
      </c>
      <c r="G994" s="41" t="str">
        <f>IF('見積書様式Ⅰ(工事施工及び資材関係見積書用） '!G994="","",'見積書様式Ⅰ(工事施工及び資材関係見積書用） '!G994)</f>
        <v/>
      </c>
    </row>
    <row r="995" spans="1:7" ht="26.25" customHeight="1">
      <c r="A995" s="45" t="str">
        <f>IF('見積書様式Ⅰ(工事施工及び資材関係見積書用） '!A995="","",'見積書様式Ⅰ(工事施工及び資材関係見積書用） '!A995)</f>
        <v/>
      </c>
      <c r="B995" s="45" t="str">
        <f>IF('見積書様式Ⅰ(工事施工及び資材関係見積書用） '!B995="","",'見積書様式Ⅰ(工事施工及び資材関係見積書用） '!B995)</f>
        <v/>
      </c>
      <c r="C995" s="34" t="str">
        <f>IF('見積書様式Ⅰ(工事施工及び資材関係見積書用） '!C995="","",'見積書様式Ⅰ(工事施工及び資材関係見積書用） '!C995)</f>
        <v/>
      </c>
      <c r="D995" s="32" t="str">
        <f>IF('見積書様式Ⅰ(工事施工及び資材関係見積書用） '!D995="","",LOOKUP('見積書様式Ⅰ(工事施工及び資材関係見積書用） '!D995,単位!$D$2:$D$161,単位!$B$2:$B$161))</f>
        <v/>
      </c>
      <c r="E995" s="35" t="str">
        <f>IF('見積書様式Ⅰ(工事施工及び資材関係見積書用） '!E995="","",'見積書様式Ⅰ(工事施工及び資材関係見積書用） '!E995)</f>
        <v/>
      </c>
      <c r="F995" s="36" t="str">
        <f>IF('見積書様式Ⅰ(工事施工及び資材関係見積書用） '!F995="","",'見積書様式Ⅰ(工事施工及び資材関係見積書用） '!F995)</f>
        <v/>
      </c>
      <c r="G995" s="41" t="str">
        <f>IF('見積書様式Ⅰ(工事施工及び資材関係見積書用） '!G995="","",'見積書様式Ⅰ(工事施工及び資材関係見積書用） '!G995)</f>
        <v/>
      </c>
    </row>
    <row r="996" spans="1:7" ht="26.25" customHeight="1">
      <c r="A996" s="45" t="str">
        <f>IF('見積書様式Ⅰ(工事施工及び資材関係見積書用） '!A996="","",'見積書様式Ⅰ(工事施工及び資材関係見積書用） '!A996)</f>
        <v/>
      </c>
      <c r="B996" s="45" t="str">
        <f>IF('見積書様式Ⅰ(工事施工及び資材関係見積書用） '!B996="","",'見積書様式Ⅰ(工事施工及び資材関係見積書用） '!B996)</f>
        <v/>
      </c>
      <c r="C996" s="34" t="str">
        <f>IF('見積書様式Ⅰ(工事施工及び資材関係見積書用） '!C996="","",'見積書様式Ⅰ(工事施工及び資材関係見積書用） '!C996)</f>
        <v/>
      </c>
      <c r="D996" s="32" t="str">
        <f>IF('見積書様式Ⅰ(工事施工及び資材関係見積書用） '!D996="","",LOOKUP('見積書様式Ⅰ(工事施工及び資材関係見積書用） '!D996,単位!$D$2:$D$161,単位!$B$2:$B$161))</f>
        <v/>
      </c>
      <c r="E996" s="35" t="str">
        <f>IF('見積書様式Ⅰ(工事施工及び資材関係見積書用） '!E996="","",'見積書様式Ⅰ(工事施工及び資材関係見積書用） '!E996)</f>
        <v/>
      </c>
      <c r="F996" s="36" t="str">
        <f>IF('見積書様式Ⅰ(工事施工及び資材関係見積書用） '!F996="","",'見積書様式Ⅰ(工事施工及び資材関係見積書用） '!F996)</f>
        <v/>
      </c>
      <c r="G996" s="41" t="str">
        <f>IF('見積書様式Ⅰ(工事施工及び資材関係見積書用） '!G996="","",'見積書様式Ⅰ(工事施工及び資材関係見積書用） '!G996)</f>
        <v/>
      </c>
    </row>
    <row r="997" spans="1:7" ht="26.25" customHeight="1">
      <c r="A997" s="45" t="str">
        <f>IF('見積書様式Ⅰ(工事施工及び資材関係見積書用） '!A997="","",'見積書様式Ⅰ(工事施工及び資材関係見積書用） '!A997)</f>
        <v/>
      </c>
      <c r="B997" s="45" t="str">
        <f>IF('見積書様式Ⅰ(工事施工及び資材関係見積書用） '!B997="","",'見積書様式Ⅰ(工事施工及び資材関係見積書用） '!B997)</f>
        <v/>
      </c>
      <c r="C997" s="34" t="str">
        <f>IF('見積書様式Ⅰ(工事施工及び資材関係見積書用） '!C997="","",'見積書様式Ⅰ(工事施工及び資材関係見積書用） '!C997)</f>
        <v/>
      </c>
      <c r="D997" s="32" t="str">
        <f>IF('見積書様式Ⅰ(工事施工及び資材関係見積書用） '!D997="","",LOOKUP('見積書様式Ⅰ(工事施工及び資材関係見積書用） '!D997,単位!$D$2:$D$161,単位!$B$2:$B$161))</f>
        <v/>
      </c>
      <c r="E997" s="35" t="str">
        <f>IF('見積書様式Ⅰ(工事施工及び資材関係見積書用） '!E997="","",'見積書様式Ⅰ(工事施工及び資材関係見積書用） '!E997)</f>
        <v/>
      </c>
      <c r="F997" s="36" t="str">
        <f>IF('見積書様式Ⅰ(工事施工及び資材関係見積書用） '!F997="","",'見積書様式Ⅰ(工事施工及び資材関係見積書用） '!F997)</f>
        <v/>
      </c>
      <c r="G997" s="41" t="str">
        <f>IF('見積書様式Ⅰ(工事施工及び資材関係見積書用） '!G997="","",'見積書様式Ⅰ(工事施工及び資材関係見積書用） '!G997)</f>
        <v/>
      </c>
    </row>
    <row r="998" spans="1:7" ht="26.25" customHeight="1">
      <c r="A998" s="45" t="str">
        <f>IF('見積書様式Ⅰ(工事施工及び資材関係見積書用） '!A998="","",'見積書様式Ⅰ(工事施工及び資材関係見積書用） '!A998)</f>
        <v/>
      </c>
      <c r="B998" s="45" t="str">
        <f>IF('見積書様式Ⅰ(工事施工及び資材関係見積書用） '!B998="","",'見積書様式Ⅰ(工事施工及び資材関係見積書用） '!B998)</f>
        <v/>
      </c>
      <c r="C998" s="34" t="str">
        <f>IF('見積書様式Ⅰ(工事施工及び資材関係見積書用） '!C998="","",'見積書様式Ⅰ(工事施工及び資材関係見積書用） '!C998)</f>
        <v/>
      </c>
      <c r="D998" s="32" t="str">
        <f>IF('見積書様式Ⅰ(工事施工及び資材関係見積書用） '!D998="","",LOOKUP('見積書様式Ⅰ(工事施工及び資材関係見積書用） '!D998,単位!$D$2:$D$161,単位!$B$2:$B$161))</f>
        <v/>
      </c>
      <c r="E998" s="35" t="str">
        <f>IF('見積書様式Ⅰ(工事施工及び資材関係見積書用） '!E998="","",'見積書様式Ⅰ(工事施工及び資材関係見積書用） '!E998)</f>
        <v/>
      </c>
      <c r="F998" s="36" t="str">
        <f>IF('見積書様式Ⅰ(工事施工及び資材関係見積書用） '!F998="","",'見積書様式Ⅰ(工事施工及び資材関係見積書用） '!F998)</f>
        <v/>
      </c>
      <c r="G998" s="41" t="str">
        <f>IF('見積書様式Ⅰ(工事施工及び資材関係見積書用） '!G998="","",'見積書様式Ⅰ(工事施工及び資材関係見積書用） '!G998)</f>
        <v/>
      </c>
    </row>
    <row r="999" spans="1:7" ht="26.25" customHeight="1">
      <c r="A999" s="45" t="str">
        <f>IF('見積書様式Ⅰ(工事施工及び資材関係見積書用） '!A999="","",'見積書様式Ⅰ(工事施工及び資材関係見積書用） '!A999)</f>
        <v/>
      </c>
      <c r="B999" s="45" t="str">
        <f>IF('見積書様式Ⅰ(工事施工及び資材関係見積書用） '!B999="","",'見積書様式Ⅰ(工事施工及び資材関係見積書用） '!B999)</f>
        <v/>
      </c>
      <c r="C999" s="34" t="str">
        <f>IF('見積書様式Ⅰ(工事施工及び資材関係見積書用） '!C999="","",'見積書様式Ⅰ(工事施工及び資材関係見積書用） '!C999)</f>
        <v/>
      </c>
      <c r="D999" s="32" t="str">
        <f>IF('見積書様式Ⅰ(工事施工及び資材関係見積書用） '!D999="","",LOOKUP('見積書様式Ⅰ(工事施工及び資材関係見積書用） '!D999,単位!$D$2:$D$161,単位!$B$2:$B$161))</f>
        <v/>
      </c>
      <c r="E999" s="35" t="str">
        <f>IF('見積書様式Ⅰ(工事施工及び資材関係見積書用） '!E999="","",'見積書様式Ⅰ(工事施工及び資材関係見積書用） '!E999)</f>
        <v/>
      </c>
      <c r="F999" s="36" t="str">
        <f>IF('見積書様式Ⅰ(工事施工及び資材関係見積書用） '!F999="","",'見積書様式Ⅰ(工事施工及び資材関係見積書用） '!F999)</f>
        <v/>
      </c>
      <c r="G999" s="41" t="str">
        <f>IF('見積書様式Ⅰ(工事施工及び資材関係見積書用） '!G999="","",'見積書様式Ⅰ(工事施工及び資材関係見積書用） '!G999)</f>
        <v/>
      </c>
    </row>
    <row r="1000" spans="1:7" ht="26.25" customHeight="1">
      <c r="A1000" s="45" t="str">
        <f>IF('見積書様式Ⅰ(工事施工及び資材関係見積書用） '!A1000="","",'見積書様式Ⅰ(工事施工及び資材関係見積書用） '!A1000)</f>
        <v/>
      </c>
      <c r="B1000" s="45" t="str">
        <f>IF('見積書様式Ⅰ(工事施工及び資材関係見積書用） '!B1000="","",'見積書様式Ⅰ(工事施工及び資材関係見積書用） '!B1000)</f>
        <v/>
      </c>
      <c r="C1000" s="34" t="str">
        <f>IF('見積書様式Ⅰ(工事施工及び資材関係見積書用） '!C1000="","",'見積書様式Ⅰ(工事施工及び資材関係見積書用） '!C1000)</f>
        <v/>
      </c>
      <c r="D1000" s="32" t="str">
        <f>IF('見積書様式Ⅰ(工事施工及び資材関係見積書用） '!D1000="","",LOOKUP('見積書様式Ⅰ(工事施工及び資材関係見積書用） '!D1000,単位!$D$2:$D$161,単位!$B$2:$B$161))</f>
        <v/>
      </c>
      <c r="E1000" s="35" t="str">
        <f>IF('見積書様式Ⅰ(工事施工及び資材関係見積書用） '!E1000="","",'見積書様式Ⅰ(工事施工及び資材関係見積書用） '!E1000)</f>
        <v/>
      </c>
      <c r="F1000" s="36" t="str">
        <f>IF('見積書様式Ⅰ(工事施工及び資材関係見積書用） '!F1000="","",'見積書様式Ⅰ(工事施工及び資材関係見積書用） '!F1000)</f>
        <v/>
      </c>
      <c r="G1000" s="41" t="str">
        <f>IF('見積書様式Ⅰ(工事施工及び資材関係見積書用） '!G1000="","",'見積書様式Ⅰ(工事施工及び資材関係見積書用） '!G1000)</f>
        <v/>
      </c>
    </row>
    <row r="1001" spans="1:7" ht="26.25" customHeight="1">
      <c r="A1001" s="45" t="str">
        <f>IF('見積書様式Ⅰ(工事施工及び資材関係見積書用） '!A1001="","",'見積書様式Ⅰ(工事施工及び資材関係見積書用） '!A1001)</f>
        <v/>
      </c>
      <c r="B1001" s="45" t="str">
        <f>IF('見積書様式Ⅰ(工事施工及び資材関係見積書用） '!B1001="","",'見積書様式Ⅰ(工事施工及び資材関係見積書用） '!B1001)</f>
        <v/>
      </c>
      <c r="C1001" s="34" t="str">
        <f>IF('見積書様式Ⅰ(工事施工及び資材関係見積書用） '!C1001="","",'見積書様式Ⅰ(工事施工及び資材関係見積書用） '!C1001)</f>
        <v/>
      </c>
      <c r="D1001" s="32" t="str">
        <f>IF('見積書様式Ⅰ(工事施工及び資材関係見積書用） '!D1001="","",LOOKUP('見積書様式Ⅰ(工事施工及び資材関係見積書用） '!D1001,単位!$D$2:$D$161,単位!$B$2:$B$161))</f>
        <v/>
      </c>
      <c r="E1001" s="35" t="str">
        <f>IF('見積書様式Ⅰ(工事施工及び資材関係見積書用） '!E1001="","",'見積書様式Ⅰ(工事施工及び資材関係見積書用） '!E1001)</f>
        <v/>
      </c>
      <c r="F1001" s="36" t="str">
        <f>IF('見積書様式Ⅰ(工事施工及び資材関係見積書用） '!F1001="","",'見積書様式Ⅰ(工事施工及び資材関係見積書用） '!F1001)</f>
        <v/>
      </c>
      <c r="G1001" s="41" t="str">
        <f>IF('見積書様式Ⅰ(工事施工及び資材関係見積書用） '!G1001="","",'見積書様式Ⅰ(工事施工及び資材関係見積書用） '!G1001)</f>
        <v/>
      </c>
    </row>
    <row r="1002" spans="1:7" ht="26.25" customHeight="1">
      <c r="A1002" s="45" t="str">
        <f>IF('見積書様式Ⅰ(工事施工及び資材関係見積書用） '!A1002="","",'見積書様式Ⅰ(工事施工及び資材関係見積書用） '!A1002)</f>
        <v/>
      </c>
      <c r="B1002" s="45" t="str">
        <f>IF('見積書様式Ⅰ(工事施工及び資材関係見積書用） '!B1002="","",'見積書様式Ⅰ(工事施工及び資材関係見積書用） '!B1002)</f>
        <v/>
      </c>
      <c r="C1002" s="34" t="str">
        <f>IF('見積書様式Ⅰ(工事施工及び資材関係見積書用） '!C1002="","",'見積書様式Ⅰ(工事施工及び資材関係見積書用） '!C1002)</f>
        <v/>
      </c>
      <c r="D1002" s="32" t="str">
        <f>IF('見積書様式Ⅰ(工事施工及び資材関係見積書用） '!D1002="","",LOOKUP('見積書様式Ⅰ(工事施工及び資材関係見積書用） '!D1002,単位!$D$2:$D$161,単位!$B$2:$B$161))</f>
        <v/>
      </c>
      <c r="E1002" s="35" t="str">
        <f>IF('見積書様式Ⅰ(工事施工及び資材関係見積書用） '!E1002="","",'見積書様式Ⅰ(工事施工及び資材関係見積書用） '!E1002)</f>
        <v/>
      </c>
      <c r="F1002" s="36" t="str">
        <f>IF('見積書様式Ⅰ(工事施工及び資材関係見積書用） '!F1002="","",'見積書様式Ⅰ(工事施工及び資材関係見積書用） '!F1002)</f>
        <v/>
      </c>
      <c r="G1002" s="41" t="str">
        <f>IF('見積書様式Ⅰ(工事施工及び資材関係見積書用） '!G1002="","",'見積書様式Ⅰ(工事施工及び資材関係見積書用） '!G1002)</f>
        <v/>
      </c>
    </row>
    <row r="1003" spans="1:7" ht="26.25" customHeight="1">
      <c r="A1003" s="45" t="str">
        <f>IF('見積書様式Ⅰ(工事施工及び資材関係見積書用） '!A1003="","",'見積書様式Ⅰ(工事施工及び資材関係見積書用） '!A1003)</f>
        <v/>
      </c>
      <c r="B1003" s="45" t="str">
        <f>IF('見積書様式Ⅰ(工事施工及び資材関係見積書用） '!B1003="","",'見積書様式Ⅰ(工事施工及び資材関係見積書用） '!B1003)</f>
        <v/>
      </c>
      <c r="C1003" s="34" t="str">
        <f>IF('見積書様式Ⅰ(工事施工及び資材関係見積書用） '!C1003="","",'見積書様式Ⅰ(工事施工及び資材関係見積書用） '!C1003)</f>
        <v/>
      </c>
      <c r="D1003" s="32" t="str">
        <f>IF('見積書様式Ⅰ(工事施工及び資材関係見積書用） '!D1003="","",LOOKUP('見積書様式Ⅰ(工事施工及び資材関係見積書用） '!D1003,単位!$D$2:$D$161,単位!$B$2:$B$161))</f>
        <v/>
      </c>
      <c r="E1003" s="35" t="str">
        <f>IF('見積書様式Ⅰ(工事施工及び資材関係見積書用） '!E1003="","",'見積書様式Ⅰ(工事施工及び資材関係見積書用） '!E1003)</f>
        <v/>
      </c>
      <c r="F1003" s="36" t="str">
        <f>IF('見積書様式Ⅰ(工事施工及び資材関係見積書用） '!F1003="","",'見積書様式Ⅰ(工事施工及び資材関係見積書用） '!F1003)</f>
        <v/>
      </c>
      <c r="G1003" s="41" t="str">
        <f>IF('見積書様式Ⅰ(工事施工及び資材関係見積書用） '!G1003="","",'見積書様式Ⅰ(工事施工及び資材関係見積書用） '!G1003)</f>
        <v/>
      </c>
    </row>
    <row r="1004" spans="1:7" ht="26.25" customHeight="1">
      <c r="A1004" s="45" t="str">
        <f>IF('見積書様式Ⅰ(工事施工及び資材関係見積書用） '!A1004="","",'見積書様式Ⅰ(工事施工及び資材関係見積書用） '!A1004)</f>
        <v/>
      </c>
      <c r="B1004" s="45" t="str">
        <f>IF('見積書様式Ⅰ(工事施工及び資材関係見積書用） '!B1004="","",'見積書様式Ⅰ(工事施工及び資材関係見積書用） '!B1004)</f>
        <v/>
      </c>
      <c r="C1004" s="34" t="str">
        <f>IF('見積書様式Ⅰ(工事施工及び資材関係見積書用） '!C1004="","",'見積書様式Ⅰ(工事施工及び資材関係見積書用） '!C1004)</f>
        <v/>
      </c>
      <c r="D1004" s="32" t="str">
        <f>IF('見積書様式Ⅰ(工事施工及び資材関係見積書用） '!D1004="","",LOOKUP('見積書様式Ⅰ(工事施工及び資材関係見積書用） '!D1004,単位!$D$2:$D$161,単位!$B$2:$B$161))</f>
        <v/>
      </c>
      <c r="E1004" s="35" t="str">
        <f>IF('見積書様式Ⅰ(工事施工及び資材関係見積書用） '!E1004="","",'見積書様式Ⅰ(工事施工及び資材関係見積書用） '!E1004)</f>
        <v/>
      </c>
      <c r="F1004" s="36" t="str">
        <f>IF('見積書様式Ⅰ(工事施工及び資材関係見積書用） '!F1004="","",'見積書様式Ⅰ(工事施工及び資材関係見積書用） '!F1004)</f>
        <v/>
      </c>
      <c r="G1004" s="41" t="str">
        <f>IF('見積書様式Ⅰ(工事施工及び資材関係見積書用） '!G1004="","",'見積書様式Ⅰ(工事施工及び資材関係見積書用） '!G1004)</f>
        <v/>
      </c>
    </row>
    <row r="1005" spans="1:7" ht="26.25" customHeight="1">
      <c r="A1005" s="45" t="str">
        <f>IF('見積書様式Ⅰ(工事施工及び資材関係見積書用） '!A1005="","",'見積書様式Ⅰ(工事施工及び資材関係見積書用） '!A1005)</f>
        <v/>
      </c>
      <c r="B1005" s="45" t="str">
        <f>IF('見積書様式Ⅰ(工事施工及び資材関係見積書用） '!B1005="","",'見積書様式Ⅰ(工事施工及び資材関係見積書用） '!B1005)</f>
        <v/>
      </c>
      <c r="C1005" s="34" t="str">
        <f>IF('見積書様式Ⅰ(工事施工及び資材関係見積書用） '!C1005="","",'見積書様式Ⅰ(工事施工及び資材関係見積書用） '!C1005)</f>
        <v/>
      </c>
      <c r="D1005" s="32" t="str">
        <f>IF('見積書様式Ⅰ(工事施工及び資材関係見積書用） '!D1005="","",LOOKUP('見積書様式Ⅰ(工事施工及び資材関係見積書用） '!D1005,単位!$D$2:$D$161,単位!$B$2:$B$161))</f>
        <v/>
      </c>
      <c r="E1005" s="35" t="str">
        <f>IF('見積書様式Ⅰ(工事施工及び資材関係見積書用） '!E1005="","",'見積書様式Ⅰ(工事施工及び資材関係見積書用） '!E1005)</f>
        <v/>
      </c>
      <c r="F1005" s="36" t="str">
        <f>IF('見積書様式Ⅰ(工事施工及び資材関係見積書用） '!F1005="","",'見積書様式Ⅰ(工事施工及び資材関係見積書用） '!F1005)</f>
        <v/>
      </c>
      <c r="G1005" s="41" t="str">
        <f>IF('見積書様式Ⅰ(工事施工及び資材関係見積書用） '!G1005="","",'見積書様式Ⅰ(工事施工及び資材関係見積書用） '!G1005)</f>
        <v/>
      </c>
    </row>
    <row r="1006" spans="1:7" ht="26.25" customHeight="1">
      <c r="A1006" s="45" t="str">
        <f>IF('見積書様式Ⅰ(工事施工及び資材関係見積書用） '!A1006="","",'見積書様式Ⅰ(工事施工及び資材関係見積書用） '!A1006)</f>
        <v/>
      </c>
      <c r="B1006" s="45" t="str">
        <f>IF('見積書様式Ⅰ(工事施工及び資材関係見積書用） '!B1006="","",'見積書様式Ⅰ(工事施工及び資材関係見積書用） '!B1006)</f>
        <v/>
      </c>
      <c r="C1006" s="34" t="str">
        <f>IF('見積書様式Ⅰ(工事施工及び資材関係見積書用） '!C1006="","",'見積書様式Ⅰ(工事施工及び資材関係見積書用） '!C1006)</f>
        <v/>
      </c>
      <c r="D1006" s="32" t="str">
        <f>IF('見積書様式Ⅰ(工事施工及び資材関係見積書用） '!D1006="","",LOOKUP('見積書様式Ⅰ(工事施工及び資材関係見積書用） '!D1006,単位!$D$2:$D$161,単位!$B$2:$B$161))</f>
        <v/>
      </c>
      <c r="E1006" s="35" t="str">
        <f>IF('見積書様式Ⅰ(工事施工及び資材関係見積書用） '!E1006="","",'見積書様式Ⅰ(工事施工及び資材関係見積書用） '!E1006)</f>
        <v/>
      </c>
      <c r="F1006" s="36" t="str">
        <f>IF('見積書様式Ⅰ(工事施工及び資材関係見積書用） '!F1006="","",'見積書様式Ⅰ(工事施工及び資材関係見積書用） '!F1006)</f>
        <v/>
      </c>
      <c r="G1006" s="41" t="str">
        <f>IF('見積書様式Ⅰ(工事施工及び資材関係見積書用） '!G1006="","",'見積書様式Ⅰ(工事施工及び資材関係見積書用） '!G1006)</f>
        <v/>
      </c>
    </row>
    <row r="1007" spans="1:7" ht="26.25" customHeight="1">
      <c r="A1007" s="45" t="str">
        <f>IF('見積書様式Ⅰ(工事施工及び資材関係見積書用） '!A1007="","",'見積書様式Ⅰ(工事施工及び資材関係見積書用） '!A1007)</f>
        <v/>
      </c>
      <c r="B1007" s="45" t="str">
        <f>IF('見積書様式Ⅰ(工事施工及び資材関係見積書用） '!B1007="","",'見積書様式Ⅰ(工事施工及び資材関係見積書用） '!B1007)</f>
        <v/>
      </c>
      <c r="C1007" s="34" t="str">
        <f>IF('見積書様式Ⅰ(工事施工及び資材関係見積書用） '!C1007="","",'見積書様式Ⅰ(工事施工及び資材関係見積書用） '!C1007)</f>
        <v/>
      </c>
      <c r="D1007" s="32" t="str">
        <f>IF('見積書様式Ⅰ(工事施工及び資材関係見積書用） '!D1007="","",LOOKUP('見積書様式Ⅰ(工事施工及び資材関係見積書用） '!D1007,単位!$D$2:$D$161,単位!$B$2:$B$161))</f>
        <v/>
      </c>
      <c r="E1007" s="35" t="str">
        <f>IF('見積書様式Ⅰ(工事施工及び資材関係見積書用） '!E1007="","",'見積書様式Ⅰ(工事施工及び資材関係見積書用） '!E1007)</f>
        <v/>
      </c>
      <c r="F1007" s="36" t="str">
        <f>IF('見積書様式Ⅰ(工事施工及び資材関係見積書用） '!F1007="","",'見積書様式Ⅰ(工事施工及び資材関係見積書用） '!F1007)</f>
        <v/>
      </c>
      <c r="G1007" s="41" t="str">
        <f>IF('見積書様式Ⅰ(工事施工及び資材関係見積書用） '!G1007="","",'見積書様式Ⅰ(工事施工及び資材関係見積書用） '!G1007)</f>
        <v/>
      </c>
    </row>
    <row r="1008" spans="1:7" ht="26.25" customHeight="1">
      <c r="A1008" s="45" t="str">
        <f>IF('見積書様式Ⅰ(工事施工及び資材関係見積書用） '!A1008="","",'見積書様式Ⅰ(工事施工及び資材関係見積書用） '!A1008)</f>
        <v/>
      </c>
      <c r="B1008" s="45" t="str">
        <f>IF('見積書様式Ⅰ(工事施工及び資材関係見積書用） '!B1008="","",'見積書様式Ⅰ(工事施工及び資材関係見積書用） '!B1008)</f>
        <v/>
      </c>
      <c r="C1008" s="34" t="str">
        <f>IF('見積書様式Ⅰ(工事施工及び資材関係見積書用） '!C1008="","",'見積書様式Ⅰ(工事施工及び資材関係見積書用） '!C1008)</f>
        <v/>
      </c>
      <c r="D1008" s="32" t="str">
        <f>IF('見積書様式Ⅰ(工事施工及び資材関係見積書用） '!D1008="","",LOOKUP('見積書様式Ⅰ(工事施工及び資材関係見積書用） '!D1008,単位!$D$2:$D$161,単位!$B$2:$B$161))</f>
        <v/>
      </c>
      <c r="E1008" s="35" t="str">
        <f>IF('見積書様式Ⅰ(工事施工及び資材関係見積書用） '!E1008="","",'見積書様式Ⅰ(工事施工及び資材関係見積書用） '!E1008)</f>
        <v/>
      </c>
      <c r="F1008" s="36" t="str">
        <f>IF('見積書様式Ⅰ(工事施工及び資材関係見積書用） '!F1008="","",'見積書様式Ⅰ(工事施工及び資材関係見積書用） '!F1008)</f>
        <v/>
      </c>
      <c r="G1008" s="41" t="str">
        <f>IF('見積書様式Ⅰ(工事施工及び資材関係見積書用） '!G1008="","",'見積書様式Ⅰ(工事施工及び資材関係見積書用） '!G1008)</f>
        <v/>
      </c>
    </row>
    <row r="1009" spans="1:7" ht="26.25" customHeight="1">
      <c r="A1009" s="45" t="str">
        <f>IF('見積書様式Ⅰ(工事施工及び資材関係見積書用） '!A1009="","",'見積書様式Ⅰ(工事施工及び資材関係見積書用） '!A1009)</f>
        <v/>
      </c>
      <c r="B1009" s="45" t="str">
        <f>IF('見積書様式Ⅰ(工事施工及び資材関係見積書用） '!B1009="","",'見積書様式Ⅰ(工事施工及び資材関係見積書用） '!B1009)</f>
        <v/>
      </c>
      <c r="C1009" s="34" t="str">
        <f>IF('見積書様式Ⅰ(工事施工及び資材関係見積書用） '!C1009="","",'見積書様式Ⅰ(工事施工及び資材関係見積書用） '!C1009)</f>
        <v/>
      </c>
      <c r="D1009" s="32" t="str">
        <f>IF('見積書様式Ⅰ(工事施工及び資材関係見積書用） '!D1009="","",LOOKUP('見積書様式Ⅰ(工事施工及び資材関係見積書用） '!D1009,単位!$D$2:$D$161,単位!$B$2:$B$161))</f>
        <v/>
      </c>
      <c r="E1009" s="35" t="str">
        <f>IF('見積書様式Ⅰ(工事施工及び資材関係見積書用） '!E1009="","",'見積書様式Ⅰ(工事施工及び資材関係見積書用） '!E1009)</f>
        <v/>
      </c>
      <c r="F1009" s="36" t="str">
        <f>IF('見積書様式Ⅰ(工事施工及び資材関係見積書用） '!F1009="","",'見積書様式Ⅰ(工事施工及び資材関係見積書用） '!F1009)</f>
        <v/>
      </c>
      <c r="G1009" s="41" t="str">
        <f>IF('見積書様式Ⅰ(工事施工及び資材関係見積書用） '!G1009="","",'見積書様式Ⅰ(工事施工及び資材関係見積書用） '!G1009)</f>
        <v/>
      </c>
    </row>
    <row r="1010" spans="1:7" ht="26.25" customHeight="1">
      <c r="A1010" s="45" t="str">
        <f>IF('見積書様式Ⅰ(工事施工及び資材関係見積書用） '!A1010="","",'見積書様式Ⅰ(工事施工及び資材関係見積書用） '!A1010)</f>
        <v/>
      </c>
      <c r="B1010" s="45" t="str">
        <f>IF('見積書様式Ⅰ(工事施工及び資材関係見積書用） '!B1010="","",'見積書様式Ⅰ(工事施工及び資材関係見積書用） '!B1010)</f>
        <v/>
      </c>
      <c r="C1010" s="34" t="str">
        <f>IF('見積書様式Ⅰ(工事施工及び資材関係見積書用） '!C1010="","",'見積書様式Ⅰ(工事施工及び資材関係見積書用） '!C1010)</f>
        <v/>
      </c>
      <c r="D1010" s="32" t="str">
        <f>IF('見積書様式Ⅰ(工事施工及び資材関係見積書用） '!D1010="","",LOOKUP('見積書様式Ⅰ(工事施工及び資材関係見積書用） '!D1010,単位!$D$2:$D$161,単位!$B$2:$B$161))</f>
        <v/>
      </c>
      <c r="E1010" s="35" t="str">
        <f>IF('見積書様式Ⅰ(工事施工及び資材関係見積書用） '!E1010="","",'見積書様式Ⅰ(工事施工及び資材関係見積書用） '!E1010)</f>
        <v/>
      </c>
      <c r="F1010" s="36" t="str">
        <f>IF('見積書様式Ⅰ(工事施工及び資材関係見積書用） '!F1010="","",'見積書様式Ⅰ(工事施工及び資材関係見積書用） '!F1010)</f>
        <v/>
      </c>
      <c r="G1010" s="41" t="str">
        <f>IF('見積書様式Ⅰ(工事施工及び資材関係見積書用） '!G1010="","",'見積書様式Ⅰ(工事施工及び資材関係見積書用） '!G1010)</f>
        <v/>
      </c>
    </row>
    <row r="1011" spans="1:7" ht="26.25" customHeight="1">
      <c r="A1011" s="45" t="str">
        <f>IF('見積書様式Ⅰ(工事施工及び資材関係見積書用） '!A1011="","",'見積書様式Ⅰ(工事施工及び資材関係見積書用） '!A1011)</f>
        <v/>
      </c>
      <c r="B1011" s="45" t="str">
        <f>IF('見積書様式Ⅰ(工事施工及び資材関係見積書用） '!B1011="","",'見積書様式Ⅰ(工事施工及び資材関係見積書用） '!B1011)</f>
        <v/>
      </c>
      <c r="C1011" s="34" t="str">
        <f>IF('見積書様式Ⅰ(工事施工及び資材関係見積書用） '!C1011="","",'見積書様式Ⅰ(工事施工及び資材関係見積書用） '!C1011)</f>
        <v/>
      </c>
      <c r="D1011" s="32" t="str">
        <f>IF('見積書様式Ⅰ(工事施工及び資材関係見積書用） '!D1011="","",LOOKUP('見積書様式Ⅰ(工事施工及び資材関係見積書用） '!D1011,単位!$D$2:$D$161,単位!$B$2:$B$161))</f>
        <v/>
      </c>
      <c r="E1011" s="35" t="str">
        <f>IF('見積書様式Ⅰ(工事施工及び資材関係見積書用） '!E1011="","",'見積書様式Ⅰ(工事施工及び資材関係見積書用） '!E1011)</f>
        <v/>
      </c>
      <c r="F1011" s="36" t="str">
        <f>IF('見積書様式Ⅰ(工事施工及び資材関係見積書用） '!F1011="","",'見積書様式Ⅰ(工事施工及び資材関係見積書用） '!F1011)</f>
        <v/>
      </c>
      <c r="G1011" s="41" t="str">
        <f>IF('見積書様式Ⅰ(工事施工及び資材関係見積書用） '!G1011="","",'見積書様式Ⅰ(工事施工及び資材関係見積書用） '!G1011)</f>
        <v/>
      </c>
    </row>
    <row r="1012" spans="1:7" ht="26.25" customHeight="1">
      <c r="A1012" s="45" t="str">
        <f>IF('見積書様式Ⅰ(工事施工及び資材関係見積書用） '!A1012="","",'見積書様式Ⅰ(工事施工及び資材関係見積書用） '!A1012)</f>
        <v/>
      </c>
      <c r="B1012" s="45" t="str">
        <f>IF('見積書様式Ⅰ(工事施工及び資材関係見積書用） '!B1012="","",'見積書様式Ⅰ(工事施工及び資材関係見積書用） '!B1012)</f>
        <v/>
      </c>
      <c r="C1012" s="34" t="str">
        <f>IF('見積書様式Ⅰ(工事施工及び資材関係見積書用） '!C1012="","",'見積書様式Ⅰ(工事施工及び資材関係見積書用） '!C1012)</f>
        <v/>
      </c>
      <c r="D1012" s="32" t="str">
        <f>IF('見積書様式Ⅰ(工事施工及び資材関係見積書用） '!D1012="","",LOOKUP('見積書様式Ⅰ(工事施工及び資材関係見積書用） '!D1012,単位!$D$2:$D$161,単位!$B$2:$B$161))</f>
        <v/>
      </c>
      <c r="E1012" s="35" t="str">
        <f>IF('見積書様式Ⅰ(工事施工及び資材関係見積書用） '!E1012="","",'見積書様式Ⅰ(工事施工及び資材関係見積書用） '!E1012)</f>
        <v/>
      </c>
      <c r="F1012" s="36" t="str">
        <f>IF('見積書様式Ⅰ(工事施工及び資材関係見積書用） '!F1012="","",'見積書様式Ⅰ(工事施工及び資材関係見積書用） '!F1012)</f>
        <v/>
      </c>
      <c r="G1012" s="41" t="str">
        <f>IF('見積書様式Ⅰ(工事施工及び資材関係見積書用） '!G1012="","",'見積書様式Ⅰ(工事施工及び資材関係見積書用） '!G1012)</f>
        <v/>
      </c>
    </row>
    <row r="1013" spans="1:7" ht="26.25" customHeight="1">
      <c r="A1013" s="45" t="str">
        <f>IF('見積書様式Ⅰ(工事施工及び資材関係見積書用） '!A1013="","",'見積書様式Ⅰ(工事施工及び資材関係見積書用） '!A1013)</f>
        <v/>
      </c>
      <c r="B1013" s="45" t="str">
        <f>IF('見積書様式Ⅰ(工事施工及び資材関係見積書用） '!B1013="","",'見積書様式Ⅰ(工事施工及び資材関係見積書用） '!B1013)</f>
        <v/>
      </c>
      <c r="C1013" s="34" t="str">
        <f>IF('見積書様式Ⅰ(工事施工及び資材関係見積書用） '!C1013="","",'見積書様式Ⅰ(工事施工及び資材関係見積書用） '!C1013)</f>
        <v/>
      </c>
      <c r="D1013" s="32" t="str">
        <f>IF('見積書様式Ⅰ(工事施工及び資材関係見積書用） '!D1013="","",LOOKUP('見積書様式Ⅰ(工事施工及び資材関係見積書用） '!D1013,単位!$D$2:$D$161,単位!$B$2:$B$161))</f>
        <v/>
      </c>
      <c r="E1013" s="35" t="str">
        <f>IF('見積書様式Ⅰ(工事施工及び資材関係見積書用） '!E1013="","",'見積書様式Ⅰ(工事施工及び資材関係見積書用） '!E1013)</f>
        <v/>
      </c>
      <c r="F1013" s="36" t="str">
        <f>IF('見積書様式Ⅰ(工事施工及び資材関係見積書用） '!F1013="","",'見積書様式Ⅰ(工事施工及び資材関係見積書用） '!F1013)</f>
        <v/>
      </c>
      <c r="G1013" s="41" t="str">
        <f>IF('見積書様式Ⅰ(工事施工及び資材関係見積書用） '!G1013="","",'見積書様式Ⅰ(工事施工及び資材関係見積書用） '!G1013)</f>
        <v/>
      </c>
    </row>
    <row r="1014" spans="1:7" ht="26.25" customHeight="1">
      <c r="A1014" s="45" t="str">
        <f>IF('見積書様式Ⅰ(工事施工及び資材関係見積書用） '!A1014="","",'見積書様式Ⅰ(工事施工及び資材関係見積書用） '!A1014)</f>
        <v/>
      </c>
      <c r="B1014" s="45" t="str">
        <f>IF('見積書様式Ⅰ(工事施工及び資材関係見積書用） '!B1014="","",'見積書様式Ⅰ(工事施工及び資材関係見積書用） '!B1014)</f>
        <v/>
      </c>
      <c r="C1014" s="34" t="str">
        <f>IF('見積書様式Ⅰ(工事施工及び資材関係見積書用） '!C1014="","",'見積書様式Ⅰ(工事施工及び資材関係見積書用） '!C1014)</f>
        <v/>
      </c>
      <c r="D1014" s="32" t="str">
        <f>IF('見積書様式Ⅰ(工事施工及び資材関係見積書用） '!D1014="","",LOOKUP('見積書様式Ⅰ(工事施工及び資材関係見積書用） '!D1014,単位!$D$2:$D$161,単位!$B$2:$B$161))</f>
        <v/>
      </c>
      <c r="E1014" s="35" t="str">
        <f>IF('見積書様式Ⅰ(工事施工及び資材関係見積書用） '!E1014="","",'見積書様式Ⅰ(工事施工及び資材関係見積書用） '!E1014)</f>
        <v/>
      </c>
      <c r="F1014" s="36" t="str">
        <f>IF('見積書様式Ⅰ(工事施工及び資材関係見積書用） '!F1014="","",'見積書様式Ⅰ(工事施工及び資材関係見積書用） '!F1014)</f>
        <v/>
      </c>
      <c r="G1014" s="41" t="str">
        <f>IF('見積書様式Ⅰ(工事施工及び資材関係見積書用） '!G1014="","",'見積書様式Ⅰ(工事施工及び資材関係見積書用） '!G1014)</f>
        <v/>
      </c>
    </row>
    <row r="1015" spans="1:7" ht="26.25" customHeight="1">
      <c r="A1015" s="45" t="str">
        <f>IF('見積書様式Ⅰ(工事施工及び資材関係見積書用） '!A1015="","",'見積書様式Ⅰ(工事施工及び資材関係見積書用） '!A1015)</f>
        <v/>
      </c>
      <c r="B1015" s="45" t="str">
        <f>IF('見積書様式Ⅰ(工事施工及び資材関係見積書用） '!B1015="","",'見積書様式Ⅰ(工事施工及び資材関係見積書用） '!B1015)</f>
        <v/>
      </c>
      <c r="C1015" s="34" t="str">
        <f>IF('見積書様式Ⅰ(工事施工及び資材関係見積書用） '!C1015="","",'見積書様式Ⅰ(工事施工及び資材関係見積書用） '!C1015)</f>
        <v/>
      </c>
      <c r="D1015" s="32" t="str">
        <f>IF('見積書様式Ⅰ(工事施工及び資材関係見積書用） '!D1015="","",LOOKUP('見積書様式Ⅰ(工事施工及び資材関係見積書用） '!D1015,単位!$D$2:$D$161,単位!$B$2:$B$161))</f>
        <v/>
      </c>
      <c r="E1015" s="35" t="str">
        <f>IF('見積書様式Ⅰ(工事施工及び資材関係見積書用） '!E1015="","",'見積書様式Ⅰ(工事施工及び資材関係見積書用） '!E1015)</f>
        <v/>
      </c>
      <c r="F1015" s="36" t="str">
        <f>IF('見積書様式Ⅰ(工事施工及び資材関係見積書用） '!F1015="","",'見積書様式Ⅰ(工事施工及び資材関係見積書用） '!F1015)</f>
        <v/>
      </c>
      <c r="G1015" s="41" t="str">
        <f>IF('見積書様式Ⅰ(工事施工及び資材関係見積書用） '!G1015="","",'見積書様式Ⅰ(工事施工及び資材関係見積書用） '!G1015)</f>
        <v/>
      </c>
    </row>
    <row r="1016" spans="1:7" ht="26.25" customHeight="1">
      <c r="A1016" s="45" t="str">
        <f>IF('見積書様式Ⅰ(工事施工及び資材関係見積書用） '!A1016="","",'見積書様式Ⅰ(工事施工及び資材関係見積書用） '!A1016)</f>
        <v/>
      </c>
      <c r="B1016" s="45" t="str">
        <f>IF('見積書様式Ⅰ(工事施工及び資材関係見積書用） '!B1016="","",'見積書様式Ⅰ(工事施工及び資材関係見積書用） '!B1016)</f>
        <v/>
      </c>
      <c r="C1016" s="34" t="str">
        <f>IF('見積書様式Ⅰ(工事施工及び資材関係見積書用） '!C1016="","",'見積書様式Ⅰ(工事施工及び資材関係見積書用） '!C1016)</f>
        <v/>
      </c>
      <c r="D1016" s="32" t="str">
        <f>IF('見積書様式Ⅰ(工事施工及び資材関係見積書用） '!D1016="","",LOOKUP('見積書様式Ⅰ(工事施工及び資材関係見積書用） '!D1016,単位!$D$2:$D$161,単位!$B$2:$B$161))</f>
        <v/>
      </c>
      <c r="E1016" s="35" t="str">
        <f>IF('見積書様式Ⅰ(工事施工及び資材関係見積書用） '!E1016="","",'見積書様式Ⅰ(工事施工及び資材関係見積書用） '!E1016)</f>
        <v/>
      </c>
      <c r="F1016" s="36" t="str">
        <f>IF('見積書様式Ⅰ(工事施工及び資材関係見積書用） '!F1016="","",'見積書様式Ⅰ(工事施工及び資材関係見積書用） '!F1016)</f>
        <v/>
      </c>
      <c r="G1016" s="41" t="str">
        <f>IF('見積書様式Ⅰ(工事施工及び資材関係見積書用） '!G1016="","",'見積書様式Ⅰ(工事施工及び資材関係見積書用） '!G1016)</f>
        <v/>
      </c>
    </row>
    <row r="1017" spans="1:7" ht="26.25" customHeight="1">
      <c r="A1017" s="45" t="str">
        <f>IF('見積書様式Ⅰ(工事施工及び資材関係見積書用） '!A1017="","",'見積書様式Ⅰ(工事施工及び資材関係見積書用） '!A1017)</f>
        <v/>
      </c>
      <c r="B1017" s="45" t="str">
        <f>IF('見積書様式Ⅰ(工事施工及び資材関係見積書用） '!B1017="","",'見積書様式Ⅰ(工事施工及び資材関係見積書用） '!B1017)</f>
        <v/>
      </c>
      <c r="C1017" s="34" t="str">
        <f>IF('見積書様式Ⅰ(工事施工及び資材関係見積書用） '!C1017="","",'見積書様式Ⅰ(工事施工及び資材関係見積書用） '!C1017)</f>
        <v/>
      </c>
      <c r="D1017" s="32" t="str">
        <f>IF('見積書様式Ⅰ(工事施工及び資材関係見積書用） '!D1017="","",LOOKUP('見積書様式Ⅰ(工事施工及び資材関係見積書用） '!D1017,単位!$D$2:$D$161,単位!$B$2:$B$161))</f>
        <v/>
      </c>
      <c r="E1017" s="35" t="str">
        <f>IF('見積書様式Ⅰ(工事施工及び資材関係見積書用） '!E1017="","",'見積書様式Ⅰ(工事施工及び資材関係見積書用） '!E1017)</f>
        <v/>
      </c>
      <c r="F1017" s="36" t="str">
        <f>IF('見積書様式Ⅰ(工事施工及び資材関係見積書用） '!F1017="","",'見積書様式Ⅰ(工事施工及び資材関係見積書用） '!F1017)</f>
        <v/>
      </c>
      <c r="G1017" s="41" t="str">
        <f>IF('見積書様式Ⅰ(工事施工及び資材関係見積書用） '!G1017="","",'見積書様式Ⅰ(工事施工及び資材関係見積書用） '!G1017)</f>
        <v/>
      </c>
    </row>
    <row r="1018" spans="1:7" ht="26.25" customHeight="1">
      <c r="A1018" s="45" t="str">
        <f>IF('見積書様式Ⅰ(工事施工及び資材関係見積書用） '!A1018="","",'見積書様式Ⅰ(工事施工及び資材関係見積書用） '!A1018)</f>
        <v/>
      </c>
      <c r="B1018" s="45" t="str">
        <f>IF('見積書様式Ⅰ(工事施工及び資材関係見積書用） '!B1018="","",'見積書様式Ⅰ(工事施工及び資材関係見積書用） '!B1018)</f>
        <v/>
      </c>
      <c r="C1018" s="34" t="str">
        <f>IF('見積書様式Ⅰ(工事施工及び資材関係見積書用） '!C1018="","",'見積書様式Ⅰ(工事施工及び資材関係見積書用） '!C1018)</f>
        <v/>
      </c>
      <c r="D1018" s="32" t="str">
        <f>IF('見積書様式Ⅰ(工事施工及び資材関係見積書用） '!D1018="","",LOOKUP('見積書様式Ⅰ(工事施工及び資材関係見積書用） '!D1018,単位!$D$2:$D$161,単位!$B$2:$B$161))</f>
        <v/>
      </c>
      <c r="E1018" s="35" t="str">
        <f>IF('見積書様式Ⅰ(工事施工及び資材関係見積書用） '!E1018="","",'見積書様式Ⅰ(工事施工及び資材関係見積書用） '!E1018)</f>
        <v/>
      </c>
      <c r="F1018" s="36" t="str">
        <f>IF('見積書様式Ⅰ(工事施工及び資材関係見積書用） '!F1018="","",'見積書様式Ⅰ(工事施工及び資材関係見積書用） '!F1018)</f>
        <v/>
      </c>
      <c r="G1018" s="41" t="str">
        <f>IF('見積書様式Ⅰ(工事施工及び資材関係見積書用） '!G1018="","",'見積書様式Ⅰ(工事施工及び資材関係見積書用） '!G1018)</f>
        <v/>
      </c>
    </row>
    <row r="1019" spans="1:7" ht="26.25" customHeight="1">
      <c r="A1019" s="45" t="str">
        <f>IF('見積書様式Ⅰ(工事施工及び資材関係見積書用） '!A1019="","",'見積書様式Ⅰ(工事施工及び資材関係見積書用） '!A1019)</f>
        <v/>
      </c>
      <c r="B1019" s="45" t="str">
        <f>IF('見積書様式Ⅰ(工事施工及び資材関係見積書用） '!B1019="","",'見積書様式Ⅰ(工事施工及び資材関係見積書用） '!B1019)</f>
        <v/>
      </c>
      <c r="C1019" s="34" t="str">
        <f>IF('見積書様式Ⅰ(工事施工及び資材関係見積書用） '!C1019="","",'見積書様式Ⅰ(工事施工及び資材関係見積書用） '!C1019)</f>
        <v/>
      </c>
      <c r="D1019" s="32" t="str">
        <f>IF('見積書様式Ⅰ(工事施工及び資材関係見積書用） '!D1019="","",LOOKUP('見積書様式Ⅰ(工事施工及び資材関係見積書用） '!D1019,単位!$D$2:$D$161,単位!$B$2:$B$161))</f>
        <v/>
      </c>
      <c r="E1019" s="35" t="str">
        <f>IF('見積書様式Ⅰ(工事施工及び資材関係見積書用） '!E1019="","",'見積書様式Ⅰ(工事施工及び資材関係見積書用） '!E1019)</f>
        <v/>
      </c>
      <c r="F1019" s="36" t="str">
        <f>IF('見積書様式Ⅰ(工事施工及び資材関係見積書用） '!F1019="","",'見積書様式Ⅰ(工事施工及び資材関係見積書用） '!F1019)</f>
        <v/>
      </c>
      <c r="G1019" s="41" t="str">
        <f>IF('見積書様式Ⅰ(工事施工及び資材関係見積書用） '!G1019="","",'見積書様式Ⅰ(工事施工及び資材関係見積書用） '!G1019)</f>
        <v/>
      </c>
    </row>
    <row r="1020" spans="1:7" ht="26.25" customHeight="1">
      <c r="A1020" s="45" t="str">
        <f>IF('見積書様式Ⅰ(工事施工及び資材関係見積書用） '!A1020="","",'見積書様式Ⅰ(工事施工及び資材関係見積書用） '!A1020)</f>
        <v/>
      </c>
      <c r="B1020" s="45" t="str">
        <f>IF('見積書様式Ⅰ(工事施工及び資材関係見積書用） '!B1020="","",'見積書様式Ⅰ(工事施工及び資材関係見積書用） '!B1020)</f>
        <v/>
      </c>
      <c r="C1020" s="34" t="str">
        <f>IF('見積書様式Ⅰ(工事施工及び資材関係見積書用） '!C1020="","",'見積書様式Ⅰ(工事施工及び資材関係見積書用） '!C1020)</f>
        <v/>
      </c>
      <c r="D1020" s="32" t="str">
        <f>IF('見積書様式Ⅰ(工事施工及び資材関係見積書用） '!D1020="","",LOOKUP('見積書様式Ⅰ(工事施工及び資材関係見積書用） '!D1020,単位!$D$2:$D$161,単位!$B$2:$B$161))</f>
        <v/>
      </c>
      <c r="E1020" s="35" t="str">
        <f>IF('見積書様式Ⅰ(工事施工及び資材関係見積書用） '!E1020="","",'見積書様式Ⅰ(工事施工及び資材関係見積書用） '!E1020)</f>
        <v/>
      </c>
      <c r="F1020" s="36" t="str">
        <f>IF('見積書様式Ⅰ(工事施工及び資材関係見積書用） '!F1020="","",'見積書様式Ⅰ(工事施工及び資材関係見積書用） '!F1020)</f>
        <v/>
      </c>
      <c r="G1020" s="41" t="str">
        <f>IF('見積書様式Ⅰ(工事施工及び資材関係見積書用） '!G1020="","",'見積書様式Ⅰ(工事施工及び資材関係見積書用） '!G1020)</f>
        <v/>
      </c>
    </row>
    <row r="1021" spans="1:7" ht="26.25" customHeight="1">
      <c r="A1021" s="45" t="str">
        <f>IF('見積書様式Ⅰ(工事施工及び資材関係見積書用） '!A1021="","",'見積書様式Ⅰ(工事施工及び資材関係見積書用） '!A1021)</f>
        <v/>
      </c>
      <c r="B1021" s="45" t="str">
        <f>IF('見積書様式Ⅰ(工事施工及び資材関係見積書用） '!B1021="","",'見積書様式Ⅰ(工事施工及び資材関係見積書用） '!B1021)</f>
        <v/>
      </c>
      <c r="C1021" s="34" t="str">
        <f>IF('見積書様式Ⅰ(工事施工及び資材関係見積書用） '!C1021="","",'見積書様式Ⅰ(工事施工及び資材関係見積書用） '!C1021)</f>
        <v/>
      </c>
      <c r="D1021" s="32" t="str">
        <f>IF('見積書様式Ⅰ(工事施工及び資材関係見積書用） '!D1021="","",LOOKUP('見積書様式Ⅰ(工事施工及び資材関係見積書用） '!D1021,単位!$D$2:$D$161,単位!$B$2:$B$161))</f>
        <v/>
      </c>
      <c r="E1021" s="35" t="str">
        <f>IF('見積書様式Ⅰ(工事施工及び資材関係見積書用） '!E1021="","",'見積書様式Ⅰ(工事施工及び資材関係見積書用） '!E1021)</f>
        <v/>
      </c>
      <c r="F1021" s="36" t="str">
        <f>IF('見積書様式Ⅰ(工事施工及び資材関係見積書用） '!F1021="","",'見積書様式Ⅰ(工事施工及び資材関係見積書用） '!F1021)</f>
        <v/>
      </c>
      <c r="G1021" s="41" t="str">
        <f>IF('見積書様式Ⅰ(工事施工及び資材関係見積書用） '!G1021="","",'見積書様式Ⅰ(工事施工及び資材関係見積書用） '!G1021)</f>
        <v/>
      </c>
    </row>
    <row r="1022" spans="1:7" ht="26.25" customHeight="1">
      <c r="A1022" s="45" t="str">
        <f>IF('見積書様式Ⅰ(工事施工及び資材関係見積書用） '!A1022="","",'見積書様式Ⅰ(工事施工及び資材関係見積書用） '!A1022)</f>
        <v/>
      </c>
      <c r="B1022" s="45" t="str">
        <f>IF('見積書様式Ⅰ(工事施工及び資材関係見積書用） '!B1022="","",'見積書様式Ⅰ(工事施工及び資材関係見積書用） '!B1022)</f>
        <v/>
      </c>
      <c r="C1022" s="34" t="str">
        <f>IF('見積書様式Ⅰ(工事施工及び資材関係見積書用） '!C1022="","",'見積書様式Ⅰ(工事施工及び資材関係見積書用） '!C1022)</f>
        <v/>
      </c>
      <c r="D1022" s="32" t="str">
        <f>IF('見積書様式Ⅰ(工事施工及び資材関係見積書用） '!D1022="","",LOOKUP('見積書様式Ⅰ(工事施工及び資材関係見積書用） '!D1022,単位!$D$2:$D$161,単位!$B$2:$B$161))</f>
        <v/>
      </c>
      <c r="E1022" s="35" t="str">
        <f>IF('見積書様式Ⅰ(工事施工及び資材関係見積書用） '!E1022="","",'見積書様式Ⅰ(工事施工及び資材関係見積書用） '!E1022)</f>
        <v/>
      </c>
      <c r="F1022" s="36" t="str">
        <f>IF('見積書様式Ⅰ(工事施工及び資材関係見積書用） '!F1022="","",'見積書様式Ⅰ(工事施工及び資材関係見積書用） '!F1022)</f>
        <v/>
      </c>
      <c r="G1022" s="41" t="str">
        <f>IF('見積書様式Ⅰ(工事施工及び資材関係見積書用） '!G1022="","",'見積書様式Ⅰ(工事施工及び資材関係見積書用） '!G1022)</f>
        <v/>
      </c>
    </row>
    <row r="1023" spans="1:7" ht="26.25" customHeight="1">
      <c r="A1023" s="45" t="str">
        <f>IF('見積書様式Ⅰ(工事施工及び資材関係見積書用） '!A1023="","",'見積書様式Ⅰ(工事施工及び資材関係見積書用） '!A1023)</f>
        <v/>
      </c>
      <c r="B1023" s="45" t="str">
        <f>IF('見積書様式Ⅰ(工事施工及び資材関係見積書用） '!B1023="","",'見積書様式Ⅰ(工事施工及び資材関係見積書用） '!B1023)</f>
        <v/>
      </c>
      <c r="C1023" s="34" t="str">
        <f>IF('見積書様式Ⅰ(工事施工及び資材関係見積書用） '!C1023="","",'見積書様式Ⅰ(工事施工及び資材関係見積書用） '!C1023)</f>
        <v/>
      </c>
      <c r="D1023" s="32" t="str">
        <f>IF('見積書様式Ⅰ(工事施工及び資材関係見積書用） '!D1023="","",LOOKUP('見積書様式Ⅰ(工事施工及び資材関係見積書用） '!D1023,単位!$D$2:$D$161,単位!$B$2:$B$161))</f>
        <v/>
      </c>
      <c r="E1023" s="35" t="str">
        <f>IF('見積書様式Ⅰ(工事施工及び資材関係見積書用） '!E1023="","",'見積書様式Ⅰ(工事施工及び資材関係見積書用） '!E1023)</f>
        <v/>
      </c>
      <c r="F1023" s="36" t="str">
        <f>IF('見積書様式Ⅰ(工事施工及び資材関係見積書用） '!F1023="","",'見積書様式Ⅰ(工事施工及び資材関係見積書用） '!F1023)</f>
        <v/>
      </c>
      <c r="G1023" s="41" t="str">
        <f>IF('見積書様式Ⅰ(工事施工及び資材関係見積書用） '!G1023="","",'見積書様式Ⅰ(工事施工及び資材関係見積書用） '!G1023)</f>
        <v/>
      </c>
    </row>
    <row r="1024" spans="1:7" ht="26.25" customHeight="1">
      <c r="A1024" s="45" t="str">
        <f>IF('見積書様式Ⅰ(工事施工及び資材関係見積書用） '!A1024="","",'見積書様式Ⅰ(工事施工及び資材関係見積書用） '!A1024)</f>
        <v/>
      </c>
      <c r="B1024" s="45" t="str">
        <f>IF('見積書様式Ⅰ(工事施工及び資材関係見積書用） '!B1024="","",'見積書様式Ⅰ(工事施工及び資材関係見積書用） '!B1024)</f>
        <v/>
      </c>
      <c r="C1024" s="34" t="str">
        <f>IF('見積書様式Ⅰ(工事施工及び資材関係見積書用） '!C1024="","",'見積書様式Ⅰ(工事施工及び資材関係見積書用） '!C1024)</f>
        <v/>
      </c>
      <c r="D1024" s="32" t="str">
        <f>IF('見積書様式Ⅰ(工事施工及び資材関係見積書用） '!D1024="","",LOOKUP('見積書様式Ⅰ(工事施工及び資材関係見積書用） '!D1024,単位!$D$2:$D$161,単位!$B$2:$B$161))</f>
        <v/>
      </c>
      <c r="E1024" s="35" t="str">
        <f>IF('見積書様式Ⅰ(工事施工及び資材関係見積書用） '!E1024="","",'見積書様式Ⅰ(工事施工及び資材関係見積書用） '!E1024)</f>
        <v/>
      </c>
      <c r="F1024" s="36" t="str">
        <f>IF('見積書様式Ⅰ(工事施工及び資材関係見積書用） '!F1024="","",'見積書様式Ⅰ(工事施工及び資材関係見積書用） '!F1024)</f>
        <v/>
      </c>
      <c r="G1024" s="41" t="str">
        <f>IF('見積書様式Ⅰ(工事施工及び資材関係見積書用） '!G1024="","",'見積書様式Ⅰ(工事施工及び資材関係見積書用） '!G1024)</f>
        <v/>
      </c>
    </row>
    <row r="1025" spans="1:7" ht="26.25" customHeight="1">
      <c r="A1025" s="45" t="str">
        <f>IF('見積書様式Ⅰ(工事施工及び資材関係見積書用） '!A1025="","",'見積書様式Ⅰ(工事施工及び資材関係見積書用） '!A1025)</f>
        <v/>
      </c>
      <c r="B1025" s="45" t="str">
        <f>IF('見積書様式Ⅰ(工事施工及び資材関係見積書用） '!B1025="","",'見積書様式Ⅰ(工事施工及び資材関係見積書用） '!B1025)</f>
        <v/>
      </c>
      <c r="C1025" s="34" t="str">
        <f>IF('見積書様式Ⅰ(工事施工及び資材関係見積書用） '!C1025="","",'見積書様式Ⅰ(工事施工及び資材関係見積書用） '!C1025)</f>
        <v/>
      </c>
      <c r="D1025" s="32" t="str">
        <f>IF('見積書様式Ⅰ(工事施工及び資材関係見積書用） '!D1025="","",LOOKUP('見積書様式Ⅰ(工事施工及び資材関係見積書用） '!D1025,単位!$D$2:$D$161,単位!$B$2:$B$161))</f>
        <v/>
      </c>
      <c r="E1025" s="35" t="str">
        <f>IF('見積書様式Ⅰ(工事施工及び資材関係見積書用） '!E1025="","",'見積書様式Ⅰ(工事施工及び資材関係見積書用） '!E1025)</f>
        <v/>
      </c>
      <c r="F1025" s="36" t="str">
        <f>IF('見積書様式Ⅰ(工事施工及び資材関係見積書用） '!F1025="","",'見積書様式Ⅰ(工事施工及び資材関係見積書用） '!F1025)</f>
        <v/>
      </c>
      <c r="G1025" s="41" t="str">
        <f>IF('見積書様式Ⅰ(工事施工及び資材関係見積書用） '!G1025="","",'見積書様式Ⅰ(工事施工及び資材関係見積書用） '!G1025)</f>
        <v/>
      </c>
    </row>
    <row r="1026" spans="1:7" ht="26.25" customHeight="1">
      <c r="A1026" s="45" t="str">
        <f>IF('見積書様式Ⅰ(工事施工及び資材関係見積書用） '!A1026="","",'見積書様式Ⅰ(工事施工及び資材関係見積書用） '!A1026)</f>
        <v/>
      </c>
      <c r="B1026" s="45" t="str">
        <f>IF('見積書様式Ⅰ(工事施工及び資材関係見積書用） '!B1026="","",'見積書様式Ⅰ(工事施工及び資材関係見積書用） '!B1026)</f>
        <v/>
      </c>
      <c r="C1026" s="34" t="str">
        <f>IF('見積書様式Ⅰ(工事施工及び資材関係見積書用） '!C1026="","",'見積書様式Ⅰ(工事施工及び資材関係見積書用） '!C1026)</f>
        <v/>
      </c>
      <c r="D1026" s="32" t="str">
        <f>IF('見積書様式Ⅰ(工事施工及び資材関係見積書用） '!D1026="","",LOOKUP('見積書様式Ⅰ(工事施工及び資材関係見積書用） '!D1026,単位!$D$2:$D$161,単位!$B$2:$B$161))</f>
        <v/>
      </c>
      <c r="E1026" s="35" t="str">
        <f>IF('見積書様式Ⅰ(工事施工及び資材関係見積書用） '!E1026="","",'見積書様式Ⅰ(工事施工及び資材関係見積書用） '!E1026)</f>
        <v/>
      </c>
      <c r="F1026" s="36" t="str">
        <f>IF('見積書様式Ⅰ(工事施工及び資材関係見積書用） '!F1026="","",'見積書様式Ⅰ(工事施工及び資材関係見積書用） '!F1026)</f>
        <v/>
      </c>
      <c r="G1026" s="41" t="str">
        <f>IF('見積書様式Ⅰ(工事施工及び資材関係見積書用） '!G1026="","",'見積書様式Ⅰ(工事施工及び資材関係見積書用） '!G1026)</f>
        <v/>
      </c>
    </row>
    <row r="1027" spans="1:7" ht="26.25" customHeight="1">
      <c r="A1027" s="45" t="str">
        <f>IF('見積書様式Ⅰ(工事施工及び資材関係見積書用） '!A1027="","",'見積書様式Ⅰ(工事施工及び資材関係見積書用） '!A1027)</f>
        <v/>
      </c>
      <c r="B1027" s="45" t="str">
        <f>IF('見積書様式Ⅰ(工事施工及び資材関係見積書用） '!B1027="","",'見積書様式Ⅰ(工事施工及び資材関係見積書用） '!B1027)</f>
        <v/>
      </c>
      <c r="C1027" s="34" t="str">
        <f>IF('見積書様式Ⅰ(工事施工及び資材関係見積書用） '!C1027="","",'見積書様式Ⅰ(工事施工及び資材関係見積書用） '!C1027)</f>
        <v/>
      </c>
      <c r="D1027" s="32" t="str">
        <f>IF('見積書様式Ⅰ(工事施工及び資材関係見積書用） '!D1027="","",LOOKUP('見積書様式Ⅰ(工事施工及び資材関係見積書用） '!D1027,単位!$D$2:$D$161,単位!$B$2:$B$161))</f>
        <v/>
      </c>
      <c r="E1027" s="35" t="str">
        <f>IF('見積書様式Ⅰ(工事施工及び資材関係見積書用） '!E1027="","",'見積書様式Ⅰ(工事施工及び資材関係見積書用） '!E1027)</f>
        <v/>
      </c>
      <c r="F1027" s="36" t="str">
        <f>IF('見積書様式Ⅰ(工事施工及び資材関係見積書用） '!F1027="","",'見積書様式Ⅰ(工事施工及び資材関係見積書用） '!F1027)</f>
        <v/>
      </c>
      <c r="G1027" s="41" t="str">
        <f>IF('見積書様式Ⅰ(工事施工及び資材関係見積書用） '!G1027="","",'見積書様式Ⅰ(工事施工及び資材関係見積書用） '!G1027)</f>
        <v/>
      </c>
    </row>
    <row r="1028" spans="1:7" ht="26.25" customHeight="1">
      <c r="A1028" s="45" t="str">
        <f>IF('見積書様式Ⅰ(工事施工及び資材関係見積書用） '!A1028="","",'見積書様式Ⅰ(工事施工及び資材関係見積書用） '!A1028)</f>
        <v/>
      </c>
      <c r="B1028" s="45" t="str">
        <f>IF('見積書様式Ⅰ(工事施工及び資材関係見積書用） '!B1028="","",'見積書様式Ⅰ(工事施工及び資材関係見積書用） '!B1028)</f>
        <v/>
      </c>
      <c r="C1028" s="34" t="str">
        <f>IF('見積書様式Ⅰ(工事施工及び資材関係見積書用） '!C1028="","",'見積書様式Ⅰ(工事施工及び資材関係見積書用） '!C1028)</f>
        <v/>
      </c>
      <c r="D1028" s="32" t="str">
        <f>IF('見積書様式Ⅰ(工事施工及び資材関係見積書用） '!D1028="","",LOOKUP('見積書様式Ⅰ(工事施工及び資材関係見積書用） '!D1028,単位!$D$2:$D$161,単位!$B$2:$B$161))</f>
        <v/>
      </c>
      <c r="E1028" s="35" t="str">
        <f>IF('見積書様式Ⅰ(工事施工及び資材関係見積書用） '!E1028="","",'見積書様式Ⅰ(工事施工及び資材関係見積書用） '!E1028)</f>
        <v/>
      </c>
      <c r="F1028" s="36" t="str">
        <f>IF('見積書様式Ⅰ(工事施工及び資材関係見積書用） '!F1028="","",'見積書様式Ⅰ(工事施工及び資材関係見積書用） '!F1028)</f>
        <v/>
      </c>
      <c r="G1028" s="41" t="str">
        <f>IF('見積書様式Ⅰ(工事施工及び資材関係見積書用） '!G1028="","",'見積書様式Ⅰ(工事施工及び資材関係見積書用） '!G1028)</f>
        <v/>
      </c>
    </row>
    <row r="1029" spans="1:7" ht="26.25" customHeight="1">
      <c r="A1029" s="45" t="str">
        <f>IF('見積書様式Ⅰ(工事施工及び資材関係見積書用） '!A1029="","",'見積書様式Ⅰ(工事施工及び資材関係見積書用） '!A1029)</f>
        <v/>
      </c>
      <c r="B1029" s="45" t="str">
        <f>IF('見積書様式Ⅰ(工事施工及び資材関係見積書用） '!B1029="","",'見積書様式Ⅰ(工事施工及び資材関係見積書用） '!B1029)</f>
        <v/>
      </c>
      <c r="C1029" s="34" t="str">
        <f>IF('見積書様式Ⅰ(工事施工及び資材関係見積書用） '!C1029="","",'見積書様式Ⅰ(工事施工及び資材関係見積書用） '!C1029)</f>
        <v/>
      </c>
      <c r="D1029" s="32" t="str">
        <f>IF('見積書様式Ⅰ(工事施工及び資材関係見積書用） '!D1029="","",LOOKUP('見積書様式Ⅰ(工事施工及び資材関係見積書用） '!D1029,単位!$D$2:$D$161,単位!$B$2:$B$161))</f>
        <v/>
      </c>
      <c r="E1029" s="35" t="str">
        <f>IF('見積書様式Ⅰ(工事施工及び資材関係見積書用） '!E1029="","",'見積書様式Ⅰ(工事施工及び資材関係見積書用） '!E1029)</f>
        <v/>
      </c>
      <c r="F1029" s="36" t="str">
        <f>IF('見積書様式Ⅰ(工事施工及び資材関係見積書用） '!F1029="","",'見積書様式Ⅰ(工事施工及び資材関係見積書用） '!F1029)</f>
        <v/>
      </c>
      <c r="G1029" s="41" t="str">
        <f>IF('見積書様式Ⅰ(工事施工及び資材関係見積書用） '!G1029="","",'見積書様式Ⅰ(工事施工及び資材関係見積書用） '!G1029)</f>
        <v/>
      </c>
    </row>
    <row r="1030" spans="1:7" ht="26.25" customHeight="1">
      <c r="A1030" s="45" t="str">
        <f>IF('見積書様式Ⅰ(工事施工及び資材関係見積書用） '!A1030="","",'見積書様式Ⅰ(工事施工及び資材関係見積書用） '!A1030)</f>
        <v/>
      </c>
      <c r="B1030" s="45" t="str">
        <f>IF('見積書様式Ⅰ(工事施工及び資材関係見積書用） '!B1030="","",'見積書様式Ⅰ(工事施工及び資材関係見積書用） '!B1030)</f>
        <v/>
      </c>
      <c r="C1030" s="34" t="str">
        <f>IF('見積書様式Ⅰ(工事施工及び資材関係見積書用） '!C1030="","",'見積書様式Ⅰ(工事施工及び資材関係見積書用） '!C1030)</f>
        <v/>
      </c>
      <c r="D1030" s="32" t="str">
        <f>IF('見積書様式Ⅰ(工事施工及び資材関係見積書用） '!D1030="","",LOOKUP('見積書様式Ⅰ(工事施工及び資材関係見積書用） '!D1030,単位!$D$2:$D$161,単位!$B$2:$B$161))</f>
        <v/>
      </c>
      <c r="E1030" s="35" t="str">
        <f>IF('見積書様式Ⅰ(工事施工及び資材関係見積書用） '!E1030="","",'見積書様式Ⅰ(工事施工及び資材関係見積書用） '!E1030)</f>
        <v/>
      </c>
      <c r="F1030" s="36" t="str">
        <f>IF('見積書様式Ⅰ(工事施工及び資材関係見積書用） '!F1030="","",'見積書様式Ⅰ(工事施工及び資材関係見積書用） '!F1030)</f>
        <v/>
      </c>
      <c r="G1030" s="41" t="str">
        <f>IF('見積書様式Ⅰ(工事施工及び資材関係見積書用） '!G1030="","",'見積書様式Ⅰ(工事施工及び資材関係見積書用） '!G1030)</f>
        <v/>
      </c>
    </row>
    <row r="1031" spans="1:7" ht="26.25" customHeight="1">
      <c r="A1031" s="45" t="str">
        <f>IF('見積書様式Ⅰ(工事施工及び資材関係見積書用） '!A1031="","",'見積書様式Ⅰ(工事施工及び資材関係見積書用） '!A1031)</f>
        <v/>
      </c>
      <c r="B1031" s="45" t="str">
        <f>IF('見積書様式Ⅰ(工事施工及び資材関係見積書用） '!B1031="","",'見積書様式Ⅰ(工事施工及び資材関係見積書用） '!B1031)</f>
        <v/>
      </c>
      <c r="C1031" s="34" t="str">
        <f>IF('見積書様式Ⅰ(工事施工及び資材関係見積書用） '!C1031="","",'見積書様式Ⅰ(工事施工及び資材関係見積書用） '!C1031)</f>
        <v/>
      </c>
      <c r="D1031" s="32" t="str">
        <f>IF('見積書様式Ⅰ(工事施工及び資材関係見積書用） '!D1031="","",LOOKUP('見積書様式Ⅰ(工事施工及び資材関係見積書用） '!D1031,単位!$D$2:$D$161,単位!$B$2:$B$161))</f>
        <v/>
      </c>
      <c r="E1031" s="35" t="str">
        <f>IF('見積書様式Ⅰ(工事施工及び資材関係見積書用） '!E1031="","",'見積書様式Ⅰ(工事施工及び資材関係見積書用） '!E1031)</f>
        <v/>
      </c>
      <c r="F1031" s="36" t="str">
        <f>IF('見積書様式Ⅰ(工事施工及び資材関係見積書用） '!F1031="","",'見積書様式Ⅰ(工事施工及び資材関係見積書用） '!F1031)</f>
        <v/>
      </c>
      <c r="G1031" s="41" t="str">
        <f>IF('見積書様式Ⅰ(工事施工及び資材関係見積書用） '!G1031="","",'見積書様式Ⅰ(工事施工及び資材関係見積書用） '!G1031)</f>
        <v/>
      </c>
    </row>
    <row r="1032" spans="1:7" ht="26.25" customHeight="1">
      <c r="A1032" s="45" t="str">
        <f>IF('見積書様式Ⅰ(工事施工及び資材関係見積書用） '!A1032="","",'見積書様式Ⅰ(工事施工及び資材関係見積書用） '!A1032)</f>
        <v/>
      </c>
      <c r="B1032" s="45" t="str">
        <f>IF('見積書様式Ⅰ(工事施工及び資材関係見積書用） '!B1032="","",'見積書様式Ⅰ(工事施工及び資材関係見積書用） '!B1032)</f>
        <v/>
      </c>
      <c r="C1032" s="34" t="str">
        <f>IF('見積書様式Ⅰ(工事施工及び資材関係見積書用） '!C1032="","",'見積書様式Ⅰ(工事施工及び資材関係見積書用） '!C1032)</f>
        <v/>
      </c>
      <c r="D1032" s="32" t="str">
        <f>IF('見積書様式Ⅰ(工事施工及び資材関係見積書用） '!D1032="","",LOOKUP('見積書様式Ⅰ(工事施工及び資材関係見積書用） '!D1032,単位!$D$2:$D$161,単位!$B$2:$B$161))</f>
        <v/>
      </c>
      <c r="E1032" s="35" t="str">
        <f>IF('見積書様式Ⅰ(工事施工及び資材関係見積書用） '!E1032="","",'見積書様式Ⅰ(工事施工及び資材関係見積書用） '!E1032)</f>
        <v/>
      </c>
      <c r="F1032" s="36" t="str">
        <f>IF('見積書様式Ⅰ(工事施工及び資材関係見積書用） '!F1032="","",'見積書様式Ⅰ(工事施工及び資材関係見積書用） '!F1032)</f>
        <v/>
      </c>
      <c r="G1032" s="41" t="str">
        <f>IF('見積書様式Ⅰ(工事施工及び資材関係見積書用） '!G1032="","",'見積書様式Ⅰ(工事施工及び資材関係見積書用） '!G1032)</f>
        <v/>
      </c>
    </row>
    <row r="1033" spans="1:7" ht="26.25" customHeight="1">
      <c r="A1033" s="45" t="str">
        <f>IF('見積書様式Ⅰ(工事施工及び資材関係見積書用） '!A1033="","",'見積書様式Ⅰ(工事施工及び資材関係見積書用） '!A1033)</f>
        <v/>
      </c>
      <c r="B1033" s="45" t="str">
        <f>IF('見積書様式Ⅰ(工事施工及び資材関係見積書用） '!B1033="","",'見積書様式Ⅰ(工事施工及び資材関係見積書用） '!B1033)</f>
        <v/>
      </c>
      <c r="C1033" s="34" t="str">
        <f>IF('見積書様式Ⅰ(工事施工及び資材関係見積書用） '!C1033="","",'見積書様式Ⅰ(工事施工及び資材関係見積書用） '!C1033)</f>
        <v/>
      </c>
      <c r="D1033" s="32" t="str">
        <f>IF('見積書様式Ⅰ(工事施工及び資材関係見積書用） '!D1033="","",LOOKUP('見積書様式Ⅰ(工事施工及び資材関係見積書用） '!D1033,単位!$D$2:$D$161,単位!$B$2:$B$161))</f>
        <v/>
      </c>
      <c r="E1033" s="35" t="str">
        <f>IF('見積書様式Ⅰ(工事施工及び資材関係見積書用） '!E1033="","",'見積書様式Ⅰ(工事施工及び資材関係見積書用） '!E1033)</f>
        <v/>
      </c>
      <c r="F1033" s="36" t="str">
        <f>IF('見積書様式Ⅰ(工事施工及び資材関係見積書用） '!F1033="","",'見積書様式Ⅰ(工事施工及び資材関係見積書用） '!F1033)</f>
        <v/>
      </c>
      <c r="G1033" s="41" t="str">
        <f>IF('見積書様式Ⅰ(工事施工及び資材関係見積書用） '!G1033="","",'見積書様式Ⅰ(工事施工及び資材関係見積書用） '!G1033)</f>
        <v/>
      </c>
    </row>
    <row r="1034" spans="1:7" ht="26.25" customHeight="1">
      <c r="A1034" s="45" t="str">
        <f>IF('見積書様式Ⅰ(工事施工及び資材関係見積書用） '!A1034="","",'見積書様式Ⅰ(工事施工及び資材関係見積書用） '!A1034)</f>
        <v/>
      </c>
      <c r="B1034" s="45" t="str">
        <f>IF('見積書様式Ⅰ(工事施工及び資材関係見積書用） '!B1034="","",'見積書様式Ⅰ(工事施工及び資材関係見積書用） '!B1034)</f>
        <v/>
      </c>
      <c r="C1034" s="34" t="str">
        <f>IF('見積書様式Ⅰ(工事施工及び資材関係見積書用） '!C1034="","",'見積書様式Ⅰ(工事施工及び資材関係見積書用） '!C1034)</f>
        <v/>
      </c>
      <c r="D1034" s="32" t="str">
        <f>IF('見積書様式Ⅰ(工事施工及び資材関係見積書用） '!D1034="","",LOOKUP('見積書様式Ⅰ(工事施工及び資材関係見積書用） '!D1034,単位!$D$2:$D$161,単位!$B$2:$B$161))</f>
        <v/>
      </c>
      <c r="E1034" s="35" t="str">
        <f>IF('見積書様式Ⅰ(工事施工及び資材関係見積書用） '!E1034="","",'見積書様式Ⅰ(工事施工及び資材関係見積書用） '!E1034)</f>
        <v/>
      </c>
      <c r="F1034" s="36" t="str">
        <f>IF('見積書様式Ⅰ(工事施工及び資材関係見積書用） '!F1034="","",'見積書様式Ⅰ(工事施工及び資材関係見積書用） '!F1034)</f>
        <v/>
      </c>
      <c r="G1034" s="41" t="str">
        <f>IF('見積書様式Ⅰ(工事施工及び資材関係見積書用） '!G1034="","",'見積書様式Ⅰ(工事施工及び資材関係見積書用） '!G1034)</f>
        <v/>
      </c>
    </row>
    <row r="1035" spans="1:7" ht="26.25" customHeight="1">
      <c r="A1035" s="45" t="str">
        <f>IF('見積書様式Ⅰ(工事施工及び資材関係見積書用） '!A1035="","",'見積書様式Ⅰ(工事施工及び資材関係見積書用） '!A1035)</f>
        <v/>
      </c>
      <c r="B1035" s="45" t="str">
        <f>IF('見積書様式Ⅰ(工事施工及び資材関係見積書用） '!B1035="","",'見積書様式Ⅰ(工事施工及び資材関係見積書用） '!B1035)</f>
        <v/>
      </c>
      <c r="C1035" s="34" t="str">
        <f>IF('見積書様式Ⅰ(工事施工及び資材関係見積書用） '!C1035="","",'見積書様式Ⅰ(工事施工及び資材関係見積書用） '!C1035)</f>
        <v/>
      </c>
      <c r="D1035" s="32" t="str">
        <f>IF('見積書様式Ⅰ(工事施工及び資材関係見積書用） '!D1035="","",LOOKUP('見積書様式Ⅰ(工事施工及び資材関係見積書用） '!D1035,単位!$D$2:$D$161,単位!$B$2:$B$161))</f>
        <v/>
      </c>
      <c r="E1035" s="35" t="str">
        <f>IF('見積書様式Ⅰ(工事施工及び資材関係見積書用） '!E1035="","",'見積書様式Ⅰ(工事施工及び資材関係見積書用） '!E1035)</f>
        <v/>
      </c>
      <c r="F1035" s="36" t="str">
        <f>IF('見積書様式Ⅰ(工事施工及び資材関係見積書用） '!F1035="","",'見積書様式Ⅰ(工事施工及び資材関係見積書用） '!F1035)</f>
        <v/>
      </c>
      <c r="G1035" s="41" t="str">
        <f>IF('見積書様式Ⅰ(工事施工及び資材関係見積書用） '!G1035="","",'見積書様式Ⅰ(工事施工及び資材関係見積書用） '!G1035)</f>
        <v/>
      </c>
    </row>
    <row r="1036" spans="1:7" ht="26.25" customHeight="1">
      <c r="A1036" s="45" t="str">
        <f>IF('見積書様式Ⅰ(工事施工及び資材関係見積書用） '!A1036="","",'見積書様式Ⅰ(工事施工及び資材関係見積書用） '!A1036)</f>
        <v/>
      </c>
      <c r="B1036" s="45" t="str">
        <f>IF('見積書様式Ⅰ(工事施工及び資材関係見積書用） '!B1036="","",'見積書様式Ⅰ(工事施工及び資材関係見積書用） '!B1036)</f>
        <v/>
      </c>
      <c r="C1036" s="34" t="str">
        <f>IF('見積書様式Ⅰ(工事施工及び資材関係見積書用） '!C1036="","",'見積書様式Ⅰ(工事施工及び資材関係見積書用） '!C1036)</f>
        <v/>
      </c>
      <c r="D1036" s="32" t="str">
        <f>IF('見積書様式Ⅰ(工事施工及び資材関係見積書用） '!D1036="","",LOOKUP('見積書様式Ⅰ(工事施工及び資材関係見積書用） '!D1036,単位!$D$2:$D$161,単位!$B$2:$B$161))</f>
        <v/>
      </c>
      <c r="E1036" s="35" t="str">
        <f>IF('見積書様式Ⅰ(工事施工及び資材関係見積書用） '!E1036="","",'見積書様式Ⅰ(工事施工及び資材関係見積書用） '!E1036)</f>
        <v/>
      </c>
      <c r="F1036" s="36" t="str">
        <f>IF('見積書様式Ⅰ(工事施工及び資材関係見積書用） '!F1036="","",'見積書様式Ⅰ(工事施工及び資材関係見積書用） '!F1036)</f>
        <v/>
      </c>
      <c r="G1036" s="41" t="str">
        <f>IF('見積書様式Ⅰ(工事施工及び資材関係見積書用） '!G1036="","",'見積書様式Ⅰ(工事施工及び資材関係見積書用） '!G1036)</f>
        <v/>
      </c>
    </row>
    <row r="1037" spans="1:7" ht="26.25" customHeight="1">
      <c r="A1037" s="45" t="str">
        <f>IF('見積書様式Ⅰ(工事施工及び資材関係見積書用） '!A1037="","",'見積書様式Ⅰ(工事施工及び資材関係見積書用） '!A1037)</f>
        <v/>
      </c>
      <c r="B1037" s="45" t="str">
        <f>IF('見積書様式Ⅰ(工事施工及び資材関係見積書用） '!B1037="","",'見積書様式Ⅰ(工事施工及び資材関係見積書用） '!B1037)</f>
        <v/>
      </c>
      <c r="C1037" s="34" t="str">
        <f>IF('見積書様式Ⅰ(工事施工及び資材関係見積書用） '!C1037="","",'見積書様式Ⅰ(工事施工及び資材関係見積書用） '!C1037)</f>
        <v/>
      </c>
      <c r="D1037" s="32" t="str">
        <f>IF('見積書様式Ⅰ(工事施工及び資材関係見積書用） '!D1037="","",LOOKUP('見積書様式Ⅰ(工事施工及び資材関係見積書用） '!D1037,単位!$D$2:$D$161,単位!$B$2:$B$161))</f>
        <v/>
      </c>
      <c r="E1037" s="35" t="str">
        <f>IF('見積書様式Ⅰ(工事施工及び資材関係見積書用） '!E1037="","",'見積書様式Ⅰ(工事施工及び資材関係見積書用） '!E1037)</f>
        <v/>
      </c>
      <c r="F1037" s="36" t="str">
        <f>IF('見積書様式Ⅰ(工事施工及び資材関係見積書用） '!F1037="","",'見積書様式Ⅰ(工事施工及び資材関係見積書用） '!F1037)</f>
        <v/>
      </c>
      <c r="G1037" s="41" t="str">
        <f>IF('見積書様式Ⅰ(工事施工及び資材関係見積書用） '!G1037="","",'見積書様式Ⅰ(工事施工及び資材関係見積書用） '!G1037)</f>
        <v/>
      </c>
    </row>
    <row r="1038" spans="1:7" ht="26.25" customHeight="1">
      <c r="A1038" s="45" t="str">
        <f>IF('見積書様式Ⅰ(工事施工及び資材関係見積書用） '!A1038="","",'見積書様式Ⅰ(工事施工及び資材関係見積書用） '!A1038)</f>
        <v/>
      </c>
      <c r="B1038" s="45" t="str">
        <f>IF('見積書様式Ⅰ(工事施工及び資材関係見積書用） '!B1038="","",'見積書様式Ⅰ(工事施工及び資材関係見積書用） '!B1038)</f>
        <v/>
      </c>
      <c r="C1038" s="34" t="str">
        <f>IF('見積書様式Ⅰ(工事施工及び資材関係見積書用） '!C1038="","",'見積書様式Ⅰ(工事施工及び資材関係見積書用） '!C1038)</f>
        <v/>
      </c>
      <c r="D1038" s="32" t="str">
        <f>IF('見積書様式Ⅰ(工事施工及び資材関係見積書用） '!D1038="","",LOOKUP('見積書様式Ⅰ(工事施工及び資材関係見積書用） '!D1038,単位!$D$2:$D$161,単位!$B$2:$B$161))</f>
        <v/>
      </c>
      <c r="E1038" s="35" t="str">
        <f>IF('見積書様式Ⅰ(工事施工及び資材関係見積書用） '!E1038="","",'見積書様式Ⅰ(工事施工及び資材関係見積書用） '!E1038)</f>
        <v/>
      </c>
      <c r="F1038" s="36" t="str">
        <f>IF('見積書様式Ⅰ(工事施工及び資材関係見積書用） '!F1038="","",'見積書様式Ⅰ(工事施工及び資材関係見積書用） '!F1038)</f>
        <v/>
      </c>
      <c r="G1038" s="41" t="str">
        <f>IF('見積書様式Ⅰ(工事施工及び資材関係見積書用） '!G1038="","",'見積書様式Ⅰ(工事施工及び資材関係見積書用） '!G1038)</f>
        <v/>
      </c>
    </row>
    <row r="1039" spans="1:7" ht="26.25" customHeight="1">
      <c r="A1039" s="45" t="str">
        <f>IF('見積書様式Ⅰ(工事施工及び資材関係見積書用） '!A1039="","",'見積書様式Ⅰ(工事施工及び資材関係見積書用） '!A1039)</f>
        <v/>
      </c>
      <c r="B1039" s="45" t="str">
        <f>IF('見積書様式Ⅰ(工事施工及び資材関係見積書用） '!B1039="","",'見積書様式Ⅰ(工事施工及び資材関係見積書用） '!B1039)</f>
        <v/>
      </c>
      <c r="C1039" s="34" t="str">
        <f>IF('見積書様式Ⅰ(工事施工及び資材関係見積書用） '!C1039="","",'見積書様式Ⅰ(工事施工及び資材関係見積書用） '!C1039)</f>
        <v/>
      </c>
      <c r="D1039" s="32" t="str">
        <f>IF('見積書様式Ⅰ(工事施工及び資材関係見積書用） '!D1039="","",LOOKUP('見積書様式Ⅰ(工事施工及び資材関係見積書用） '!D1039,単位!$D$2:$D$161,単位!$B$2:$B$161))</f>
        <v/>
      </c>
      <c r="E1039" s="35" t="str">
        <f>IF('見積書様式Ⅰ(工事施工及び資材関係見積書用） '!E1039="","",'見積書様式Ⅰ(工事施工及び資材関係見積書用） '!E1039)</f>
        <v/>
      </c>
      <c r="F1039" s="36" t="str">
        <f>IF('見積書様式Ⅰ(工事施工及び資材関係見積書用） '!F1039="","",'見積書様式Ⅰ(工事施工及び資材関係見積書用） '!F1039)</f>
        <v/>
      </c>
      <c r="G1039" s="41" t="str">
        <f>IF('見積書様式Ⅰ(工事施工及び資材関係見積書用） '!G1039="","",'見積書様式Ⅰ(工事施工及び資材関係見積書用） '!G1039)</f>
        <v/>
      </c>
    </row>
    <row r="1040" spans="1:7" ht="26.25" customHeight="1">
      <c r="A1040" s="45" t="str">
        <f>IF('見積書様式Ⅰ(工事施工及び資材関係見積書用） '!A1040="","",'見積書様式Ⅰ(工事施工及び資材関係見積書用） '!A1040)</f>
        <v/>
      </c>
      <c r="B1040" s="45" t="str">
        <f>IF('見積書様式Ⅰ(工事施工及び資材関係見積書用） '!B1040="","",'見積書様式Ⅰ(工事施工及び資材関係見積書用） '!B1040)</f>
        <v/>
      </c>
      <c r="C1040" s="34" t="str">
        <f>IF('見積書様式Ⅰ(工事施工及び資材関係見積書用） '!C1040="","",'見積書様式Ⅰ(工事施工及び資材関係見積書用） '!C1040)</f>
        <v/>
      </c>
      <c r="D1040" s="32" t="str">
        <f>IF('見積書様式Ⅰ(工事施工及び資材関係見積書用） '!D1040="","",LOOKUP('見積書様式Ⅰ(工事施工及び資材関係見積書用） '!D1040,単位!$D$2:$D$161,単位!$B$2:$B$161))</f>
        <v/>
      </c>
      <c r="E1040" s="35" t="str">
        <f>IF('見積書様式Ⅰ(工事施工及び資材関係見積書用） '!E1040="","",'見積書様式Ⅰ(工事施工及び資材関係見積書用） '!E1040)</f>
        <v/>
      </c>
      <c r="F1040" s="36" t="str">
        <f>IF('見積書様式Ⅰ(工事施工及び資材関係見積書用） '!F1040="","",'見積書様式Ⅰ(工事施工及び資材関係見積書用） '!F1040)</f>
        <v/>
      </c>
      <c r="G1040" s="41" t="str">
        <f>IF('見積書様式Ⅰ(工事施工及び資材関係見積書用） '!G1040="","",'見積書様式Ⅰ(工事施工及び資材関係見積書用） '!G1040)</f>
        <v/>
      </c>
    </row>
    <row r="1041" spans="1:7" ht="26.25" customHeight="1">
      <c r="A1041" s="45" t="str">
        <f>IF('見積書様式Ⅰ(工事施工及び資材関係見積書用） '!A1041="","",'見積書様式Ⅰ(工事施工及び資材関係見積書用） '!A1041)</f>
        <v/>
      </c>
      <c r="B1041" s="45" t="str">
        <f>IF('見積書様式Ⅰ(工事施工及び資材関係見積書用） '!B1041="","",'見積書様式Ⅰ(工事施工及び資材関係見積書用） '!B1041)</f>
        <v/>
      </c>
      <c r="C1041" s="34" t="str">
        <f>IF('見積書様式Ⅰ(工事施工及び資材関係見積書用） '!C1041="","",'見積書様式Ⅰ(工事施工及び資材関係見積書用） '!C1041)</f>
        <v/>
      </c>
      <c r="D1041" s="32" t="str">
        <f>IF('見積書様式Ⅰ(工事施工及び資材関係見積書用） '!D1041="","",LOOKUP('見積書様式Ⅰ(工事施工及び資材関係見積書用） '!D1041,単位!$D$2:$D$161,単位!$B$2:$B$161))</f>
        <v/>
      </c>
      <c r="E1041" s="35" t="str">
        <f>IF('見積書様式Ⅰ(工事施工及び資材関係見積書用） '!E1041="","",'見積書様式Ⅰ(工事施工及び資材関係見積書用） '!E1041)</f>
        <v/>
      </c>
      <c r="F1041" s="36" t="str">
        <f>IF('見積書様式Ⅰ(工事施工及び資材関係見積書用） '!F1041="","",'見積書様式Ⅰ(工事施工及び資材関係見積書用） '!F1041)</f>
        <v/>
      </c>
      <c r="G1041" s="41" t="str">
        <f>IF('見積書様式Ⅰ(工事施工及び資材関係見積書用） '!G1041="","",'見積書様式Ⅰ(工事施工及び資材関係見積書用） '!G1041)</f>
        <v/>
      </c>
    </row>
    <row r="1042" spans="1:7" ht="26.25" customHeight="1">
      <c r="A1042" s="45" t="str">
        <f>IF('見積書様式Ⅰ(工事施工及び資材関係見積書用） '!A1042="","",'見積書様式Ⅰ(工事施工及び資材関係見積書用） '!A1042)</f>
        <v/>
      </c>
      <c r="B1042" s="45" t="str">
        <f>IF('見積書様式Ⅰ(工事施工及び資材関係見積書用） '!B1042="","",'見積書様式Ⅰ(工事施工及び資材関係見積書用） '!B1042)</f>
        <v/>
      </c>
      <c r="C1042" s="34" t="str">
        <f>IF('見積書様式Ⅰ(工事施工及び資材関係見積書用） '!C1042="","",'見積書様式Ⅰ(工事施工及び資材関係見積書用） '!C1042)</f>
        <v/>
      </c>
      <c r="D1042" s="32" t="str">
        <f>IF('見積書様式Ⅰ(工事施工及び資材関係見積書用） '!D1042="","",LOOKUP('見積書様式Ⅰ(工事施工及び資材関係見積書用） '!D1042,単位!$D$2:$D$161,単位!$B$2:$B$161))</f>
        <v/>
      </c>
      <c r="E1042" s="35" t="str">
        <f>IF('見積書様式Ⅰ(工事施工及び資材関係見積書用） '!E1042="","",'見積書様式Ⅰ(工事施工及び資材関係見積書用） '!E1042)</f>
        <v/>
      </c>
      <c r="F1042" s="36" t="str">
        <f>IF('見積書様式Ⅰ(工事施工及び資材関係見積書用） '!F1042="","",'見積書様式Ⅰ(工事施工及び資材関係見積書用） '!F1042)</f>
        <v/>
      </c>
      <c r="G1042" s="41" t="str">
        <f>IF('見積書様式Ⅰ(工事施工及び資材関係見積書用） '!G1042="","",'見積書様式Ⅰ(工事施工及び資材関係見積書用） '!G1042)</f>
        <v/>
      </c>
    </row>
    <row r="1043" spans="1:7" ht="26.25" customHeight="1">
      <c r="A1043" s="45" t="str">
        <f>IF('見積書様式Ⅰ(工事施工及び資材関係見積書用） '!A1043="","",'見積書様式Ⅰ(工事施工及び資材関係見積書用） '!A1043)</f>
        <v/>
      </c>
      <c r="B1043" s="45" t="str">
        <f>IF('見積書様式Ⅰ(工事施工及び資材関係見積書用） '!B1043="","",'見積書様式Ⅰ(工事施工及び資材関係見積書用） '!B1043)</f>
        <v/>
      </c>
      <c r="C1043" s="34" t="str">
        <f>IF('見積書様式Ⅰ(工事施工及び資材関係見積書用） '!C1043="","",'見積書様式Ⅰ(工事施工及び資材関係見積書用） '!C1043)</f>
        <v/>
      </c>
      <c r="D1043" s="32" t="str">
        <f>IF('見積書様式Ⅰ(工事施工及び資材関係見積書用） '!D1043="","",LOOKUP('見積書様式Ⅰ(工事施工及び資材関係見積書用） '!D1043,単位!$D$2:$D$161,単位!$B$2:$B$161))</f>
        <v/>
      </c>
      <c r="E1043" s="35" t="str">
        <f>IF('見積書様式Ⅰ(工事施工及び資材関係見積書用） '!E1043="","",'見積書様式Ⅰ(工事施工及び資材関係見積書用） '!E1043)</f>
        <v/>
      </c>
      <c r="F1043" s="36" t="str">
        <f>IF('見積書様式Ⅰ(工事施工及び資材関係見積書用） '!F1043="","",'見積書様式Ⅰ(工事施工及び資材関係見積書用） '!F1043)</f>
        <v/>
      </c>
      <c r="G1043" s="41" t="str">
        <f>IF('見積書様式Ⅰ(工事施工及び資材関係見積書用） '!G1043="","",'見積書様式Ⅰ(工事施工及び資材関係見積書用） '!G1043)</f>
        <v/>
      </c>
    </row>
    <row r="1044" spans="1:7" ht="26.25" customHeight="1">
      <c r="A1044" s="45" t="str">
        <f>IF('見積書様式Ⅰ(工事施工及び資材関係見積書用） '!A1044="","",'見積書様式Ⅰ(工事施工及び資材関係見積書用） '!A1044)</f>
        <v/>
      </c>
      <c r="B1044" s="45" t="str">
        <f>IF('見積書様式Ⅰ(工事施工及び資材関係見積書用） '!B1044="","",'見積書様式Ⅰ(工事施工及び資材関係見積書用） '!B1044)</f>
        <v/>
      </c>
      <c r="C1044" s="34" t="str">
        <f>IF('見積書様式Ⅰ(工事施工及び資材関係見積書用） '!C1044="","",'見積書様式Ⅰ(工事施工及び資材関係見積書用） '!C1044)</f>
        <v/>
      </c>
      <c r="D1044" s="32" t="str">
        <f>IF('見積書様式Ⅰ(工事施工及び資材関係見積書用） '!D1044="","",LOOKUP('見積書様式Ⅰ(工事施工及び資材関係見積書用） '!D1044,単位!$D$2:$D$161,単位!$B$2:$B$161))</f>
        <v/>
      </c>
      <c r="E1044" s="35" t="str">
        <f>IF('見積書様式Ⅰ(工事施工及び資材関係見積書用） '!E1044="","",'見積書様式Ⅰ(工事施工及び資材関係見積書用） '!E1044)</f>
        <v/>
      </c>
      <c r="F1044" s="36" t="str">
        <f>IF('見積書様式Ⅰ(工事施工及び資材関係見積書用） '!F1044="","",'見積書様式Ⅰ(工事施工及び資材関係見積書用） '!F1044)</f>
        <v/>
      </c>
      <c r="G1044" s="41" t="str">
        <f>IF('見積書様式Ⅰ(工事施工及び資材関係見積書用） '!G1044="","",'見積書様式Ⅰ(工事施工及び資材関係見積書用） '!G1044)</f>
        <v/>
      </c>
    </row>
    <row r="1045" spans="1:7" ht="26.25" customHeight="1">
      <c r="A1045" s="45" t="str">
        <f>IF('見積書様式Ⅰ(工事施工及び資材関係見積書用） '!A1045="","",'見積書様式Ⅰ(工事施工及び資材関係見積書用） '!A1045)</f>
        <v/>
      </c>
      <c r="B1045" s="45" t="str">
        <f>IF('見積書様式Ⅰ(工事施工及び資材関係見積書用） '!B1045="","",'見積書様式Ⅰ(工事施工及び資材関係見積書用） '!B1045)</f>
        <v/>
      </c>
      <c r="C1045" s="34" t="str">
        <f>IF('見積書様式Ⅰ(工事施工及び資材関係見積書用） '!C1045="","",'見積書様式Ⅰ(工事施工及び資材関係見積書用） '!C1045)</f>
        <v/>
      </c>
      <c r="D1045" s="32" t="str">
        <f>IF('見積書様式Ⅰ(工事施工及び資材関係見積書用） '!D1045="","",LOOKUP('見積書様式Ⅰ(工事施工及び資材関係見積書用） '!D1045,単位!$D$2:$D$161,単位!$B$2:$B$161))</f>
        <v/>
      </c>
      <c r="E1045" s="35" t="str">
        <f>IF('見積書様式Ⅰ(工事施工及び資材関係見積書用） '!E1045="","",'見積書様式Ⅰ(工事施工及び資材関係見積書用） '!E1045)</f>
        <v/>
      </c>
      <c r="F1045" s="36" t="str">
        <f>IF('見積書様式Ⅰ(工事施工及び資材関係見積書用） '!F1045="","",'見積書様式Ⅰ(工事施工及び資材関係見積書用） '!F1045)</f>
        <v/>
      </c>
      <c r="G1045" s="41" t="str">
        <f>IF('見積書様式Ⅰ(工事施工及び資材関係見積書用） '!G1045="","",'見積書様式Ⅰ(工事施工及び資材関係見積書用） '!G1045)</f>
        <v/>
      </c>
    </row>
    <row r="1046" spans="1:7" ht="26.25" customHeight="1">
      <c r="A1046" s="45" t="str">
        <f>IF('見積書様式Ⅰ(工事施工及び資材関係見積書用） '!A1046="","",'見積書様式Ⅰ(工事施工及び資材関係見積書用） '!A1046)</f>
        <v/>
      </c>
      <c r="B1046" s="45" t="str">
        <f>IF('見積書様式Ⅰ(工事施工及び資材関係見積書用） '!B1046="","",'見積書様式Ⅰ(工事施工及び資材関係見積書用） '!B1046)</f>
        <v/>
      </c>
      <c r="C1046" s="34" t="str">
        <f>IF('見積書様式Ⅰ(工事施工及び資材関係見積書用） '!C1046="","",'見積書様式Ⅰ(工事施工及び資材関係見積書用） '!C1046)</f>
        <v/>
      </c>
      <c r="D1046" s="32" t="str">
        <f>IF('見積書様式Ⅰ(工事施工及び資材関係見積書用） '!D1046="","",LOOKUP('見積書様式Ⅰ(工事施工及び資材関係見積書用） '!D1046,単位!$D$2:$D$161,単位!$B$2:$B$161))</f>
        <v/>
      </c>
      <c r="E1046" s="35" t="str">
        <f>IF('見積書様式Ⅰ(工事施工及び資材関係見積書用） '!E1046="","",'見積書様式Ⅰ(工事施工及び資材関係見積書用） '!E1046)</f>
        <v/>
      </c>
      <c r="F1046" s="36" t="str">
        <f>IF('見積書様式Ⅰ(工事施工及び資材関係見積書用） '!F1046="","",'見積書様式Ⅰ(工事施工及び資材関係見積書用） '!F1046)</f>
        <v/>
      </c>
      <c r="G1046" s="41" t="str">
        <f>IF('見積書様式Ⅰ(工事施工及び資材関係見積書用） '!G1046="","",'見積書様式Ⅰ(工事施工及び資材関係見積書用） '!G1046)</f>
        <v/>
      </c>
    </row>
    <row r="1047" spans="1:7" ht="26.25" customHeight="1">
      <c r="A1047" s="45" t="str">
        <f>IF('見積書様式Ⅰ(工事施工及び資材関係見積書用） '!A1047="","",'見積書様式Ⅰ(工事施工及び資材関係見積書用） '!A1047)</f>
        <v/>
      </c>
      <c r="B1047" s="45" t="str">
        <f>IF('見積書様式Ⅰ(工事施工及び資材関係見積書用） '!B1047="","",'見積書様式Ⅰ(工事施工及び資材関係見積書用） '!B1047)</f>
        <v/>
      </c>
      <c r="C1047" s="34" t="str">
        <f>IF('見積書様式Ⅰ(工事施工及び資材関係見積書用） '!C1047="","",'見積書様式Ⅰ(工事施工及び資材関係見積書用） '!C1047)</f>
        <v/>
      </c>
      <c r="D1047" s="32" t="str">
        <f>IF('見積書様式Ⅰ(工事施工及び資材関係見積書用） '!D1047="","",LOOKUP('見積書様式Ⅰ(工事施工及び資材関係見積書用） '!D1047,単位!$D$2:$D$161,単位!$B$2:$B$161))</f>
        <v/>
      </c>
      <c r="E1047" s="35" t="str">
        <f>IF('見積書様式Ⅰ(工事施工及び資材関係見積書用） '!E1047="","",'見積書様式Ⅰ(工事施工及び資材関係見積書用） '!E1047)</f>
        <v/>
      </c>
      <c r="F1047" s="36" t="str">
        <f>IF('見積書様式Ⅰ(工事施工及び資材関係見積書用） '!F1047="","",'見積書様式Ⅰ(工事施工及び資材関係見積書用） '!F1047)</f>
        <v/>
      </c>
      <c r="G1047" s="41" t="str">
        <f>IF('見積書様式Ⅰ(工事施工及び資材関係見積書用） '!G1047="","",'見積書様式Ⅰ(工事施工及び資材関係見積書用） '!G1047)</f>
        <v/>
      </c>
    </row>
    <row r="1048" spans="1:7" ht="26.25" customHeight="1">
      <c r="A1048" s="45" t="str">
        <f>IF('見積書様式Ⅰ(工事施工及び資材関係見積書用） '!A1048="","",'見積書様式Ⅰ(工事施工及び資材関係見積書用） '!A1048)</f>
        <v/>
      </c>
      <c r="B1048" s="45" t="str">
        <f>IF('見積書様式Ⅰ(工事施工及び資材関係見積書用） '!B1048="","",'見積書様式Ⅰ(工事施工及び資材関係見積書用） '!B1048)</f>
        <v/>
      </c>
      <c r="C1048" s="34" t="str">
        <f>IF('見積書様式Ⅰ(工事施工及び資材関係見積書用） '!C1048="","",'見積書様式Ⅰ(工事施工及び資材関係見積書用） '!C1048)</f>
        <v/>
      </c>
      <c r="D1048" s="32" t="str">
        <f>IF('見積書様式Ⅰ(工事施工及び資材関係見積書用） '!D1048="","",LOOKUP('見積書様式Ⅰ(工事施工及び資材関係見積書用） '!D1048,単位!$D$2:$D$161,単位!$B$2:$B$161))</f>
        <v/>
      </c>
      <c r="E1048" s="35" t="str">
        <f>IF('見積書様式Ⅰ(工事施工及び資材関係見積書用） '!E1048="","",'見積書様式Ⅰ(工事施工及び資材関係見積書用） '!E1048)</f>
        <v/>
      </c>
      <c r="F1048" s="36" t="str">
        <f>IF('見積書様式Ⅰ(工事施工及び資材関係見積書用） '!F1048="","",'見積書様式Ⅰ(工事施工及び資材関係見積書用） '!F1048)</f>
        <v/>
      </c>
      <c r="G1048" s="41" t="str">
        <f>IF('見積書様式Ⅰ(工事施工及び資材関係見積書用） '!G1048="","",'見積書様式Ⅰ(工事施工及び資材関係見積書用） '!G1048)</f>
        <v/>
      </c>
    </row>
    <row r="1049" spans="1:7" ht="26.25" customHeight="1">
      <c r="A1049" s="45" t="str">
        <f>IF('見積書様式Ⅰ(工事施工及び資材関係見積書用） '!A1049="","",'見積書様式Ⅰ(工事施工及び資材関係見積書用） '!A1049)</f>
        <v/>
      </c>
      <c r="B1049" s="45" t="str">
        <f>IF('見積書様式Ⅰ(工事施工及び資材関係見積書用） '!B1049="","",'見積書様式Ⅰ(工事施工及び資材関係見積書用） '!B1049)</f>
        <v/>
      </c>
      <c r="C1049" s="34" t="str">
        <f>IF('見積書様式Ⅰ(工事施工及び資材関係見積書用） '!C1049="","",'見積書様式Ⅰ(工事施工及び資材関係見積書用） '!C1049)</f>
        <v/>
      </c>
      <c r="D1049" s="32" t="str">
        <f>IF('見積書様式Ⅰ(工事施工及び資材関係見積書用） '!D1049="","",LOOKUP('見積書様式Ⅰ(工事施工及び資材関係見積書用） '!D1049,単位!$D$2:$D$161,単位!$B$2:$B$161))</f>
        <v/>
      </c>
      <c r="E1049" s="35" t="str">
        <f>IF('見積書様式Ⅰ(工事施工及び資材関係見積書用） '!E1049="","",'見積書様式Ⅰ(工事施工及び資材関係見積書用） '!E1049)</f>
        <v/>
      </c>
      <c r="F1049" s="36" t="str">
        <f>IF('見積書様式Ⅰ(工事施工及び資材関係見積書用） '!F1049="","",'見積書様式Ⅰ(工事施工及び資材関係見積書用） '!F1049)</f>
        <v/>
      </c>
      <c r="G1049" s="41" t="str">
        <f>IF('見積書様式Ⅰ(工事施工及び資材関係見積書用） '!G1049="","",'見積書様式Ⅰ(工事施工及び資材関係見積書用） '!G1049)</f>
        <v/>
      </c>
    </row>
    <row r="1050" spans="1:7" ht="26.25" customHeight="1">
      <c r="A1050" s="45" t="str">
        <f>IF('見積書様式Ⅰ(工事施工及び資材関係見積書用） '!A1050="","",'見積書様式Ⅰ(工事施工及び資材関係見積書用） '!A1050)</f>
        <v/>
      </c>
      <c r="B1050" s="45" t="str">
        <f>IF('見積書様式Ⅰ(工事施工及び資材関係見積書用） '!B1050="","",'見積書様式Ⅰ(工事施工及び資材関係見積書用） '!B1050)</f>
        <v/>
      </c>
      <c r="C1050" s="34" t="str">
        <f>IF('見積書様式Ⅰ(工事施工及び資材関係見積書用） '!C1050="","",'見積書様式Ⅰ(工事施工及び資材関係見積書用） '!C1050)</f>
        <v/>
      </c>
      <c r="D1050" s="32" t="str">
        <f>IF('見積書様式Ⅰ(工事施工及び資材関係見積書用） '!D1050="","",LOOKUP('見積書様式Ⅰ(工事施工及び資材関係見積書用） '!D1050,単位!$D$2:$D$161,単位!$B$2:$B$161))</f>
        <v/>
      </c>
      <c r="E1050" s="35" t="str">
        <f>IF('見積書様式Ⅰ(工事施工及び資材関係見積書用） '!E1050="","",'見積書様式Ⅰ(工事施工及び資材関係見積書用） '!E1050)</f>
        <v/>
      </c>
      <c r="F1050" s="36" t="str">
        <f>IF('見積書様式Ⅰ(工事施工及び資材関係見積書用） '!F1050="","",'見積書様式Ⅰ(工事施工及び資材関係見積書用） '!F1050)</f>
        <v/>
      </c>
      <c r="G1050" s="41" t="str">
        <f>IF('見積書様式Ⅰ(工事施工及び資材関係見積書用） '!G1050="","",'見積書様式Ⅰ(工事施工及び資材関係見積書用） '!G1050)</f>
        <v/>
      </c>
    </row>
    <row r="1051" spans="1:7" ht="26.25" customHeight="1">
      <c r="A1051" s="45" t="str">
        <f>IF('見積書様式Ⅰ(工事施工及び資材関係見積書用） '!A1051="","",'見積書様式Ⅰ(工事施工及び資材関係見積書用） '!A1051)</f>
        <v/>
      </c>
      <c r="B1051" s="45" t="str">
        <f>IF('見積書様式Ⅰ(工事施工及び資材関係見積書用） '!B1051="","",'見積書様式Ⅰ(工事施工及び資材関係見積書用） '!B1051)</f>
        <v/>
      </c>
      <c r="C1051" s="34" t="str">
        <f>IF('見積書様式Ⅰ(工事施工及び資材関係見積書用） '!C1051="","",'見積書様式Ⅰ(工事施工及び資材関係見積書用） '!C1051)</f>
        <v/>
      </c>
      <c r="D1051" s="32" t="str">
        <f>IF('見積書様式Ⅰ(工事施工及び資材関係見積書用） '!D1051="","",LOOKUP('見積書様式Ⅰ(工事施工及び資材関係見積書用） '!D1051,単位!$D$2:$D$161,単位!$B$2:$B$161))</f>
        <v/>
      </c>
      <c r="E1051" s="35" t="str">
        <f>IF('見積書様式Ⅰ(工事施工及び資材関係見積書用） '!E1051="","",'見積書様式Ⅰ(工事施工及び資材関係見積書用） '!E1051)</f>
        <v/>
      </c>
      <c r="F1051" s="36" t="str">
        <f>IF('見積書様式Ⅰ(工事施工及び資材関係見積書用） '!F1051="","",'見積書様式Ⅰ(工事施工及び資材関係見積書用） '!F1051)</f>
        <v/>
      </c>
      <c r="G1051" s="41" t="str">
        <f>IF('見積書様式Ⅰ(工事施工及び資材関係見積書用） '!G1051="","",'見積書様式Ⅰ(工事施工及び資材関係見積書用） '!G1051)</f>
        <v/>
      </c>
    </row>
    <row r="1052" spans="1:7" ht="26.25" customHeight="1">
      <c r="A1052" s="45" t="str">
        <f>IF('見積書様式Ⅰ(工事施工及び資材関係見積書用） '!A1052="","",'見積書様式Ⅰ(工事施工及び資材関係見積書用） '!A1052)</f>
        <v/>
      </c>
      <c r="B1052" s="45" t="str">
        <f>IF('見積書様式Ⅰ(工事施工及び資材関係見積書用） '!B1052="","",'見積書様式Ⅰ(工事施工及び資材関係見積書用） '!B1052)</f>
        <v/>
      </c>
      <c r="C1052" s="34" t="str">
        <f>IF('見積書様式Ⅰ(工事施工及び資材関係見積書用） '!C1052="","",'見積書様式Ⅰ(工事施工及び資材関係見積書用） '!C1052)</f>
        <v/>
      </c>
      <c r="D1052" s="32" t="str">
        <f>IF('見積書様式Ⅰ(工事施工及び資材関係見積書用） '!D1052="","",LOOKUP('見積書様式Ⅰ(工事施工及び資材関係見積書用） '!D1052,単位!$D$2:$D$161,単位!$B$2:$B$161))</f>
        <v/>
      </c>
      <c r="E1052" s="35" t="str">
        <f>IF('見積書様式Ⅰ(工事施工及び資材関係見積書用） '!E1052="","",'見積書様式Ⅰ(工事施工及び資材関係見積書用） '!E1052)</f>
        <v/>
      </c>
      <c r="F1052" s="36" t="str">
        <f>IF('見積書様式Ⅰ(工事施工及び資材関係見積書用） '!F1052="","",'見積書様式Ⅰ(工事施工及び資材関係見積書用） '!F1052)</f>
        <v/>
      </c>
      <c r="G1052" s="41" t="str">
        <f>IF('見積書様式Ⅰ(工事施工及び資材関係見積書用） '!G1052="","",'見積書様式Ⅰ(工事施工及び資材関係見積書用） '!G1052)</f>
        <v/>
      </c>
    </row>
    <row r="1053" spans="1:7" ht="26.25" customHeight="1">
      <c r="A1053" s="45" t="str">
        <f>IF('見積書様式Ⅰ(工事施工及び資材関係見積書用） '!A1053="","",'見積書様式Ⅰ(工事施工及び資材関係見積書用） '!A1053)</f>
        <v/>
      </c>
      <c r="B1053" s="45" t="str">
        <f>IF('見積書様式Ⅰ(工事施工及び資材関係見積書用） '!B1053="","",'見積書様式Ⅰ(工事施工及び資材関係見積書用） '!B1053)</f>
        <v/>
      </c>
      <c r="C1053" s="34" t="str">
        <f>IF('見積書様式Ⅰ(工事施工及び資材関係見積書用） '!C1053="","",'見積書様式Ⅰ(工事施工及び資材関係見積書用） '!C1053)</f>
        <v/>
      </c>
      <c r="D1053" s="32" t="str">
        <f>IF('見積書様式Ⅰ(工事施工及び資材関係見積書用） '!D1053="","",LOOKUP('見積書様式Ⅰ(工事施工及び資材関係見積書用） '!D1053,単位!$D$2:$D$161,単位!$B$2:$B$161))</f>
        <v/>
      </c>
      <c r="E1053" s="35" t="str">
        <f>IF('見積書様式Ⅰ(工事施工及び資材関係見積書用） '!E1053="","",'見積書様式Ⅰ(工事施工及び資材関係見積書用） '!E1053)</f>
        <v/>
      </c>
      <c r="F1053" s="36" t="str">
        <f>IF('見積書様式Ⅰ(工事施工及び資材関係見積書用） '!F1053="","",'見積書様式Ⅰ(工事施工及び資材関係見積書用） '!F1053)</f>
        <v/>
      </c>
      <c r="G1053" s="41" t="str">
        <f>IF('見積書様式Ⅰ(工事施工及び資材関係見積書用） '!G1053="","",'見積書様式Ⅰ(工事施工及び資材関係見積書用） '!G1053)</f>
        <v/>
      </c>
    </row>
    <row r="1054" spans="1:7" ht="26.25" customHeight="1">
      <c r="A1054" s="45" t="str">
        <f>IF('見積書様式Ⅰ(工事施工及び資材関係見積書用） '!A1054="","",'見積書様式Ⅰ(工事施工及び資材関係見積書用） '!A1054)</f>
        <v/>
      </c>
      <c r="B1054" s="45" t="str">
        <f>IF('見積書様式Ⅰ(工事施工及び資材関係見積書用） '!B1054="","",'見積書様式Ⅰ(工事施工及び資材関係見積書用） '!B1054)</f>
        <v/>
      </c>
      <c r="C1054" s="34" t="str">
        <f>IF('見積書様式Ⅰ(工事施工及び資材関係見積書用） '!C1054="","",'見積書様式Ⅰ(工事施工及び資材関係見積書用） '!C1054)</f>
        <v/>
      </c>
      <c r="D1054" s="32" t="str">
        <f>IF('見積書様式Ⅰ(工事施工及び資材関係見積書用） '!D1054="","",LOOKUP('見積書様式Ⅰ(工事施工及び資材関係見積書用） '!D1054,単位!$D$2:$D$161,単位!$B$2:$B$161))</f>
        <v/>
      </c>
      <c r="E1054" s="35" t="str">
        <f>IF('見積書様式Ⅰ(工事施工及び資材関係見積書用） '!E1054="","",'見積書様式Ⅰ(工事施工及び資材関係見積書用） '!E1054)</f>
        <v/>
      </c>
      <c r="F1054" s="36" t="str">
        <f>IF('見積書様式Ⅰ(工事施工及び資材関係見積書用） '!F1054="","",'見積書様式Ⅰ(工事施工及び資材関係見積書用） '!F1054)</f>
        <v/>
      </c>
      <c r="G1054" s="41" t="str">
        <f>IF('見積書様式Ⅰ(工事施工及び資材関係見積書用） '!G1054="","",'見積書様式Ⅰ(工事施工及び資材関係見積書用） '!G1054)</f>
        <v/>
      </c>
    </row>
    <row r="1055" spans="1:7" ht="26.25" customHeight="1">
      <c r="A1055" s="45" t="str">
        <f>IF('見積書様式Ⅰ(工事施工及び資材関係見積書用） '!A1055="","",'見積書様式Ⅰ(工事施工及び資材関係見積書用） '!A1055)</f>
        <v/>
      </c>
      <c r="B1055" s="45" t="str">
        <f>IF('見積書様式Ⅰ(工事施工及び資材関係見積書用） '!B1055="","",'見積書様式Ⅰ(工事施工及び資材関係見積書用） '!B1055)</f>
        <v/>
      </c>
      <c r="C1055" s="34" t="str">
        <f>IF('見積書様式Ⅰ(工事施工及び資材関係見積書用） '!C1055="","",'見積書様式Ⅰ(工事施工及び資材関係見積書用） '!C1055)</f>
        <v/>
      </c>
      <c r="D1055" s="32" t="str">
        <f>IF('見積書様式Ⅰ(工事施工及び資材関係見積書用） '!D1055="","",LOOKUP('見積書様式Ⅰ(工事施工及び資材関係見積書用） '!D1055,単位!$D$2:$D$161,単位!$B$2:$B$161))</f>
        <v/>
      </c>
      <c r="E1055" s="35" t="str">
        <f>IF('見積書様式Ⅰ(工事施工及び資材関係見積書用） '!E1055="","",'見積書様式Ⅰ(工事施工及び資材関係見積書用） '!E1055)</f>
        <v/>
      </c>
      <c r="F1055" s="36" t="str">
        <f>IF('見積書様式Ⅰ(工事施工及び資材関係見積書用） '!F1055="","",'見積書様式Ⅰ(工事施工及び資材関係見積書用） '!F1055)</f>
        <v/>
      </c>
      <c r="G1055" s="41" t="str">
        <f>IF('見積書様式Ⅰ(工事施工及び資材関係見積書用） '!G1055="","",'見積書様式Ⅰ(工事施工及び資材関係見積書用） '!G1055)</f>
        <v/>
      </c>
    </row>
    <row r="1056" spans="1:7" ht="26.25" customHeight="1">
      <c r="A1056" s="45" t="str">
        <f>IF('見積書様式Ⅰ(工事施工及び資材関係見積書用） '!A1056="","",'見積書様式Ⅰ(工事施工及び資材関係見積書用） '!A1056)</f>
        <v/>
      </c>
      <c r="B1056" s="45" t="str">
        <f>IF('見積書様式Ⅰ(工事施工及び資材関係見積書用） '!B1056="","",'見積書様式Ⅰ(工事施工及び資材関係見積書用） '!B1056)</f>
        <v/>
      </c>
      <c r="C1056" s="34" t="str">
        <f>IF('見積書様式Ⅰ(工事施工及び資材関係見積書用） '!C1056="","",'見積書様式Ⅰ(工事施工及び資材関係見積書用） '!C1056)</f>
        <v/>
      </c>
      <c r="D1056" s="32" t="str">
        <f>IF('見積書様式Ⅰ(工事施工及び資材関係見積書用） '!D1056="","",LOOKUP('見積書様式Ⅰ(工事施工及び資材関係見積書用） '!D1056,単位!$D$2:$D$161,単位!$B$2:$B$161))</f>
        <v/>
      </c>
      <c r="E1056" s="35" t="str">
        <f>IF('見積書様式Ⅰ(工事施工及び資材関係見積書用） '!E1056="","",'見積書様式Ⅰ(工事施工及び資材関係見積書用） '!E1056)</f>
        <v/>
      </c>
      <c r="F1056" s="36" t="str">
        <f>IF('見積書様式Ⅰ(工事施工及び資材関係見積書用） '!F1056="","",'見積書様式Ⅰ(工事施工及び資材関係見積書用） '!F1056)</f>
        <v/>
      </c>
      <c r="G1056" s="41" t="str">
        <f>IF('見積書様式Ⅰ(工事施工及び資材関係見積書用） '!G1056="","",'見積書様式Ⅰ(工事施工及び資材関係見積書用） '!G1056)</f>
        <v/>
      </c>
    </row>
    <row r="1057" spans="1:7" ht="26.25" customHeight="1">
      <c r="A1057" s="45" t="str">
        <f>IF('見積書様式Ⅰ(工事施工及び資材関係見積書用） '!A1057="","",'見積書様式Ⅰ(工事施工及び資材関係見積書用） '!A1057)</f>
        <v/>
      </c>
      <c r="B1057" s="45" t="str">
        <f>IF('見積書様式Ⅰ(工事施工及び資材関係見積書用） '!B1057="","",'見積書様式Ⅰ(工事施工及び資材関係見積書用） '!B1057)</f>
        <v/>
      </c>
      <c r="C1057" s="34" t="str">
        <f>IF('見積書様式Ⅰ(工事施工及び資材関係見積書用） '!C1057="","",'見積書様式Ⅰ(工事施工及び資材関係見積書用） '!C1057)</f>
        <v/>
      </c>
      <c r="D1057" s="32" t="str">
        <f>IF('見積書様式Ⅰ(工事施工及び資材関係見積書用） '!D1057="","",LOOKUP('見積書様式Ⅰ(工事施工及び資材関係見積書用） '!D1057,単位!$D$2:$D$161,単位!$B$2:$B$161))</f>
        <v/>
      </c>
      <c r="E1057" s="35" t="str">
        <f>IF('見積書様式Ⅰ(工事施工及び資材関係見積書用） '!E1057="","",'見積書様式Ⅰ(工事施工及び資材関係見積書用） '!E1057)</f>
        <v/>
      </c>
      <c r="F1057" s="36" t="str">
        <f>IF('見積書様式Ⅰ(工事施工及び資材関係見積書用） '!F1057="","",'見積書様式Ⅰ(工事施工及び資材関係見積書用） '!F1057)</f>
        <v/>
      </c>
      <c r="G1057" s="41" t="str">
        <f>IF('見積書様式Ⅰ(工事施工及び資材関係見積書用） '!G1057="","",'見積書様式Ⅰ(工事施工及び資材関係見積書用） '!G1057)</f>
        <v/>
      </c>
    </row>
    <row r="1058" spans="1:7" ht="26.25" customHeight="1">
      <c r="A1058" s="45" t="str">
        <f>IF('見積書様式Ⅰ(工事施工及び資材関係見積書用） '!A1058="","",'見積書様式Ⅰ(工事施工及び資材関係見積書用） '!A1058)</f>
        <v/>
      </c>
      <c r="B1058" s="45" t="str">
        <f>IF('見積書様式Ⅰ(工事施工及び資材関係見積書用） '!B1058="","",'見積書様式Ⅰ(工事施工及び資材関係見積書用） '!B1058)</f>
        <v/>
      </c>
      <c r="C1058" s="34" t="str">
        <f>IF('見積書様式Ⅰ(工事施工及び資材関係見積書用） '!C1058="","",'見積書様式Ⅰ(工事施工及び資材関係見積書用） '!C1058)</f>
        <v/>
      </c>
      <c r="D1058" s="32" t="str">
        <f>IF('見積書様式Ⅰ(工事施工及び資材関係見積書用） '!D1058="","",LOOKUP('見積書様式Ⅰ(工事施工及び資材関係見積書用） '!D1058,単位!$D$2:$D$161,単位!$B$2:$B$161))</f>
        <v/>
      </c>
      <c r="E1058" s="35" t="str">
        <f>IF('見積書様式Ⅰ(工事施工及び資材関係見積書用） '!E1058="","",'見積書様式Ⅰ(工事施工及び資材関係見積書用） '!E1058)</f>
        <v/>
      </c>
      <c r="F1058" s="36" t="str">
        <f>IF('見積書様式Ⅰ(工事施工及び資材関係見積書用） '!F1058="","",'見積書様式Ⅰ(工事施工及び資材関係見積書用） '!F1058)</f>
        <v/>
      </c>
      <c r="G1058" s="41" t="str">
        <f>IF('見積書様式Ⅰ(工事施工及び資材関係見積書用） '!G1058="","",'見積書様式Ⅰ(工事施工及び資材関係見積書用） '!G1058)</f>
        <v/>
      </c>
    </row>
    <row r="1059" spans="1:7" ht="26.25" customHeight="1">
      <c r="A1059" s="45" t="str">
        <f>IF('見積書様式Ⅰ(工事施工及び資材関係見積書用） '!A1059="","",'見積書様式Ⅰ(工事施工及び資材関係見積書用） '!A1059)</f>
        <v/>
      </c>
      <c r="B1059" s="45" t="str">
        <f>IF('見積書様式Ⅰ(工事施工及び資材関係見積書用） '!B1059="","",'見積書様式Ⅰ(工事施工及び資材関係見積書用） '!B1059)</f>
        <v/>
      </c>
      <c r="C1059" s="34" t="str">
        <f>IF('見積書様式Ⅰ(工事施工及び資材関係見積書用） '!C1059="","",'見積書様式Ⅰ(工事施工及び資材関係見積書用） '!C1059)</f>
        <v/>
      </c>
      <c r="D1059" s="32" t="str">
        <f>IF('見積書様式Ⅰ(工事施工及び資材関係見積書用） '!D1059="","",LOOKUP('見積書様式Ⅰ(工事施工及び資材関係見積書用） '!D1059,単位!$D$2:$D$161,単位!$B$2:$B$161))</f>
        <v/>
      </c>
      <c r="E1059" s="35" t="str">
        <f>IF('見積書様式Ⅰ(工事施工及び資材関係見積書用） '!E1059="","",'見積書様式Ⅰ(工事施工及び資材関係見積書用） '!E1059)</f>
        <v/>
      </c>
      <c r="F1059" s="36" t="str">
        <f>IF('見積書様式Ⅰ(工事施工及び資材関係見積書用） '!F1059="","",'見積書様式Ⅰ(工事施工及び資材関係見積書用） '!F1059)</f>
        <v/>
      </c>
      <c r="G1059" s="41" t="str">
        <f>IF('見積書様式Ⅰ(工事施工及び資材関係見積書用） '!G1059="","",'見積書様式Ⅰ(工事施工及び資材関係見積書用） '!G1059)</f>
        <v/>
      </c>
    </row>
    <row r="1060" spans="1:7" ht="26.25" customHeight="1">
      <c r="A1060" s="45" t="str">
        <f>IF('見積書様式Ⅰ(工事施工及び資材関係見積書用） '!A1060="","",'見積書様式Ⅰ(工事施工及び資材関係見積書用） '!A1060)</f>
        <v/>
      </c>
      <c r="B1060" s="45" t="str">
        <f>IF('見積書様式Ⅰ(工事施工及び資材関係見積書用） '!B1060="","",'見積書様式Ⅰ(工事施工及び資材関係見積書用） '!B1060)</f>
        <v/>
      </c>
      <c r="C1060" s="34" t="str">
        <f>IF('見積書様式Ⅰ(工事施工及び資材関係見積書用） '!C1060="","",'見積書様式Ⅰ(工事施工及び資材関係見積書用） '!C1060)</f>
        <v/>
      </c>
      <c r="D1060" s="32" t="str">
        <f>IF('見積書様式Ⅰ(工事施工及び資材関係見積書用） '!D1060="","",LOOKUP('見積書様式Ⅰ(工事施工及び資材関係見積書用） '!D1060,単位!$D$2:$D$161,単位!$B$2:$B$161))</f>
        <v/>
      </c>
      <c r="E1060" s="35" t="str">
        <f>IF('見積書様式Ⅰ(工事施工及び資材関係見積書用） '!E1060="","",'見積書様式Ⅰ(工事施工及び資材関係見積書用） '!E1060)</f>
        <v/>
      </c>
      <c r="F1060" s="36" t="str">
        <f>IF('見積書様式Ⅰ(工事施工及び資材関係見積書用） '!F1060="","",'見積書様式Ⅰ(工事施工及び資材関係見積書用） '!F1060)</f>
        <v/>
      </c>
      <c r="G1060" s="41" t="str">
        <f>IF('見積書様式Ⅰ(工事施工及び資材関係見積書用） '!G1060="","",'見積書様式Ⅰ(工事施工及び資材関係見積書用） '!G1060)</f>
        <v/>
      </c>
    </row>
    <row r="1061" spans="1:7" ht="26.25" customHeight="1">
      <c r="A1061" s="45" t="str">
        <f>IF('見積書様式Ⅰ(工事施工及び資材関係見積書用） '!A1061="","",'見積書様式Ⅰ(工事施工及び資材関係見積書用） '!A1061)</f>
        <v/>
      </c>
      <c r="B1061" s="45" t="str">
        <f>IF('見積書様式Ⅰ(工事施工及び資材関係見積書用） '!B1061="","",'見積書様式Ⅰ(工事施工及び資材関係見積書用） '!B1061)</f>
        <v/>
      </c>
      <c r="C1061" s="34" t="str">
        <f>IF('見積書様式Ⅰ(工事施工及び資材関係見積書用） '!C1061="","",'見積書様式Ⅰ(工事施工及び資材関係見積書用） '!C1061)</f>
        <v/>
      </c>
      <c r="D1061" s="32" t="str">
        <f>IF('見積書様式Ⅰ(工事施工及び資材関係見積書用） '!D1061="","",LOOKUP('見積書様式Ⅰ(工事施工及び資材関係見積書用） '!D1061,単位!$D$2:$D$161,単位!$B$2:$B$161))</f>
        <v/>
      </c>
      <c r="E1061" s="35" t="str">
        <f>IF('見積書様式Ⅰ(工事施工及び資材関係見積書用） '!E1061="","",'見積書様式Ⅰ(工事施工及び資材関係見積書用） '!E1061)</f>
        <v/>
      </c>
      <c r="F1061" s="36" t="str">
        <f>IF('見積書様式Ⅰ(工事施工及び資材関係見積書用） '!F1061="","",'見積書様式Ⅰ(工事施工及び資材関係見積書用） '!F1061)</f>
        <v/>
      </c>
      <c r="G1061" s="41" t="str">
        <f>IF('見積書様式Ⅰ(工事施工及び資材関係見積書用） '!G1061="","",'見積書様式Ⅰ(工事施工及び資材関係見積書用） '!G1061)</f>
        <v/>
      </c>
    </row>
    <row r="1062" spans="1:7" ht="26.25" customHeight="1">
      <c r="A1062" s="45" t="str">
        <f>IF('見積書様式Ⅰ(工事施工及び資材関係見積書用） '!A1062="","",'見積書様式Ⅰ(工事施工及び資材関係見積書用） '!A1062)</f>
        <v/>
      </c>
      <c r="B1062" s="45" t="str">
        <f>IF('見積書様式Ⅰ(工事施工及び資材関係見積書用） '!B1062="","",'見積書様式Ⅰ(工事施工及び資材関係見積書用） '!B1062)</f>
        <v/>
      </c>
      <c r="C1062" s="34" t="str">
        <f>IF('見積書様式Ⅰ(工事施工及び資材関係見積書用） '!C1062="","",'見積書様式Ⅰ(工事施工及び資材関係見積書用） '!C1062)</f>
        <v/>
      </c>
      <c r="D1062" s="32" t="str">
        <f>IF('見積書様式Ⅰ(工事施工及び資材関係見積書用） '!D1062="","",LOOKUP('見積書様式Ⅰ(工事施工及び資材関係見積書用） '!D1062,単位!$D$2:$D$161,単位!$B$2:$B$161))</f>
        <v/>
      </c>
      <c r="E1062" s="35" t="str">
        <f>IF('見積書様式Ⅰ(工事施工及び資材関係見積書用） '!E1062="","",'見積書様式Ⅰ(工事施工及び資材関係見積書用） '!E1062)</f>
        <v/>
      </c>
      <c r="F1062" s="36" t="str">
        <f>IF('見積書様式Ⅰ(工事施工及び資材関係見積書用） '!F1062="","",'見積書様式Ⅰ(工事施工及び資材関係見積書用） '!F1062)</f>
        <v/>
      </c>
      <c r="G1062" s="41" t="str">
        <f>IF('見積書様式Ⅰ(工事施工及び資材関係見積書用） '!G1062="","",'見積書様式Ⅰ(工事施工及び資材関係見積書用） '!G1062)</f>
        <v/>
      </c>
    </row>
    <row r="1063" spans="1:7" ht="26.25" customHeight="1">
      <c r="A1063" s="45" t="str">
        <f>IF('見積書様式Ⅰ(工事施工及び資材関係見積書用） '!A1063="","",'見積書様式Ⅰ(工事施工及び資材関係見積書用） '!A1063)</f>
        <v/>
      </c>
      <c r="B1063" s="45" t="str">
        <f>IF('見積書様式Ⅰ(工事施工及び資材関係見積書用） '!B1063="","",'見積書様式Ⅰ(工事施工及び資材関係見積書用） '!B1063)</f>
        <v/>
      </c>
      <c r="C1063" s="34" t="str">
        <f>IF('見積書様式Ⅰ(工事施工及び資材関係見積書用） '!C1063="","",'見積書様式Ⅰ(工事施工及び資材関係見積書用） '!C1063)</f>
        <v/>
      </c>
      <c r="D1063" s="32" t="str">
        <f>IF('見積書様式Ⅰ(工事施工及び資材関係見積書用） '!D1063="","",LOOKUP('見積書様式Ⅰ(工事施工及び資材関係見積書用） '!D1063,単位!$D$2:$D$161,単位!$B$2:$B$161))</f>
        <v/>
      </c>
      <c r="E1063" s="35" t="str">
        <f>IF('見積書様式Ⅰ(工事施工及び資材関係見積書用） '!E1063="","",'見積書様式Ⅰ(工事施工及び資材関係見積書用） '!E1063)</f>
        <v/>
      </c>
      <c r="F1063" s="36" t="str">
        <f>IF('見積書様式Ⅰ(工事施工及び資材関係見積書用） '!F1063="","",'見積書様式Ⅰ(工事施工及び資材関係見積書用） '!F1063)</f>
        <v/>
      </c>
      <c r="G1063" s="41" t="str">
        <f>IF('見積書様式Ⅰ(工事施工及び資材関係見積書用） '!G1063="","",'見積書様式Ⅰ(工事施工及び資材関係見積書用） '!G1063)</f>
        <v/>
      </c>
    </row>
    <row r="1064" spans="1:7" ht="26.25" customHeight="1">
      <c r="A1064" s="45" t="str">
        <f>IF('見積書様式Ⅰ(工事施工及び資材関係見積書用） '!A1064="","",'見積書様式Ⅰ(工事施工及び資材関係見積書用） '!A1064)</f>
        <v/>
      </c>
      <c r="B1064" s="45" t="str">
        <f>IF('見積書様式Ⅰ(工事施工及び資材関係見積書用） '!B1064="","",'見積書様式Ⅰ(工事施工及び資材関係見積書用） '!B1064)</f>
        <v/>
      </c>
      <c r="C1064" s="34" t="str">
        <f>IF('見積書様式Ⅰ(工事施工及び資材関係見積書用） '!C1064="","",'見積書様式Ⅰ(工事施工及び資材関係見積書用） '!C1064)</f>
        <v/>
      </c>
      <c r="D1064" s="32" t="str">
        <f>IF('見積書様式Ⅰ(工事施工及び資材関係見積書用） '!D1064="","",LOOKUP('見積書様式Ⅰ(工事施工及び資材関係見積書用） '!D1064,単位!$D$2:$D$161,単位!$B$2:$B$161))</f>
        <v/>
      </c>
      <c r="E1064" s="35" t="str">
        <f>IF('見積書様式Ⅰ(工事施工及び資材関係見積書用） '!E1064="","",'見積書様式Ⅰ(工事施工及び資材関係見積書用） '!E1064)</f>
        <v/>
      </c>
      <c r="F1064" s="36" t="str">
        <f>IF('見積書様式Ⅰ(工事施工及び資材関係見積書用） '!F1064="","",'見積書様式Ⅰ(工事施工及び資材関係見積書用） '!F1064)</f>
        <v/>
      </c>
      <c r="G1064" s="41" t="str">
        <f>IF('見積書様式Ⅰ(工事施工及び資材関係見積書用） '!G1064="","",'見積書様式Ⅰ(工事施工及び資材関係見積書用） '!G1064)</f>
        <v/>
      </c>
    </row>
    <row r="1065" spans="1:7" ht="26.25" customHeight="1">
      <c r="A1065" s="45" t="str">
        <f>IF('見積書様式Ⅰ(工事施工及び資材関係見積書用） '!A1065="","",'見積書様式Ⅰ(工事施工及び資材関係見積書用） '!A1065)</f>
        <v/>
      </c>
      <c r="B1065" s="45" t="str">
        <f>IF('見積書様式Ⅰ(工事施工及び資材関係見積書用） '!B1065="","",'見積書様式Ⅰ(工事施工及び資材関係見積書用） '!B1065)</f>
        <v/>
      </c>
      <c r="C1065" s="34" t="str">
        <f>IF('見積書様式Ⅰ(工事施工及び資材関係見積書用） '!C1065="","",'見積書様式Ⅰ(工事施工及び資材関係見積書用） '!C1065)</f>
        <v/>
      </c>
      <c r="D1065" s="32" t="str">
        <f>IF('見積書様式Ⅰ(工事施工及び資材関係見積書用） '!D1065="","",LOOKUP('見積書様式Ⅰ(工事施工及び資材関係見積書用） '!D1065,単位!$D$2:$D$161,単位!$B$2:$B$161))</f>
        <v/>
      </c>
      <c r="E1065" s="35" t="str">
        <f>IF('見積書様式Ⅰ(工事施工及び資材関係見積書用） '!E1065="","",'見積書様式Ⅰ(工事施工及び資材関係見積書用） '!E1065)</f>
        <v/>
      </c>
      <c r="F1065" s="36" t="str">
        <f>IF('見積書様式Ⅰ(工事施工及び資材関係見積書用） '!F1065="","",'見積書様式Ⅰ(工事施工及び資材関係見積書用） '!F1065)</f>
        <v/>
      </c>
      <c r="G1065" s="41" t="str">
        <f>IF('見積書様式Ⅰ(工事施工及び資材関係見積書用） '!G1065="","",'見積書様式Ⅰ(工事施工及び資材関係見積書用） '!G1065)</f>
        <v/>
      </c>
    </row>
    <row r="1066" spans="1:7" ht="26.25" customHeight="1">
      <c r="A1066" s="45" t="str">
        <f>IF('見積書様式Ⅰ(工事施工及び資材関係見積書用） '!A1066="","",'見積書様式Ⅰ(工事施工及び資材関係見積書用） '!A1066)</f>
        <v/>
      </c>
      <c r="B1066" s="45" t="str">
        <f>IF('見積書様式Ⅰ(工事施工及び資材関係見積書用） '!B1066="","",'見積書様式Ⅰ(工事施工及び資材関係見積書用） '!B1066)</f>
        <v/>
      </c>
      <c r="C1066" s="34" t="str">
        <f>IF('見積書様式Ⅰ(工事施工及び資材関係見積書用） '!C1066="","",'見積書様式Ⅰ(工事施工及び資材関係見積書用） '!C1066)</f>
        <v/>
      </c>
      <c r="D1066" s="32" t="str">
        <f>IF('見積書様式Ⅰ(工事施工及び資材関係見積書用） '!D1066="","",LOOKUP('見積書様式Ⅰ(工事施工及び資材関係見積書用） '!D1066,単位!$D$2:$D$161,単位!$B$2:$B$161))</f>
        <v/>
      </c>
      <c r="E1066" s="35" t="str">
        <f>IF('見積書様式Ⅰ(工事施工及び資材関係見積書用） '!E1066="","",'見積書様式Ⅰ(工事施工及び資材関係見積書用） '!E1066)</f>
        <v/>
      </c>
      <c r="F1066" s="36" t="str">
        <f>IF('見積書様式Ⅰ(工事施工及び資材関係見積書用） '!F1066="","",'見積書様式Ⅰ(工事施工及び資材関係見積書用） '!F1066)</f>
        <v/>
      </c>
      <c r="G1066" s="41" t="str">
        <f>IF('見積書様式Ⅰ(工事施工及び資材関係見積書用） '!G1066="","",'見積書様式Ⅰ(工事施工及び資材関係見積書用） '!G1066)</f>
        <v/>
      </c>
    </row>
    <row r="1067" spans="1:7" ht="26.25" customHeight="1">
      <c r="A1067" s="45" t="str">
        <f>IF('見積書様式Ⅰ(工事施工及び資材関係見積書用） '!A1067="","",'見積書様式Ⅰ(工事施工及び資材関係見積書用） '!A1067)</f>
        <v/>
      </c>
      <c r="B1067" s="45" t="str">
        <f>IF('見積書様式Ⅰ(工事施工及び資材関係見積書用） '!B1067="","",'見積書様式Ⅰ(工事施工及び資材関係見積書用） '!B1067)</f>
        <v/>
      </c>
      <c r="C1067" s="34" t="str">
        <f>IF('見積書様式Ⅰ(工事施工及び資材関係見積書用） '!C1067="","",'見積書様式Ⅰ(工事施工及び資材関係見積書用） '!C1067)</f>
        <v/>
      </c>
      <c r="D1067" s="32" t="str">
        <f>IF('見積書様式Ⅰ(工事施工及び資材関係見積書用） '!D1067="","",LOOKUP('見積書様式Ⅰ(工事施工及び資材関係見積書用） '!D1067,単位!$D$2:$D$161,単位!$B$2:$B$161))</f>
        <v/>
      </c>
      <c r="E1067" s="35" t="str">
        <f>IF('見積書様式Ⅰ(工事施工及び資材関係見積書用） '!E1067="","",'見積書様式Ⅰ(工事施工及び資材関係見積書用） '!E1067)</f>
        <v/>
      </c>
      <c r="F1067" s="36" t="str">
        <f>IF('見積書様式Ⅰ(工事施工及び資材関係見積書用） '!F1067="","",'見積書様式Ⅰ(工事施工及び資材関係見積書用） '!F1067)</f>
        <v/>
      </c>
      <c r="G1067" s="41" t="str">
        <f>IF('見積書様式Ⅰ(工事施工及び資材関係見積書用） '!G1067="","",'見積書様式Ⅰ(工事施工及び資材関係見積書用） '!G1067)</f>
        <v/>
      </c>
    </row>
    <row r="1068" spans="1:7" ht="26.25" customHeight="1">
      <c r="A1068" s="45" t="str">
        <f>IF('見積書様式Ⅰ(工事施工及び資材関係見積書用） '!A1068="","",'見積書様式Ⅰ(工事施工及び資材関係見積書用） '!A1068)</f>
        <v/>
      </c>
      <c r="B1068" s="45" t="str">
        <f>IF('見積書様式Ⅰ(工事施工及び資材関係見積書用） '!B1068="","",'見積書様式Ⅰ(工事施工及び資材関係見積書用） '!B1068)</f>
        <v/>
      </c>
      <c r="C1068" s="34" t="str">
        <f>IF('見積書様式Ⅰ(工事施工及び資材関係見積書用） '!C1068="","",'見積書様式Ⅰ(工事施工及び資材関係見積書用） '!C1068)</f>
        <v/>
      </c>
      <c r="D1068" s="32" t="str">
        <f>IF('見積書様式Ⅰ(工事施工及び資材関係見積書用） '!D1068="","",LOOKUP('見積書様式Ⅰ(工事施工及び資材関係見積書用） '!D1068,単位!$D$2:$D$161,単位!$B$2:$B$161))</f>
        <v/>
      </c>
      <c r="E1068" s="35" t="str">
        <f>IF('見積書様式Ⅰ(工事施工及び資材関係見積書用） '!E1068="","",'見積書様式Ⅰ(工事施工及び資材関係見積書用） '!E1068)</f>
        <v/>
      </c>
      <c r="F1068" s="36" t="str">
        <f>IF('見積書様式Ⅰ(工事施工及び資材関係見積書用） '!F1068="","",'見積書様式Ⅰ(工事施工及び資材関係見積書用） '!F1068)</f>
        <v/>
      </c>
      <c r="G1068" s="41" t="str">
        <f>IF('見積書様式Ⅰ(工事施工及び資材関係見積書用） '!G1068="","",'見積書様式Ⅰ(工事施工及び資材関係見積書用） '!G1068)</f>
        <v/>
      </c>
    </row>
    <row r="1069" spans="1:7" ht="26.25" customHeight="1">
      <c r="A1069" s="45" t="str">
        <f>IF('見積書様式Ⅰ(工事施工及び資材関係見積書用） '!A1069="","",'見積書様式Ⅰ(工事施工及び資材関係見積書用） '!A1069)</f>
        <v/>
      </c>
      <c r="B1069" s="45" t="str">
        <f>IF('見積書様式Ⅰ(工事施工及び資材関係見積書用） '!B1069="","",'見積書様式Ⅰ(工事施工及び資材関係見積書用） '!B1069)</f>
        <v/>
      </c>
      <c r="C1069" s="34" t="str">
        <f>IF('見積書様式Ⅰ(工事施工及び資材関係見積書用） '!C1069="","",'見積書様式Ⅰ(工事施工及び資材関係見積書用） '!C1069)</f>
        <v/>
      </c>
      <c r="D1069" s="32" t="str">
        <f>IF('見積書様式Ⅰ(工事施工及び資材関係見積書用） '!D1069="","",LOOKUP('見積書様式Ⅰ(工事施工及び資材関係見積書用） '!D1069,単位!$D$2:$D$161,単位!$B$2:$B$161))</f>
        <v/>
      </c>
      <c r="E1069" s="35" t="str">
        <f>IF('見積書様式Ⅰ(工事施工及び資材関係見積書用） '!E1069="","",'見積書様式Ⅰ(工事施工及び資材関係見積書用） '!E1069)</f>
        <v/>
      </c>
      <c r="F1069" s="36" t="str">
        <f>IF('見積書様式Ⅰ(工事施工及び資材関係見積書用） '!F1069="","",'見積書様式Ⅰ(工事施工及び資材関係見積書用） '!F1069)</f>
        <v/>
      </c>
      <c r="G1069" s="41" t="str">
        <f>IF('見積書様式Ⅰ(工事施工及び資材関係見積書用） '!G1069="","",'見積書様式Ⅰ(工事施工及び資材関係見積書用） '!G1069)</f>
        <v/>
      </c>
    </row>
    <row r="1070" spans="1:7" ht="26.25" customHeight="1">
      <c r="A1070" s="45" t="str">
        <f>IF('見積書様式Ⅰ(工事施工及び資材関係見積書用） '!A1070="","",'見積書様式Ⅰ(工事施工及び資材関係見積書用） '!A1070)</f>
        <v/>
      </c>
      <c r="B1070" s="45" t="str">
        <f>IF('見積書様式Ⅰ(工事施工及び資材関係見積書用） '!B1070="","",'見積書様式Ⅰ(工事施工及び資材関係見積書用） '!B1070)</f>
        <v/>
      </c>
      <c r="C1070" s="34" t="str">
        <f>IF('見積書様式Ⅰ(工事施工及び資材関係見積書用） '!C1070="","",'見積書様式Ⅰ(工事施工及び資材関係見積書用） '!C1070)</f>
        <v/>
      </c>
      <c r="D1070" s="32" t="str">
        <f>IF('見積書様式Ⅰ(工事施工及び資材関係見積書用） '!D1070="","",LOOKUP('見積書様式Ⅰ(工事施工及び資材関係見積書用） '!D1070,単位!$D$2:$D$161,単位!$B$2:$B$161))</f>
        <v/>
      </c>
      <c r="E1070" s="35" t="str">
        <f>IF('見積書様式Ⅰ(工事施工及び資材関係見積書用） '!E1070="","",'見積書様式Ⅰ(工事施工及び資材関係見積書用） '!E1070)</f>
        <v/>
      </c>
      <c r="F1070" s="36" t="str">
        <f>IF('見積書様式Ⅰ(工事施工及び資材関係見積書用） '!F1070="","",'見積書様式Ⅰ(工事施工及び資材関係見積書用） '!F1070)</f>
        <v/>
      </c>
      <c r="G1070" s="41" t="str">
        <f>IF('見積書様式Ⅰ(工事施工及び資材関係見積書用） '!G1070="","",'見積書様式Ⅰ(工事施工及び資材関係見積書用） '!G1070)</f>
        <v/>
      </c>
    </row>
    <row r="1071" spans="1:7" ht="26.25" customHeight="1">
      <c r="A1071" s="45" t="str">
        <f>IF('見積書様式Ⅰ(工事施工及び資材関係見積書用） '!A1071="","",'見積書様式Ⅰ(工事施工及び資材関係見積書用） '!A1071)</f>
        <v/>
      </c>
      <c r="B1071" s="45" t="str">
        <f>IF('見積書様式Ⅰ(工事施工及び資材関係見積書用） '!B1071="","",'見積書様式Ⅰ(工事施工及び資材関係見積書用） '!B1071)</f>
        <v/>
      </c>
      <c r="C1071" s="34" t="str">
        <f>IF('見積書様式Ⅰ(工事施工及び資材関係見積書用） '!C1071="","",'見積書様式Ⅰ(工事施工及び資材関係見積書用） '!C1071)</f>
        <v/>
      </c>
      <c r="D1071" s="32" t="str">
        <f>IF('見積書様式Ⅰ(工事施工及び資材関係見積書用） '!D1071="","",LOOKUP('見積書様式Ⅰ(工事施工及び資材関係見積書用） '!D1071,単位!$D$2:$D$161,単位!$B$2:$B$161))</f>
        <v/>
      </c>
      <c r="E1071" s="35" t="str">
        <f>IF('見積書様式Ⅰ(工事施工及び資材関係見積書用） '!E1071="","",'見積書様式Ⅰ(工事施工及び資材関係見積書用） '!E1071)</f>
        <v/>
      </c>
      <c r="F1071" s="36" t="str">
        <f>IF('見積書様式Ⅰ(工事施工及び資材関係見積書用） '!F1071="","",'見積書様式Ⅰ(工事施工及び資材関係見積書用） '!F1071)</f>
        <v/>
      </c>
      <c r="G1071" s="41" t="str">
        <f>IF('見積書様式Ⅰ(工事施工及び資材関係見積書用） '!G1071="","",'見積書様式Ⅰ(工事施工及び資材関係見積書用） '!G1071)</f>
        <v/>
      </c>
    </row>
    <row r="1072" spans="1:7" ht="26.25" customHeight="1">
      <c r="A1072" s="45" t="str">
        <f>IF('見積書様式Ⅰ(工事施工及び資材関係見積書用） '!A1072="","",'見積書様式Ⅰ(工事施工及び資材関係見積書用） '!A1072)</f>
        <v/>
      </c>
      <c r="B1072" s="45" t="str">
        <f>IF('見積書様式Ⅰ(工事施工及び資材関係見積書用） '!B1072="","",'見積書様式Ⅰ(工事施工及び資材関係見積書用） '!B1072)</f>
        <v/>
      </c>
      <c r="C1072" s="34" t="str">
        <f>IF('見積書様式Ⅰ(工事施工及び資材関係見積書用） '!C1072="","",'見積書様式Ⅰ(工事施工及び資材関係見積書用） '!C1072)</f>
        <v/>
      </c>
      <c r="D1072" s="32" t="str">
        <f>IF('見積書様式Ⅰ(工事施工及び資材関係見積書用） '!D1072="","",LOOKUP('見積書様式Ⅰ(工事施工及び資材関係見積書用） '!D1072,単位!$D$2:$D$161,単位!$B$2:$B$161))</f>
        <v/>
      </c>
      <c r="E1072" s="35" t="str">
        <f>IF('見積書様式Ⅰ(工事施工及び資材関係見積書用） '!E1072="","",'見積書様式Ⅰ(工事施工及び資材関係見積書用） '!E1072)</f>
        <v/>
      </c>
      <c r="F1072" s="36" t="str">
        <f>IF('見積書様式Ⅰ(工事施工及び資材関係見積書用） '!F1072="","",'見積書様式Ⅰ(工事施工及び資材関係見積書用） '!F1072)</f>
        <v/>
      </c>
      <c r="G1072" s="41" t="str">
        <f>IF('見積書様式Ⅰ(工事施工及び資材関係見積書用） '!G1072="","",'見積書様式Ⅰ(工事施工及び資材関係見積書用） '!G1072)</f>
        <v/>
      </c>
    </row>
    <row r="1073" spans="1:7" ht="26.25" customHeight="1">
      <c r="A1073" s="45" t="str">
        <f>IF('見積書様式Ⅰ(工事施工及び資材関係見積書用） '!A1073="","",'見積書様式Ⅰ(工事施工及び資材関係見積書用） '!A1073)</f>
        <v/>
      </c>
      <c r="B1073" s="45" t="str">
        <f>IF('見積書様式Ⅰ(工事施工及び資材関係見積書用） '!B1073="","",'見積書様式Ⅰ(工事施工及び資材関係見積書用） '!B1073)</f>
        <v/>
      </c>
      <c r="C1073" s="34" t="str">
        <f>IF('見積書様式Ⅰ(工事施工及び資材関係見積書用） '!C1073="","",'見積書様式Ⅰ(工事施工及び資材関係見積書用） '!C1073)</f>
        <v/>
      </c>
      <c r="D1073" s="32" t="str">
        <f>IF('見積書様式Ⅰ(工事施工及び資材関係見積書用） '!D1073="","",LOOKUP('見積書様式Ⅰ(工事施工及び資材関係見積書用） '!D1073,単位!$D$2:$D$161,単位!$B$2:$B$161))</f>
        <v/>
      </c>
      <c r="E1073" s="35" t="str">
        <f>IF('見積書様式Ⅰ(工事施工及び資材関係見積書用） '!E1073="","",'見積書様式Ⅰ(工事施工及び資材関係見積書用） '!E1073)</f>
        <v/>
      </c>
      <c r="F1073" s="36" t="str">
        <f>IF('見積書様式Ⅰ(工事施工及び資材関係見積書用） '!F1073="","",'見積書様式Ⅰ(工事施工及び資材関係見積書用） '!F1073)</f>
        <v/>
      </c>
      <c r="G1073" s="41" t="str">
        <f>IF('見積書様式Ⅰ(工事施工及び資材関係見積書用） '!G1073="","",'見積書様式Ⅰ(工事施工及び資材関係見積書用） '!G1073)</f>
        <v/>
      </c>
    </row>
    <row r="1074" spans="1:7" ht="26.25" customHeight="1">
      <c r="A1074" s="45" t="str">
        <f>IF('見積書様式Ⅰ(工事施工及び資材関係見積書用） '!A1074="","",'見積書様式Ⅰ(工事施工及び資材関係見積書用） '!A1074)</f>
        <v/>
      </c>
      <c r="B1074" s="45" t="str">
        <f>IF('見積書様式Ⅰ(工事施工及び資材関係見積書用） '!B1074="","",'見積書様式Ⅰ(工事施工及び資材関係見積書用） '!B1074)</f>
        <v/>
      </c>
      <c r="C1074" s="34" t="str">
        <f>IF('見積書様式Ⅰ(工事施工及び資材関係見積書用） '!C1074="","",'見積書様式Ⅰ(工事施工及び資材関係見積書用） '!C1074)</f>
        <v/>
      </c>
      <c r="D1074" s="32" t="str">
        <f>IF('見積書様式Ⅰ(工事施工及び資材関係見積書用） '!D1074="","",LOOKUP('見積書様式Ⅰ(工事施工及び資材関係見積書用） '!D1074,単位!$D$2:$D$161,単位!$B$2:$B$161))</f>
        <v/>
      </c>
      <c r="E1074" s="35" t="str">
        <f>IF('見積書様式Ⅰ(工事施工及び資材関係見積書用） '!E1074="","",'見積書様式Ⅰ(工事施工及び資材関係見積書用） '!E1074)</f>
        <v/>
      </c>
      <c r="F1074" s="36" t="str">
        <f>IF('見積書様式Ⅰ(工事施工及び資材関係見積書用） '!F1074="","",'見積書様式Ⅰ(工事施工及び資材関係見積書用） '!F1074)</f>
        <v/>
      </c>
      <c r="G1074" s="41" t="str">
        <f>IF('見積書様式Ⅰ(工事施工及び資材関係見積書用） '!G1074="","",'見積書様式Ⅰ(工事施工及び資材関係見積書用） '!G1074)</f>
        <v/>
      </c>
    </row>
    <row r="1075" spans="1:7" ht="26.25" customHeight="1">
      <c r="A1075" s="45" t="str">
        <f>IF('見積書様式Ⅰ(工事施工及び資材関係見積書用） '!A1075="","",'見積書様式Ⅰ(工事施工及び資材関係見積書用） '!A1075)</f>
        <v/>
      </c>
      <c r="B1075" s="45" t="str">
        <f>IF('見積書様式Ⅰ(工事施工及び資材関係見積書用） '!B1075="","",'見積書様式Ⅰ(工事施工及び資材関係見積書用） '!B1075)</f>
        <v/>
      </c>
      <c r="C1075" s="34" t="str">
        <f>IF('見積書様式Ⅰ(工事施工及び資材関係見積書用） '!C1075="","",'見積書様式Ⅰ(工事施工及び資材関係見積書用） '!C1075)</f>
        <v/>
      </c>
      <c r="D1075" s="32" t="str">
        <f>IF('見積書様式Ⅰ(工事施工及び資材関係見積書用） '!D1075="","",LOOKUP('見積書様式Ⅰ(工事施工及び資材関係見積書用） '!D1075,単位!$D$2:$D$161,単位!$B$2:$B$161))</f>
        <v/>
      </c>
      <c r="E1075" s="35" t="str">
        <f>IF('見積書様式Ⅰ(工事施工及び資材関係見積書用） '!E1075="","",'見積書様式Ⅰ(工事施工及び資材関係見積書用） '!E1075)</f>
        <v/>
      </c>
      <c r="F1075" s="36" t="str">
        <f>IF('見積書様式Ⅰ(工事施工及び資材関係見積書用） '!F1075="","",'見積書様式Ⅰ(工事施工及び資材関係見積書用） '!F1075)</f>
        <v/>
      </c>
      <c r="G1075" s="41" t="str">
        <f>IF('見積書様式Ⅰ(工事施工及び資材関係見積書用） '!G1075="","",'見積書様式Ⅰ(工事施工及び資材関係見積書用） '!G1075)</f>
        <v/>
      </c>
    </row>
    <row r="1076" spans="1:7" ht="26.25" customHeight="1">
      <c r="A1076" s="45" t="str">
        <f>IF('見積書様式Ⅰ(工事施工及び資材関係見積書用） '!A1076="","",'見積書様式Ⅰ(工事施工及び資材関係見積書用） '!A1076)</f>
        <v/>
      </c>
      <c r="B1076" s="45" t="str">
        <f>IF('見積書様式Ⅰ(工事施工及び資材関係見積書用） '!B1076="","",'見積書様式Ⅰ(工事施工及び資材関係見積書用） '!B1076)</f>
        <v/>
      </c>
      <c r="C1076" s="34" t="str">
        <f>IF('見積書様式Ⅰ(工事施工及び資材関係見積書用） '!C1076="","",'見積書様式Ⅰ(工事施工及び資材関係見積書用） '!C1076)</f>
        <v/>
      </c>
      <c r="D1076" s="32" t="str">
        <f>IF('見積書様式Ⅰ(工事施工及び資材関係見積書用） '!D1076="","",LOOKUP('見積書様式Ⅰ(工事施工及び資材関係見積書用） '!D1076,単位!$D$2:$D$161,単位!$B$2:$B$161))</f>
        <v/>
      </c>
      <c r="E1076" s="35" t="str">
        <f>IF('見積書様式Ⅰ(工事施工及び資材関係見積書用） '!E1076="","",'見積書様式Ⅰ(工事施工及び資材関係見積書用） '!E1076)</f>
        <v/>
      </c>
      <c r="F1076" s="36" t="str">
        <f>IF('見積書様式Ⅰ(工事施工及び資材関係見積書用） '!F1076="","",'見積書様式Ⅰ(工事施工及び資材関係見積書用） '!F1076)</f>
        <v/>
      </c>
      <c r="G1076" s="41" t="str">
        <f>IF('見積書様式Ⅰ(工事施工及び資材関係見積書用） '!G1076="","",'見積書様式Ⅰ(工事施工及び資材関係見積書用） '!G1076)</f>
        <v/>
      </c>
    </row>
    <row r="1077" spans="1:7" ht="26.25" customHeight="1">
      <c r="A1077" s="45" t="str">
        <f>IF('見積書様式Ⅰ(工事施工及び資材関係見積書用） '!A1077="","",'見積書様式Ⅰ(工事施工及び資材関係見積書用） '!A1077)</f>
        <v/>
      </c>
      <c r="B1077" s="45" t="str">
        <f>IF('見積書様式Ⅰ(工事施工及び資材関係見積書用） '!B1077="","",'見積書様式Ⅰ(工事施工及び資材関係見積書用） '!B1077)</f>
        <v/>
      </c>
      <c r="C1077" s="34" t="str">
        <f>IF('見積書様式Ⅰ(工事施工及び資材関係見積書用） '!C1077="","",'見積書様式Ⅰ(工事施工及び資材関係見積書用） '!C1077)</f>
        <v/>
      </c>
      <c r="D1077" s="32" t="str">
        <f>IF('見積書様式Ⅰ(工事施工及び資材関係見積書用） '!D1077="","",LOOKUP('見積書様式Ⅰ(工事施工及び資材関係見積書用） '!D1077,単位!$D$2:$D$161,単位!$B$2:$B$161))</f>
        <v/>
      </c>
      <c r="E1077" s="35" t="str">
        <f>IF('見積書様式Ⅰ(工事施工及び資材関係見積書用） '!E1077="","",'見積書様式Ⅰ(工事施工及び資材関係見積書用） '!E1077)</f>
        <v/>
      </c>
      <c r="F1077" s="36" t="str">
        <f>IF('見積書様式Ⅰ(工事施工及び資材関係見積書用） '!F1077="","",'見積書様式Ⅰ(工事施工及び資材関係見積書用） '!F1077)</f>
        <v/>
      </c>
      <c r="G1077" s="41" t="str">
        <f>IF('見積書様式Ⅰ(工事施工及び資材関係見積書用） '!G1077="","",'見積書様式Ⅰ(工事施工及び資材関係見積書用） '!G1077)</f>
        <v/>
      </c>
    </row>
    <row r="1078" spans="1:7" ht="26.25" customHeight="1">
      <c r="A1078" s="45" t="str">
        <f>IF('見積書様式Ⅰ(工事施工及び資材関係見積書用） '!A1078="","",'見積書様式Ⅰ(工事施工及び資材関係見積書用） '!A1078)</f>
        <v/>
      </c>
      <c r="B1078" s="45" t="str">
        <f>IF('見積書様式Ⅰ(工事施工及び資材関係見積書用） '!B1078="","",'見積書様式Ⅰ(工事施工及び資材関係見積書用） '!B1078)</f>
        <v/>
      </c>
      <c r="C1078" s="34" t="str">
        <f>IF('見積書様式Ⅰ(工事施工及び資材関係見積書用） '!C1078="","",'見積書様式Ⅰ(工事施工及び資材関係見積書用） '!C1078)</f>
        <v/>
      </c>
      <c r="D1078" s="32" t="str">
        <f>IF('見積書様式Ⅰ(工事施工及び資材関係見積書用） '!D1078="","",LOOKUP('見積書様式Ⅰ(工事施工及び資材関係見積書用） '!D1078,単位!$D$2:$D$161,単位!$B$2:$B$161))</f>
        <v/>
      </c>
      <c r="E1078" s="35" t="str">
        <f>IF('見積書様式Ⅰ(工事施工及び資材関係見積書用） '!E1078="","",'見積書様式Ⅰ(工事施工及び資材関係見積書用） '!E1078)</f>
        <v/>
      </c>
      <c r="F1078" s="36" t="str">
        <f>IF('見積書様式Ⅰ(工事施工及び資材関係見積書用） '!F1078="","",'見積書様式Ⅰ(工事施工及び資材関係見積書用） '!F1078)</f>
        <v/>
      </c>
      <c r="G1078" s="41" t="str">
        <f>IF('見積書様式Ⅰ(工事施工及び資材関係見積書用） '!G1078="","",'見積書様式Ⅰ(工事施工及び資材関係見積書用） '!G1078)</f>
        <v/>
      </c>
    </row>
    <row r="1079" spans="1:7" ht="26.25" customHeight="1">
      <c r="A1079" s="45" t="str">
        <f>IF('見積書様式Ⅰ(工事施工及び資材関係見積書用） '!A1079="","",'見積書様式Ⅰ(工事施工及び資材関係見積書用） '!A1079)</f>
        <v/>
      </c>
      <c r="B1079" s="45" t="str">
        <f>IF('見積書様式Ⅰ(工事施工及び資材関係見積書用） '!B1079="","",'見積書様式Ⅰ(工事施工及び資材関係見積書用） '!B1079)</f>
        <v/>
      </c>
      <c r="C1079" s="34" t="str">
        <f>IF('見積書様式Ⅰ(工事施工及び資材関係見積書用） '!C1079="","",'見積書様式Ⅰ(工事施工及び資材関係見積書用） '!C1079)</f>
        <v/>
      </c>
      <c r="D1079" s="32" t="str">
        <f>IF('見積書様式Ⅰ(工事施工及び資材関係見積書用） '!D1079="","",LOOKUP('見積書様式Ⅰ(工事施工及び資材関係見積書用） '!D1079,単位!$D$2:$D$161,単位!$B$2:$B$161))</f>
        <v/>
      </c>
      <c r="E1079" s="35" t="str">
        <f>IF('見積書様式Ⅰ(工事施工及び資材関係見積書用） '!E1079="","",'見積書様式Ⅰ(工事施工及び資材関係見積書用） '!E1079)</f>
        <v/>
      </c>
      <c r="F1079" s="36" t="str">
        <f>IF('見積書様式Ⅰ(工事施工及び資材関係見積書用） '!F1079="","",'見積書様式Ⅰ(工事施工及び資材関係見積書用） '!F1079)</f>
        <v/>
      </c>
      <c r="G1079" s="41" t="str">
        <f>IF('見積書様式Ⅰ(工事施工及び資材関係見積書用） '!G1079="","",'見積書様式Ⅰ(工事施工及び資材関係見積書用） '!G1079)</f>
        <v/>
      </c>
    </row>
    <row r="1080" spans="1:7" ht="26.25" customHeight="1">
      <c r="A1080" s="45" t="str">
        <f>IF('見積書様式Ⅰ(工事施工及び資材関係見積書用） '!A1080="","",'見積書様式Ⅰ(工事施工及び資材関係見積書用） '!A1080)</f>
        <v/>
      </c>
      <c r="B1080" s="45" t="str">
        <f>IF('見積書様式Ⅰ(工事施工及び資材関係見積書用） '!B1080="","",'見積書様式Ⅰ(工事施工及び資材関係見積書用） '!B1080)</f>
        <v/>
      </c>
      <c r="C1080" s="34" t="str">
        <f>IF('見積書様式Ⅰ(工事施工及び資材関係見積書用） '!C1080="","",'見積書様式Ⅰ(工事施工及び資材関係見積書用） '!C1080)</f>
        <v/>
      </c>
      <c r="D1080" s="32" t="str">
        <f>IF('見積書様式Ⅰ(工事施工及び資材関係見積書用） '!D1080="","",LOOKUP('見積書様式Ⅰ(工事施工及び資材関係見積書用） '!D1080,単位!$D$2:$D$161,単位!$B$2:$B$161))</f>
        <v/>
      </c>
      <c r="E1080" s="35" t="str">
        <f>IF('見積書様式Ⅰ(工事施工及び資材関係見積書用） '!E1080="","",'見積書様式Ⅰ(工事施工及び資材関係見積書用） '!E1080)</f>
        <v/>
      </c>
      <c r="F1080" s="36" t="str">
        <f>IF('見積書様式Ⅰ(工事施工及び資材関係見積書用） '!F1080="","",'見積書様式Ⅰ(工事施工及び資材関係見積書用） '!F1080)</f>
        <v/>
      </c>
      <c r="G1080" s="41" t="str">
        <f>IF('見積書様式Ⅰ(工事施工及び資材関係見積書用） '!G1080="","",'見積書様式Ⅰ(工事施工及び資材関係見積書用） '!G1080)</f>
        <v/>
      </c>
    </row>
    <row r="1081" spans="1:7" ht="26.25" customHeight="1">
      <c r="A1081" s="45" t="str">
        <f>IF('見積書様式Ⅰ(工事施工及び資材関係見積書用） '!A1081="","",'見積書様式Ⅰ(工事施工及び資材関係見積書用） '!A1081)</f>
        <v/>
      </c>
      <c r="B1081" s="45" t="str">
        <f>IF('見積書様式Ⅰ(工事施工及び資材関係見積書用） '!B1081="","",'見積書様式Ⅰ(工事施工及び資材関係見積書用） '!B1081)</f>
        <v/>
      </c>
      <c r="C1081" s="34" t="str">
        <f>IF('見積書様式Ⅰ(工事施工及び資材関係見積書用） '!C1081="","",'見積書様式Ⅰ(工事施工及び資材関係見積書用） '!C1081)</f>
        <v/>
      </c>
      <c r="D1081" s="32" t="str">
        <f>IF('見積書様式Ⅰ(工事施工及び資材関係見積書用） '!D1081="","",LOOKUP('見積書様式Ⅰ(工事施工及び資材関係見積書用） '!D1081,単位!$D$2:$D$161,単位!$B$2:$B$161))</f>
        <v/>
      </c>
      <c r="E1081" s="35" t="str">
        <f>IF('見積書様式Ⅰ(工事施工及び資材関係見積書用） '!E1081="","",'見積書様式Ⅰ(工事施工及び資材関係見積書用） '!E1081)</f>
        <v/>
      </c>
      <c r="F1081" s="36" t="str">
        <f>IF('見積書様式Ⅰ(工事施工及び資材関係見積書用） '!F1081="","",'見積書様式Ⅰ(工事施工及び資材関係見積書用） '!F1081)</f>
        <v/>
      </c>
      <c r="G1081" s="41" t="str">
        <f>IF('見積書様式Ⅰ(工事施工及び資材関係見積書用） '!G1081="","",'見積書様式Ⅰ(工事施工及び資材関係見積書用） '!G1081)</f>
        <v/>
      </c>
    </row>
    <row r="1082" spans="1:7" ht="26.25" customHeight="1">
      <c r="A1082" s="45" t="str">
        <f>IF('見積書様式Ⅰ(工事施工及び資材関係見積書用） '!A1082="","",'見積書様式Ⅰ(工事施工及び資材関係見積書用） '!A1082)</f>
        <v/>
      </c>
      <c r="B1082" s="45" t="str">
        <f>IF('見積書様式Ⅰ(工事施工及び資材関係見積書用） '!B1082="","",'見積書様式Ⅰ(工事施工及び資材関係見積書用） '!B1082)</f>
        <v/>
      </c>
      <c r="C1082" s="34" t="str">
        <f>IF('見積書様式Ⅰ(工事施工及び資材関係見積書用） '!C1082="","",'見積書様式Ⅰ(工事施工及び資材関係見積書用） '!C1082)</f>
        <v/>
      </c>
      <c r="D1082" s="32" t="str">
        <f>IF('見積書様式Ⅰ(工事施工及び資材関係見積書用） '!D1082="","",LOOKUP('見積書様式Ⅰ(工事施工及び資材関係見積書用） '!D1082,単位!$D$2:$D$161,単位!$B$2:$B$161))</f>
        <v/>
      </c>
      <c r="E1082" s="35" t="str">
        <f>IF('見積書様式Ⅰ(工事施工及び資材関係見積書用） '!E1082="","",'見積書様式Ⅰ(工事施工及び資材関係見積書用） '!E1082)</f>
        <v/>
      </c>
      <c r="F1082" s="36" t="str">
        <f>IF('見積書様式Ⅰ(工事施工及び資材関係見積書用） '!F1082="","",'見積書様式Ⅰ(工事施工及び資材関係見積書用） '!F1082)</f>
        <v/>
      </c>
      <c r="G1082" s="41" t="str">
        <f>IF('見積書様式Ⅰ(工事施工及び資材関係見積書用） '!G1082="","",'見積書様式Ⅰ(工事施工及び資材関係見積書用） '!G1082)</f>
        <v/>
      </c>
    </row>
    <row r="1083" spans="1:7" ht="26.25" customHeight="1">
      <c r="A1083" s="45" t="str">
        <f>IF('見積書様式Ⅰ(工事施工及び資材関係見積書用） '!A1083="","",'見積書様式Ⅰ(工事施工及び資材関係見積書用） '!A1083)</f>
        <v/>
      </c>
      <c r="B1083" s="45" t="str">
        <f>IF('見積書様式Ⅰ(工事施工及び資材関係見積書用） '!B1083="","",'見積書様式Ⅰ(工事施工及び資材関係見積書用） '!B1083)</f>
        <v/>
      </c>
      <c r="C1083" s="34" t="str">
        <f>IF('見積書様式Ⅰ(工事施工及び資材関係見積書用） '!C1083="","",'見積書様式Ⅰ(工事施工及び資材関係見積書用） '!C1083)</f>
        <v/>
      </c>
      <c r="D1083" s="32" t="str">
        <f>IF('見積書様式Ⅰ(工事施工及び資材関係見積書用） '!D1083="","",LOOKUP('見積書様式Ⅰ(工事施工及び資材関係見積書用） '!D1083,単位!$D$2:$D$161,単位!$B$2:$B$161))</f>
        <v/>
      </c>
      <c r="E1083" s="35" t="str">
        <f>IF('見積書様式Ⅰ(工事施工及び資材関係見積書用） '!E1083="","",'見積書様式Ⅰ(工事施工及び資材関係見積書用） '!E1083)</f>
        <v/>
      </c>
      <c r="F1083" s="36" t="str">
        <f>IF('見積書様式Ⅰ(工事施工及び資材関係見積書用） '!F1083="","",'見積書様式Ⅰ(工事施工及び資材関係見積書用） '!F1083)</f>
        <v/>
      </c>
      <c r="G1083" s="41" t="str">
        <f>IF('見積書様式Ⅰ(工事施工及び資材関係見積書用） '!G1083="","",'見積書様式Ⅰ(工事施工及び資材関係見積書用） '!G1083)</f>
        <v/>
      </c>
    </row>
    <row r="1084" spans="1:7" ht="26.25" customHeight="1">
      <c r="A1084" s="45" t="str">
        <f>IF('見積書様式Ⅰ(工事施工及び資材関係見積書用） '!A1084="","",'見積書様式Ⅰ(工事施工及び資材関係見積書用） '!A1084)</f>
        <v/>
      </c>
      <c r="B1084" s="45" t="str">
        <f>IF('見積書様式Ⅰ(工事施工及び資材関係見積書用） '!B1084="","",'見積書様式Ⅰ(工事施工及び資材関係見積書用） '!B1084)</f>
        <v/>
      </c>
      <c r="C1084" s="34" t="str">
        <f>IF('見積書様式Ⅰ(工事施工及び資材関係見積書用） '!C1084="","",'見積書様式Ⅰ(工事施工及び資材関係見積書用） '!C1084)</f>
        <v/>
      </c>
      <c r="D1084" s="32" t="str">
        <f>IF('見積書様式Ⅰ(工事施工及び資材関係見積書用） '!D1084="","",LOOKUP('見積書様式Ⅰ(工事施工及び資材関係見積書用） '!D1084,単位!$D$2:$D$161,単位!$B$2:$B$161))</f>
        <v/>
      </c>
      <c r="E1084" s="35" t="str">
        <f>IF('見積書様式Ⅰ(工事施工及び資材関係見積書用） '!E1084="","",'見積書様式Ⅰ(工事施工及び資材関係見積書用） '!E1084)</f>
        <v/>
      </c>
      <c r="F1084" s="36" t="str">
        <f>IF('見積書様式Ⅰ(工事施工及び資材関係見積書用） '!F1084="","",'見積書様式Ⅰ(工事施工及び資材関係見積書用） '!F1084)</f>
        <v/>
      </c>
      <c r="G1084" s="41" t="str">
        <f>IF('見積書様式Ⅰ(工事施工及び資材関係見積書用） '!G1084="","",'見積書様式Ⅰ(工事施工及び資材関係見積書用） '!G1084)</f>
        <v/>
      </c>
    </row>
    <row r="1085" spans="1:7" ht="26.25" customHeight="1">
      <c r="A1085" s="45" t="str">
        <f>IF('見積書様式Ⅰ(工事施工及び資材関係見積書用） '!A1085="","",'見積書様式Ⅰ(工事施工及び資材関係見積書用） '!A1085)</f>
        <v/>
      </c>
      <c r="B1085" s="45" t="str">
        <f>IF('見積書様式Ⅰ(工事施工及び資材関係見積書用） '!B1085="","",'見積書様式Ⅰ(工事施工及び資材関係見積書用） '!B1085)</f>
        <v/>
      </c>
      <c r="C1085" s="34" t="str">
        <f>IF('見積書様式Ⅰ(工事施工及び資材関係見積書用） '!C1085="","",'見積書様式Ⅰ(工事施工及び資材関係見積書用） '!C1085)</f>
        <v/>
      </c>
      <c r="D1085" s="32" t="str">
        <f>IF('見積書様式Ⅰ(工事施工及び資材関係見積書用） '!D1085="","",LOOKUP('見積書様式Ⅰ(工事施工及び資材関係見積書用） '!D1085,単位!$D$2:$D$161,単位!$B$2:$B$161))</f>
        <v/>
      </c>
      <c r="E1085" s="35" t="str">
        <f>IF('見積書様式Ⅰ(工事施工及び資材関係見積書用） '!E1085="","",'見積書様式Ⅰ(工事施工及び資材関係見積書用） '!E1085)</f>
        <v/>
      </c>
      <c r="F1085" s="36" t="str">
        <f>IF('見積書様式Ⅰ(工事施工及び資材関係見積書用） '!F1085="","",'見積書様式Ⅰ(工事施工及び資材関係見積書用） '!F1085)</f>
        <v/>
      </c>
      <c r="G1085" s="41" t="str">
        <f>IF('見積書様式Ⅰ(工事施工及び資材関係見積書用） '!G1085="","",'見積書様式Ⅰ(工事施工及び資材関係見積書用） '!G1085)</f>
        <v/>
      </c>
    </row>
    <row r="1086" spans="1:7" ht="26.25" customHeight="1">
      <c r="A1086" s="45" t="str">
        <f>IF('見積書様式Ⅰ(工事施工及び資材関係見積書用） '!A1086="","",'見積書様式Ⅰ(工事施工及び資材関係見積書用） '!A1086)</f>
        <v/>
      </c>
      <c r="B1086" s="45" t="str">
        <f>IF('見積書様式Ⅰ(工事施工及び資材関係見積書用） '!B1086="","",'見積書様式Ⅰ(工事施工及び資材関係見積書用） '!B1086)</f>
        <v/>
      </c>
      <c r="C1086" s="34" t="str">
        <f>IF('見積書様式Ⅰ(工事施工及び資材関係見積書用） '!C1086="","",'見積書様式Ⅰ(工事施工及び資材関係見積書用） '!C1086)</f>
        <v/>
      </c>
      <c r="D1086" s="32" t="str">
        <f>IF('見積書様式Ⅰ(工事施工及び資材関係見積書用） '!D1086="","",LOOKUP('見積書様式Ⅰ(工事施工及び資材関係見積書用） '!D1086,単位!$D$2:$D$161,単位!$B$2:$B$161))</f>
        <v/>
      </c>
      <c r="E1086" s="35" t="str">
        <f>IF('見積書様式Ⅰ(工事施工及び資材関係見積書用） '!E1086="","",'見積書様式Ⅰ(工事施工及び資材関係見積書用） '!E1086)</f>
        <v/>
      </c>
      <c r="F1086" s="36" t="str">
        <f>IF('見積書様式Ⅰ(工事施工及び資材関係見積書用） '!F1086="","",'見積書様式Ⅰ(工事施工及び資材関係見積書用） '!F1086)</f>
        <v/>
      </c>
      <c r="G1086" s="41" t="str">
        <f>IF('見積書様式Ⅰ(工事施工及び資材関係見積書用） '!G1086="","",'見積書様式Ⅰ(工事施工及び資材関係見積書用） '!G1086)</f>
        <v/>
      </c>
    </row>
    <row r="1087" spans="1:7" ht="26.25" customHeight="1">
      <c r="A1087" s="45" t="str">
        <f>IF('見積書様式Ⅰ(工事施工及び資材関係見積書用） '!A1087="","",'見積書様式Ⅰ(工事施工及び資材関係見積書用） '!A1087)</f>
        <v/>
      </c>
      <c r="B1087" s="45" t="str">
        <f>IF('見積書様式Ⅰ(工事施工及び資材関係見積書用） '!B1087="","",'見積書様式Ⅰ(工事施工及び資材関係見積書用） '!B1087)</f>
        <v/>
      </c>
      <c r="C1087" s="34" t="str">
        <f>IF('見積書様式Ⅰ(工事施工及び資材関係見積書用） '!C1087="","",'見積書様式Ⅰ(工事施工及び資材関係見積書用） '!C1087)</f>
        <v/>
      </c>
      <c r="D1087" s="32" t="str">
        <f>IF('見積書様式Ⅰ(工事施工及び資材関係見積書用） '!D1087="","",LOOKUP('見積書様式Ⅰ(工事施工及び資材関係見積書用） '!D1087,単位!$D$2:$D$161,単位!$B$2:$B$161))</f>
        <v/>
      </c>
      <c r="E1087" s="35" t="str">
        <f>IF('見積書様式Ⅰ(工事施工及び資材関係見積書用） '!E1087="","",'見積書様式Ⅰ(工事施工及び資材関係見積書用） '!E1087)</f>
        <v/>
      </c>
      <c r="F1087" s="36" t="str">
        <f>IF('見積書様式Ⅰ(工事施工及び資材関係見積書用） '!F1087="","",'見積書様式Ⅰ(工事施工及び資材関係見積書用） '!F1087)</f>
        <v/>
      </c>
      <c r="G1087" s="41" t="str">
        <f>IF('見積書様式Ⅰ(工事施工及び資材関係見積書用） '!G1087="","",'見積書様式Ⅰ(工事施工及び資材関係見積書用） '!G1087)</f>
        <v/>
      </c>
    </row>
    <row r="1088" spans="1:7" ht="26.25" customHeight="1">
      <c r="A1088" s="45" t="str">
        <f>IF('見積書様式Ⅰ(工事施工及び資材関係見積書用） '!A1088="","",'見積書様式Ⅰ(工事施工及び資材関係見積書用） '!A1088)</f>
        <v/>
      </c>
      <c r="B1088" s="45" t="str">
        <f>IF('見積書様式Ⅰ(工事施工及び資材関係見積書用） '!B1088="","",'見積書様式Ⅰ(工事施工及び資材関係見積書用） '!B1088)</f>
        <v/>
      </c>
      <c r="C1088" s="34" t="str">
        <f>IF('見積書様式Ⅰ(工事施工及び資材関係見積書用） '!C1088="","",'見積書様式Ⅰ(工事施工及び資材関係見積書用） '!C1088)</f>
        <v/>
      </c>
      <c r="D1088" s="32" t="str">
        <f>IF('見積書様式Ⅰ(工事施工及び資材関係見積書用） '!D1088="","",LOOKUP('見積書様式Ⅰ(工事施工及び資材関係見積書用） '!D1088,単位!$D$2:$D$161,単位!$B$2:$B$161))</f>
        <v/>
      </c>
      <c r="E1088" s="35" t="str">
        <f>IF('見積書様式Ⅰ(工事施工及び資材関係見積書用） '!E1088="","",'見積書様式Ⅰ(工事施工及び資材関係見積書用） '!E1088)</f>
        <v/>
      </c>
      <c r="F1088" s="36" t="str">
        <f>IF('見積書様式Ⅰ(工事施工及び資材関係見積書用） '!F1088="","",'見積書様式Ⅰ(工事施工及び資材関係見積書用） '!F1088)</f>
        <v/>
      </c>
      <c r="G1088" s="41" t="str">
        <f>IF('見積書様式Ⅰ(工事施工及び資材関係見積書用） '!G1088="","",'見積書様式Ⅰ(工事施工及び資材関係見積書用） '!G1088)</f>
        <v/>
      </c>
    </row>
    <row r="1089" spans="1:7" ht="26.25" customHeight="1">
      <c r="A1089" s="45" t="str">
        <f>IF('見積書様式Ⅰ(工事施工及び資材関係見積書用） '!A1089="","",'見積書様式Ⅰ(工事施工及び資材関係見積書用） '!A1089)</f>
        <v/>
      </c>
      <c r="B1089" s="45" t="str">
        <f>IF('見積書様式Ⅰ(工事施工及び資材関係見積書用） '!B1089="","",'見積書様式Ⅰ(工事施工及び資材関係見積書用） '!B1089)</f>
        <v/>
      </c>
      <c r="C1089" s="34" t="str">
        <f>IF('見積書様式Ⅰ(工事施工及び資材関係見積書用） '!C1089="","",'見積書様式Ⅰ(工事施工及び資材関係見積書用） '!C1089)</f>
        <v/>
      </c>
      <c r="D1089" s="32" t="str">
        <f>IF('見積書様式Ⅰ(工事施工及び資材関係見積書用） '!D1089="","",LOOKUP('見積書様式Ⅰ(工事施工及び資材関係見積書用） '!D1089,単位!$D$2:$D$161,単位!$B$2:$B$161))</f>
        <v/>
      </c>
      <c r="E1089" s="35" t="str">
        <f>IF('見積書様式Ⅰ(工事施工及び資材関係見積書用） '!E1089="","",'見積書様式Ⅰ(工事施工及び資材関係見積書用） '!E1089)</f>
        <v/>
      </c>
      <c r="F1089" s="36" t="str">
        <f>IF('見積書様式Ⅰ(工事施工及び資材関係見積書用） '!F1089="","",'見積書様式Ⅰ(工事施工及び資材関係見積書用） '!F1089)</f>
        <v/>
      </c>
      <c r="G1089" s="41" t="str">
        <f>IF('見積書様式Ⅰ(工事施工及び資材関係見積書用） '!G1089="","",'見積書様式Ⅰ(工事施工及び資材関係見積書用） '!G1089)</f>
        <v/>
      </c>
    </row>
    <row r="1090" spans="1:7" ht="26.25" customHeight="1">
      <c r="A1090" s="45" t="str">
        <f>IF('見積書様式Ⅰ(工事施工及び資材関係見積書用） '!A1090="","",'見積書様式Ⅰ(工事施工及び資材関係見積書用） '!A1090)</f>
        <v/>
      </c>
      <c r="B1090" s="45" t="str">
        <f>IF('見積書様式Ⅰ(工事施工及び資材関係見積書用） '!B1090="","",'見積書様式Ⅰ(工事施工及び資材関係見積書用） '!B1090)</f>
        <v/>
      </c>
      <c r="C1090" s="34" t="str">
        <f>IF('見積書様式Ⅰ(工事施工及び資材関係見積書用） '!C1090="","",'見積書様式Ⅰ(工事施工及び資材関係見積書用） '!C1090)</f>
        <v/>
      </c>
      <c r="D1090" s="32" t="str">
        <f>IF('見積書様式Ⅰ(工事施工及び資材関係見積書用） '!D1090="","",LOOKUP('見積書様式Ⅰ(工事施工及び資材関係見積書用） '!D1090,単位!$D$2:$D$161,単位!$B$2:$B$161))</f>
        <v/>
      </c>
      <c r="E1090" s="35" t="str">
        <f>IF('見積書様式Ⅰ(工事施工及び資材関係見積書用） '!E1090="","",'見積書様式Ⅰ(工事施工及び資材関係見積書用） '!E1090)</f>
        <v/>
      </c>
      <c r="F1090" s="36" t="str">
        <f>IF('見積書様式Ⅰ(工事施工及び資材関係見積書用） '!F1090="","",'見積書様式Ⅰ(工事施工及び資材関係見積書用） '!F1090)</f>
        <v/>
      </c>
      <c r="G1090" s="41" t="str">
        <f>IF('見積書様式Ⅰ(工事施工及び資材関係見積書用） '!G1090="","",'見積書様式Ⅰ(工事施工及び資材関係見積書用） '!G1090)</f>
        <v/>
      </c>
    </row>
    <row r="1091" spans="1:7" ht="26.25" customHeight="1">
      <c r="A1091" s="45" t="str">
        <f>IF('見積書様式Ⅰ(工事施工及び資材関係見積書用） '!A1091="","",'見積書様式Ⅰ(工事施工及び資材関係見積書用） '!A1091)</f>
        <v/>
      </c>
      <c r="B1091" s="45" t="str">
        <f>IF('見積書様式Ⅰ(工事施工及び資材関係見積書用） '!B1091="","",'見積書様式Ⅰ(工事施工及び資材関係見積書用） '!B1091)</f>
        <v/>
      </c>
      <c r="C1091" s="34" t="str">
        <f>IF('見積書様式Ⅰ(工事施工及び資材関係見積書用） '!C1091="","",'見積書様式Ⅰ(工事施工及び資材関係見積書用） '!C1091)</f>
        <v/>
      </c>
      <c r="D1091" s="32" t="str">
        <f>IF('見積書様式Ⅰ(工事施工及び資材関係見積書用） '!D1091="","",LOOKUP('見積書様式Ⅰ(工事施工及び資材関係見積書用） '!D1091,単位!$D$2:$D$161,単位!$B$2:$B$161))</f>
        <v/>
      </c>
      <c r="E1091" s="35" t="str">
        <f>IF('見積書様式Ⅰ(工事施工及び資材関係見積書用） '!E1091="","",'見積書様式Ⅰ(工事施工及び資材関係見積書用） '!E1091)</f>
        <v/>
      </c>
      <c r="F1091" s="36" t="str">
        <f>IF('見積書様式Ⅰ(工事施工及び資材関係見積書用） '!F1091="","",'見積書様式Ⅰ(工事施工及び資材関係見積書用） '!F1091)</f>
        <v/>
      </c>
      <c r="G1091" s="41" t="str">
        <f>IF('見積書様式Ⅰ(工事施工及び資材関係見積書用） '!G1091="","",'見積書様式Ⅰ(工事施工及び資材関係見積書用） '!G1091)</f>
        <v/>
      </c>
    </row>
    <row r="1092" spans="1:7" ht="26.25" customHeight="1">
      <c r="A1092" s="45" t="str">
        <f>IF('見積書様式Ⅰ(工事施工及び資材関係見積書用） '!A1092="","",'見積書様式Ⅰ(工事施工及び資材関係見積書用） '!A1092)</f>
        <v/>
      </c>
      <c r="B1092" s="45" t="str">
        <f>IF('見積書様式Ⅰ(工事施工及び資材関係見積書用） '!B1092="","",'見積書様式Ⅰ(工事施工及び資材関係見積書用） '!B1092)</f>
        <v/>
      </c>
      <c r="C1092" s="34" t="str">
        <f>IF('見積書様式Ⅰ(工事施工及び資材関係見積書用） '!C1092="","",'見積書様式Ⅰ(工事施工及び資材関係見積書用） '!C1092)</f>
        <v/>
      </c>
      <c r="D1092" s="32" t="str">
        <f>IF('見積書様式Ⅰ(工事施工及び資材関係見積書用） '!D1092="","",LOOKUP('見積書様式Ⅰ(工事施工及び資材関係見積書用） '!D1092,単位!$D$2:$D$161,単位!$B$2:$B$161))</f>
        <v/>
      </c>
      <c r="E1092" s="35" t="str">
        <f>IF('見積書様式Ⅰ(工事施工及び資材関係見積書用） '!E1092="","",'見積書様式Ⅰ(工事施工及び資材関係見積書用） '!E1092)</f>
        <v/>
      </c>
      <c r="F1092" s="36" t="str">
        <f>IF('見積書様式Ⅰ(工事施工及び資材関係見積書用） '!F1092="","",'見積書様式Ⅰ(工事施工及び資材関係見積書用） '!F1092)</f>
        <v/>
      </c>
      <c r="G1092" s="41" t="str">
        <f>IF('見積書様式Ⅰ(工事施工及び資材関係見積書用） '!G1092="","",'見積書様式Ⅰ(工事施工及び資材関係見積書用） '!G1092)</f>
        <v/>
      </c>
    </row>
    <row r="1093" spans="1:7" ht="26.25" customHeight="1">
      <c r="A1093" s="45" t="str">
        <f>IF('見積書様式Ⅰ(工事施工及び資材関係見積書用） '!A1093="","",'見積書様式Ⅰ(工事施工及び資材関係見積書用） '!A1093)</f>
        <v/>
      </c>
      <c r="B1093" s="45" t="str">
        <f>IF('見積書様式Ⅰ(工事施工及び資材関係見積書用） '!B1093="","",'見積書様式Ⅰ(工事施工及び資材関係見積書用） '!B1093)</f>
        <v/>
      </c>
      <c r="C1093" s="34" t="str">
        <f>IF('見積書様式Ⅰ(工事施工及び資材関係見積書用） '!C1093="","",'見積書様式Ⅰ(工事施工及び資材関係見積書用） '!C1093)</f>
        <v/>
      </c>
      <c r="D1093" s="32" t="str">
        <f>IF('見積書様式Ⅰ(工事施工及び資材関係見積書用） '!D1093="","",LOOKUP('見積書様式Ⅰ(工事施工及び資材関係見積書用） '!D1093,単位!$D$2:$D$161,単位!$B$2:$B$161))</f>
        <v/>
      </c>
      <c r="E1093" s="35" t="str">
        <f>IF('見積書様式Ⅰ(工事施工及び資材関係見積書用） '!E1093="","",'見積書様式Ⅰ(工事施工及び資材関係見積書用） '!E1093)</f>
        <v/>
      </c>
      <c r="F1093" s="36" t="str">
        <f>IF('見積書様式Ⅰ(工事施工及び資材関係見積書用） '!F1093="","",'見積書様式Ⅰ(工事施工及び資材関係見積書用） '!F1093)</f>
        <v/>
      </c>
      <c r="G1093" s="41" t="str">
        <f>IF('見積書様式Ⅰ(工事施工及び資材関係見積書用） '!G1093="","",'見積書様式Ⅰ(工事施工及び資材関係見積書用） '!G1093)</f>
        <v/>
      </c>
    </row>
    <row r="1094" spans="1:7" ht="26.25" customHeight="1">
      <c r="A1094" s="45" t="str">
        <f>IF('見積書様式Ⅰ(工事施工及び資材関係見積書用） '!A1094="","",'見積書様式Ⅰ(工事施工及び資材関係見積書用） '!A1094)</f>
        <v/>
      </c>
      <c r="B1094" s="45" t="str">
        <f>IF('見積書様式Ⅰ(工事施工及び資材関係見積書用） '!B1094="","",'見積書様式Ⅰ(工事施工及び資材関係見積書用） '!B1094)</f>
        <v/>
      </c>
      <c r="C1094" s="34" t="str">
        <f>IF('見積書様式Ⅰ(工事施工及び資材関係見積書用） '!C1094="","",'見積書様式Ⅰ(工事施工及び資材関係見積書用） '!C1094)</f>
        <v/>
      </c>
      <c r="D1094" s="32" t="str">
        <f>IF('見積書様式Ⅰ(工事施工及び資材関係見積書用） '!D1094="","",LOOKUP('見積書様式Ⅰ(工事施工及び資材関係見積書用） '!D1094,単位!$D$2:$D$161,単位!$B$2:$B$161))</f>
        <v/>
      </c>
      <c r="E1094" s="35" t="str">
        <f>IF('見積書様式Ⅰ(工事施工及び資材関係見積書用） '!E1094="","",'見積書様式Ⅰ(工事施工及び資材関係見積書用） '!E1094)</f>
        <v/>
      </c>
      <c r="F1094" s="36" t="str">
        <f>IF('見積書様式Ⅰ(工事施工及び資材関係見積書用） '!F1094="","",'見積書様式Ⅰ(工事施工及び資材関係見積書用） '!F1094)</f>
        <v/>
      </c>
      <c r="G1094" s="41" t="str">
        <f>IF('見積書様式Ⅰ(工事施工及び資材関係見積書用） '!G1094="","",'見積書様式Ⅰ(工事施工及び資材関係見積書用） '!G1094)</f>
        <v/>
      </c>
    </row>
    <row r="1095" spans="1:7" ht="26.25" customHeight="1">
      <c r="A1095" s="45" t="str">
        <f>IF('見積書様式Ⅰ(工事施工及び資材関係見積書用） '!A1095="","",'見積書様式Ⅰ(工事施工及び資材関係見積書用） '!A1095)</f>
        <v/>
      </c>
      <c r="B1095" s="45" t="str">
        <f>IF('見積書様式Ⅰ(工事施工及び資材関係見積書用） '!B1095="","",'見積書様式Ⅰ(工事施工及び資材関係見積書用） '!B1095)</f>
        <v/>
      </c>
      <c r="C1095" s="34" t="str">
        <f>IF('見積書様式Ⅰ(工事施工及び資材関係見積書用） '!C1095="","",'見積書様式Ⅰ(工事施工及び資材関係見積書用） '!C1095)</f>
        <v/>
      </c>
      <c r="D1095" s="32" t="str">
        <f>IF('見積書様式Ⅰ(工事施工及び資材関係見積書用） '!D1095="","",LOOKUP('見積書様式Ⅰ(工事施工及び資材関係見積書用） '!D1095,単位!$D$2:$D$161,単位!$B$2:$B$161))</f>
        <v/>
      </c>
      <c r="E1095" s="35" t="str">
        <f>IF('見積書様式Ⅰ(工事施工及び資材関係見積書用） '!E1095="","",'見積書様式Ⅰ(工事施工及び資材関係見積書用） '!E1095)</f>
        <v/>
      </c>
      <c r="F1095" s="36" t="str">
        <f>IF('見積書様式Ⅰ(工事施工及び資材関係見積書用） '!F1095="","",'見積書様式Ⅰ(工事施工及び資材関係見積書用） '!F1095)</f>
        <v/>
      </c>
      <c r="G1095" s="41" t="str">
        <f>IF('見積書様式Ⅰ(工事施工及び資材関係見積書用） '!G1095="","",'見積書様式Ⅰ(工事施工及び資材関係見積書用） '!G1095)</f>
        <v/>
      </c>
    </row>
    <row r="1096" spans="1:7" ht="26.25" customHeight="1">
      <c r="A1096" s="45" t="str">
        <f>IF('見積書様式Ⅰ(工事施工及び資材関係見積書用） '!A1096="","",'見積書様式Ⅰ(工事施工及び資材関係見積書用） '!A1096)</f>
        <v/>
      </c>
      <c r="B1096" s="45" t="str">
        <f>IF('見積書様式Ⅰ(工事施工及び資材関係見積書用） '!B1096="","",'見積書様式Ⅰ(工事施工及び資材関係見積書用） '!B1096)</f>
        <v/>
      </c>
      <c r="C1096" s="34" t="str">
        <f>IF('見積書様式Ⅰ(工事施工及び資材関係見積書用） '!C1096="","",'見積書様式Ⅰ(工事施工及び資材関係見積書用） '!C1096)</f>
        <v/>
      </c>
      <c r="D1096" s="32" t="str">
        <f>IF('見積書様式Ⅰ(工事施工及び資材関係見積書用） '!D1096="","",LOOKUP('見積書様式Ⅰ(工事施工及び資材関係見積書用） '!D1096,単位!$D$2:$D$161,単位!$B$2:$B$161))</f>
        <v/>
      </c>
      <c r="E1096" s="35" t="str">
        <f>IF('見積書様式Ⅰ(工事施工及び資材関係見積書用） '!E1096="","",'見積書様式Ⅰ(工事施工及び資材関係見積書用） '!E1096)</f>
        <v/>
      </c>
      <c r="F1096" s="36" t="str">
        <f>IF('見積書様式Ⅰ(工事施工及び資材関係見積書用） '!F1096="","",'見積書様式Ⅰ(工事施工及び資材関係見積書用） '!F1096)</f>
        <v/>
      </c>
      <c r="G1096" s="41" t="str">
        <f>IF('見積書様式Ⅰ(工事施工及び資材関係見積書用） '!G1096="","",'見積書様式Ⅰ(工事施工及び資材関係見積書用） '!G1096)</f>
        <v/>
      </c>
    </row>
    <row r="1097" spans="1:7" ht="26.25" customHeight="1">
      <c r="A1097" s="45" t="str">
        <f>IF('見積書様式Ⅰ(工事施工及び資材関係見積書用） '!A1097="","",'見積書様式Ⅰ(工事施工及び資材関係見積書用） '!A1097)</f>
        <v/>
      </c>
      <c r="B1097" s="45" t="str">
        <f>IF('見積書様式Ⅰ(工事施工及び資材関係見積書用） '!B1097="","",'見積書様式Ⅰ(工事施工及び資材関係見積書用） '!B1097)</f>
        <v/>
      </c>
      <c r="C1097" s="34" t="str">
        <f>IF('見積書様式Ⅰ(工事施工及び資材関係見積書用） '!C1097="","",'見積書様式Ⅰ(工事施工及び資材関係見積書用） '!C1097)</f>
        <v/>
      </c>
      <c r="D1097" s="32" t="str">
        <f>IF('見積書様式Ⅰ(工事施工及び資材関係見積書用） '!D1097="","",LOOKUP('見積書様式Ⅰ(工事施工及び資材関係見積書用） '!D1097,単位!$D$2:$D$161,単位!$B$2:$B$161))</f>
        <v/>
      </c>
      <c r="E1097" s="35" t="str">
        <f>IF('見積書様式Ⅰ(工事施工及び資材関係見積書用） '!E1097="","",'見積書様式Ⅰ(工事施工及び資材関係見積書用） '!E1097)</f>
        <v/>
      </c>
      <c r="F1097" s="36" t="str">
        <f>IF('見積書様式Ⅰ(工事施工及び資材関係見積書用） '!F1097="","",'見積書様式Ⅰ(工事施工及び資材関係見積書用） '!F1097)</f>
        <v/>
      </c>
      <c r="G1097" s="41" t="str">
        <f>IF('見積書様式Ⅰ(工事施工及び資材関係見積書用） '!G1097="","",'見積書様式Ⅰ(工事施工及び資材関係見積書用） '!G1097)</f>
        <v/>
      </c>
    </row>
    <row r="1098" spans="1:7" ht="26.25" customHeight="1">
      <c r="A1098" s="45" t="str">
        <f>IF('見積書様式Ⅰ(工事施工及び資材関係見積書用） '!A1098="","",'見積書様式Ⅰ(工事施工及び資材関係見積書用） '!A1098)</f>
        <v/>
      </c>
      <c r="B1098" s="45" t="str">
        <f>IF('見積書様式Ⅰ(工事施工及び資材関係見積書用） '!B1098="","",'見積書様式Ⅰ(工事施工及び資材関係見積書用） '!B1098)</f>
        <v/>
      </c>
      <c r="C1098" s="34" t="str">
        <f>IF('見積書様式Ⅰ(工事施工及び資材関係見積書用） '!C1098="","",'見積書様式Ⅰ(工事施工及び資材関係見積書用） '!C1098)</f>
        <v/>
      </c>
      <c r="D1098" s="32" t="str">
        <f>IF('見積書様式Ⅰ(工事施工及び資材関係見積書用） '!D1098="","",LOOKUP('見積書様式Ⅰ(工事施工及び資材関係見積書用） '!D1098,単位!$D$2:$D$161,単位!$B$2:$B$161))</f>
        <v/>
      </c>
      <c r="E1098" s="35" t="str">
        <f>IF('見積書様式Ⅰ(工事施工及び資材関係見積書用） '!E1098="","",'見積書様式Ⅰ(工事施工及び資材関係見積書用） '!E1098)</f>
        <v/>
      </c>
      <c r="F1098" s="36" t="str">
        <f>IF('見積書様式Ⅰ(工事施工及び資材関係見積書用） '!F1098="","",'見積書様式Ⅰ(工事施工及び資材関係見積書用） '!F1098)</f>
        <v/>
      </c>
      <c r="G1098" s="41" t="str">
        <f>IF('見積書様式Ⅰ(工事施工及び資材関係見積書用） '!G1098="","",'見積書様式Ⅰ(工事施工及び資材関係見積書用） '!G1098)</f>
        <v/>
      </c>
    </row>
    <row r="1099" spans="1:7" ht="26.25" customHeight="1">
      <c r="A1099" s="45" t="str">
        <f>IF('見積書様式Ⅰ(工事施工及び資材関係見積書用） '!A1099="","",'見積書様式Ⅰ(工事施工及び資材関係見積書用） '!A1099)</f>
        <v/>
      </c>
      <c r="B1099" s="45" t="str">
        <f>IF('見積書様式Ⅰ(工事施工及び資材関係見積書用） '!B1099="","",'見積書様式Ⅰ(工事施工及び資材関係見積書用） '!B1099)</f>
        <v/>
      </c>
      <c r="C1099" s="34" t="str">
        <f>IF('見積書様式Ⅰ(工事施工及び資材関係見積書用） '!C1099="","",'見積書様式Ⅰ(工事施工及び資材関係見積書用） '!C1099)</f>
        <v/>
      </c>
      <c r="D1099" s="32" t="str">
        <f>IF('見積書様式Ⅰ(工事施工及び資材関係見積書用） '!D1099="","",LOOKUP('見積書様式Ⅰ(工事施工及び資材関係見積書用） '!D1099,単位!$D$2:$D$161,単位!$B$2:$B$161))</f>
        <v/>
      </c>
      <c r="E1099" s="35" t="str">
        <f>IF('見積書様式Ⅰ(工事施工及び資材関係見積書用） '!E1099="","",'見積書様式Ⅰ(工事施工及び資材関係見積書用） '!E1099)</f>
        <v/>
      </c>
      <c r="F1099" s="36" t="str">
        <f>IF('見積書様式Ⅰ(工事施工及び資材関係見積書用） '!F1099="","",'見積書様式Ⅰ(工事施工及び資材関係見積書用） '!F1099)</f>
        <v/>
      </c>
      <c r="G1099" s="41" t="str">
        <f>IF('見積書様式Ⅰ(工事施工及び資材関係見積書用） '!G1099="","",'見積書様式Ⅰ(工事施工及び資材関係見積書用） '!G1099)</f>
        <v/>
      </c>
    </row>
    <row r="1100" spans="1:7" ht="26.25" customHeight="1">
      <c r="A1100" s="45" t="str">
        <f>IF('見積書様式Ⅰ(工事施工及び資材関係見積書用） '!A1100="","",'見積書様式Ⅰ(工事施工及び資材関係見積書用） '!A1100)</f>
        <v/>
      </c>
      <c r="B1100" s="45" t="str">
        <f>IF('見積書様式Ⅰ(工事施工及び資材関係見積書用） '!B1100="","",'見積書様式Ⅰ(工事施工及び資材関係見積書用） '!B1100)</f>
        <v/>
      </c>
      <c r="C1100" s="34" t="str">
        <f>IF('見積書様式Ⅰ(工事施工及び資材関係見積書用） '!C1100="","",'見積書様式Ⅰ(工事施工及び資材関係見積書用） '!C1100)</f>
        <v/>
      </c>
      <c r="D1100" s="32" t="str">
        <f>IF('見積書様式Ⅰ(工事施工及び資材関係見積書用） '!D1100="","",LOOKUP('見積書様式Ⅰ(工事施工及び資材関係見積書用） '!D1100,単位!$D$2:$D$161,単位!$B$2:$B$161))</f>
        <v/>
      </c>
      <c r="E1100" s="35" t="str">
        <f>IF('見積書様式Ⅰ(工事施工及び資材関係見積書用） '!E1100="","",'見積書様式Ⅰ(工事施工及び資材関係見積書用） '!E1100)</f>
        <v/>
      </c>
      <c r="F1100" s="36" t="str">
        <f>IF('見積書様式Ⅰ(工事施工及び資材関係見積書用） '!F1100="","",'見積書様式Ⅰ(工事施工及び資材関係見積書用） '!F1100)</f>
        <v/>
      </c>
      <c r="G1100" s="41" t="str">
        <f>IF('見積書様式Ⅰ(工事施工及び資材関係見積書用） '!G1100="","",'見積書様式Ⅰ(工事施工及び資材関係見積書用） '!G1100)</f>
        <v/>
      </c>
    </row>
    <row r="1101" spans="1:7" ht="26.25" customHeight="1">
      <c r="A1101" s="45" t="str">
        <f>IF('見積書様式Ⅰ(工事施工及び資材関係見積書用） '!A1101="","",'見積書様式Ⅰ(工事施工及び資材関係見積書用） '!A1101)</f>
        <v/>
      </c>
      <c r="B1101" s="45" t="str">
        <f>IF('見積書様式Ⅰ(工事施工及び資材関係見積書用） '!B1101="","",'見積書様式Ⅰ(工事施工及び資材関係見積書用） '!B1101)</f>
        <v/>
      </c>
      <c r="C1101" s="34" t="str">
        <f>IF('見積書様式Ⅰ(工事施工及び資材関係見積書用） '!C1101="","",'見積書様式Ⅰ(工事施工及び資材関係見積書用） '!C1101)</f>
        <v/>
      </c>
      <c r="D1101" s="32" t="str">
        <f>IF('見積書様式Ⅰ(工事施工及び資材関係見積書用） '!D1101="","",LOOKUP('見積書様式Ⅰ(工事施工及び資材関係見積書用） '!D1101,単位!$D$2:$D$161,単位!$B$2:$B$161))</f>
        <v/>
      </c>
      <c r="E1101" s="35" t="str">
        <f>IF('見積書様式Ⅰ(工事施工及び資材関係見積書用） '!E1101="","",'見積書様式Ⅰ(工事施工及び資材関係見積書用） '!E1101)</f>
        <v/>
      </c>
      <c r="F1101" s="36" t="str">
        <f>IF('見積書様式Ⅰ(工事施工及び資材関係見積書用） '!F1101="","",'見積書様式Ⅰ(工事施工及び資材関係見積書用） '!F1101)</f>
        <v/>
      </c>
      <c r="G1101" s="41" t="str">
        <f>IF('見積書様式Ⅰ(工事施工及び資材関係見積書用） '!G1101="","",'見積書様式Ⅰ(工事施工及び資材関係見積書用） '!G1101)</f>
        <v/>
      </c>
    </row>
    <row r="1102" spans="1:7" ht="26.25" customHeight="1">
      <c r="A1102" s="45" t="str">
        <f>IF('見積書様式Ⅰ(工事施工及び資材関係見積書用） '!A1102="","",'見積書様式Ⅰ(工事施工及び資材関係見積書用） '!A1102)</f>
        <v/>
      </c>
      <c r="B1102" s="45" t="str">
        <f>IF('見積書様式Ⅰ(工事施工及び資材関係見積書用） '!B1102="","",'見積書様式Ⅰ(工事施工及び資材関係見積書用） '!B1102)</f>
        <v/>
      </c>
      <c r="C1102" s="34" t="str">
        <f>IF('見積書様式Ⅰ(工事施工及び資材関係見積書用） '!C1102="","",'見積書様式Ⅰ(工事施工及び資材関係見積書用） '!C1102)</f>
        <v/>
      </c>
      <c r="D1102" s="32" t="str">
        <f>IF('見積書様式Ⅰ(工事施工及び資材関係見積書用） '!D1102="","",LOOKUP('見積書様式Ⅰ(工事施工及び資材関係見積書用） '!D1102,単位!$D$2:$D$161,単位!$B$2:$B$161))</f>
        <v/>
      </c>
      <c r="E1102" s="35" t="str">
        <f>IF('見積書様式Ⅰ(工事施工及び資材関係見積書用） '!E1102="","",'見積書様式Ⅰ(工事施工及び資材関係見積書用） '!E1102)</f>
        <v/>
      </c>
      <c r="F1102" s="36" t="str">
        <f>IF('見積書様式Ⅰ(工事施工及び資材関係見積書用） '!F1102="","",'見積書様式Ⅰ(工事施工及び資材関係見積書用） '!F1102)</f>
        <v/>
      </c>
      <c r="G1102" s="41" t="str">
        <f>IF('見積書様式Ⅰ(工事施工及び資材関係見積書用） '!G1102="","",'見積書様式Ⅰ(工事施工及び資材関係見積書用） '!G1102)</f>
        <v/>
      </c>
    </row>
    <row r="1103" spans="1:7" ht="26.25" customHeight="1">
      <c r="A1103" s="45" t="str">
        <f>IF('見積書様式Ⅰ(工事施工及び資材関係見積書用） '!A1103="","",'見積書様式Ⅰ(工事施工及び資材関係見積書用） '!A1103)</f>
        <v/>
      </c>
      <c r="B1103" s="45" t="str">
        <f>IF('見積書様式Ⅰ(工事施工及び資材関係見積書用） '!B1103="","",'見積書様式Ⅰ(工事施工及び資材関係見積書用） '!B1103)</f>
        <v/>
      </c>
      <c r="C1103" s="34" t="str">
        <f>IF('見積書様式Ⅰ(工事施工及び資材関係見積書用） '!C1103="","",'見積書様式Ⅰ(工事施工及び資材関係見積書用） '!C1103)</f>
        <v/>
      </c>
      <c r="D1103" s="32" t="str">
        <f>IF('見積書様式Ⅰ(工事施工及び資材関係見積書用） '!D1103="","",LOOKUP('見積書様式Ⅰ(工事施工及び資材関係見積書用） '!D1103,単位!$D$2:$D$161,単位!$B$2:$B$161))</f>
        <v/>
      </c>
      <c r="E1103" s="35" t="str">
        <f>IF('見積書様式Ⅰ(工事施工及び資材関係見積書用） '!E1103="","",'見積書様式Ⅰ(工事施工及び資材関係見積書用） '!E1103)</f>
        <v/>
      </c>
      <c r="F1103" s="36" t="str">
        <f>IF('見積書様式Ⅰ(工事施工及び資材関係見積書用） '!F1103="","",'見積書様式Ⅰ(工事施工及び資材関係見積書用） '!F1103)</f>
        <v/>
      </c>
      <c r="G1103" s="41" t="str">
        <f>IF('見積書様式Ⅰ(工事施工及び資材関係見積書用） '!G1103="","",'見積書様式Ⅰ(工事施工及び資材関係見積書用） '!G1103)</f>
        <v/>
      </c>
    </row>
    <row r="1104" spans="1:7" ht="26.25" customHeight="1">
      <c r="A1104" s="45" t="str">
        <f>IF('見積書様式Ⅰ(工事施工及び資材関係見積書用） '!A1104="","",'見積書様式Ⅰ(工事施工及び資材関係見積書用） '!A1104)</f>
        <v/>
      </c>
      <c r="B1104" s="45" t="str">
        <f>IF('見積書様式Ⅰ(工事施工及び資材関係見積書用） '!B1104="","",'見積書様式Ⅰ(工事施工及び資材関係見積書用） '!B1104)</f>
        <v/>
      </c>
      <c r="C1104" s="34" t="str">
        <f>IF('見積書様式Ⅰ(工事施工及び資材関係見積書用） '!C1104="","",'見積書様式Ⅰ(工事施工及び資材関係見積書用） '!C1104)</f>
        <v/>
      </c>
      <c r="D1104" s="32" t="str">
        <f>IF('見積書様式Ⅰ(工事施工及び資材関係見積書用） '!D1104="","",LOOKUP('見積書様式Ⅰ(工事施工及び資材関係見積書用） '!D1104,単位!$D$2:$D$161,単位!$B$2:$B$161))</f>
        <v/>
      </c>
      <c r="E1104" s="35" t="str">
        <f>IF('見積書様式Ⅰ(工事施工及び資材関係見積書用） '!E1104="","",'見積書様式Ⅰ(工事施工及び資材関係見積書用） '!E1104)</f>
        <v/>
      </c>
      <c r="F1104" s="36" t="str">
        <f>IF('見積書様式Ⅰ(工事施工及び資材関係見積書用） '!F1104="","",'見積書様式Ⅰ(工事施工及び資材関係見積書用） '!F1104)</f>
        <v/>
      </c>
      <c r="G1104" s="41" t="str">
        <f>IF('見積書様式Ⅰ(工事施工及び資材関係見積書用） '!G1104="","",'見積書様式Ⅰ(工事施工及び資材関係見積書用） '!G1104)</f>
        <v/>
      </c>
    </row>
    <row r="1105" spans="1:7" ht="26.25" customHeight="1">
      <c r="A1105" s="45" t="str">
        <f>IF('見積書様式Ⅰ(工事施工及び資材関係見積書用） '!A1105="","",'見積書様式Ⅰ(工事施工及び資材関係見積書用） '!A1105)</f>
        <v/>
      </c>
      <c r="B1105" s="45" t="str">
        <f>IF('見積書様式Ⅰ(工事施工及び資材関係見積書用） '!B1105="","",'見積書様式Ⅰ(工事施工及び資材関係見積書用） '!B1105)</f>
        <v/>
      </c>
      <c r="C1105" s="34" t="str">
        <f>IF('見積書様式Ⅰ(工事施工及び資材関係見積書用） '!C1105="","",'見積書様式Ⅰ(工事施工及び資材関係見積書用） '!C1105)</f>
        <v/>
      </c>
      <c r="D1105" s="32" t="str">
        <f>IF('見積書様式Ⅰ(工事施工及び資材関係見積書用） '!D1105="","",LOOKUP('見積書様式Ⅰ(工事施工及び資材関係見積書用） '!D1105,単位!$D$2:$D$161,単位!$B$2:$B$161))</f>
        <v/>
      </c>
      <c r="E1105" s="35" t="str">
        <f>IF('見積書様式Ⅰ(工事施工及び資材関係見積書用） '!E1105="","",'見積書様式Ⅰ(工事施工及び資材関係見積書用） '!E1105)</f>
        <v/>
      </c>
      <c r="F1105" s="36" t="str">
        <f>IF('見積書様式Ⅰ(工事施工及び資材関係見積書用） '!F1105="","",'見積書様式Ⅰ(工事施工及び資材関係見積書用） '!F1105)</f>
        <v/>
      </c>
      <c r="G1105" s="41" t="str">
        <f>IF('見積書様式Ⅰ(工事施工及び資材関係見積書用） '!G1105="","",'見積書様式Ⅰ(工事施工及び資材関係見積書用） '!G1105)</f>
        <v/>
      </c>
    </row>
    <row r="1106" spans="1:7" ht="26.25" customHeight="1">
      <c r="A1106" s="45" t="str">
        <f>IF('見積書様式Ⅰ(工事施工及び資材関係見積書用） '!A1106="","",'見積書様式Ⅰ(工事施工及び資材関係見積書用） '!A1106)</f>
        <v/>
      </c>
      <c r="B1106" s="45" t="str">
        <f>IF('見積書様式Ⅰ(工事施工及び資材関係見積書用） '!B1106="","",'見積書様式Ⅰ(工事施工及び資材関係見積書用） '!B1106)</f>
        <v/>
      </c>
      <c r="C1106" s="34" t="str">
        <f>IF('見積書様式Ⅰ(工事施工及び資材関係見積書用） '!C1106="","",'見積書様式Ⅰ(工事施工及び資材関係見積書用） '!C1106)</f>
        <v/>
      </c>
      <c r="D1106" s="32" t="str">
        <f>IF('見積書様式Ⅰ(工事施工及び資材関係見積書用） '!D1106="","",LOOKUP('見積書様式Ⅰ(工事施工及び資材関係見積書用） '!D1106,単位!$D$2:$D$161,単位!$B$2:$B$161))</f>
        <v/>
      </c>
      <c r="E1106" s="35" t="str">
        <f>IF('見積書様式Ⅰ(工事施工及び資材関係見積書用） '!E1106="","",'見積書様式Ⅰ(工事施工及び資材関係見積書用） '!E1106)</f>
        <v/>
      </c>
      <c r="F1106" s="36" t="str">
        <f>IF('見積書様式Ⅰ(工事施工及び資材関係見積書用） '!F1106="","",'見積書様式Ⅰ(工事施工及び資材関係見積書用） '!F1106)</f>
        <v/>
      </c>
      <c r="G1106" s="41" t="str">
        <f>IF('見積書様式Ⅰ(工事施工及び資材関係見積書用） '!G1106="","",'見積書様式Ⅰ(工事施工及び資材関係見積書用） '!G1106)</f>
        <v/>
      </c>
    </row>
    <row r="1107" spans="1:7" ht="26.25" customHeight="1">
      <c r="A1107" s="45" t="str">
        <f>IF('見積書様式Ⅰ(工事施工及び資材関係見積書用） '!A1107="","",'見積書様式Ⅰ(工事施工及び資材関係見積書用） '!A1107)</f>
        <v/>
      </c>
      <c r="B1107" s="45" t="str">
        <f>IF('見積書様式Ⅰ(工事施工及び資材関係見積書用） '!B1107="","",'見積書様式Ⅰ(工事施工及び資材関係見積書用） '!B1107)</f>
        <v/>
      </c>
      <c r="C1107" s="34" t="str">
        <f>IF('見積書様式Ⅰ(工事施工及び資材関係見積書用） '!C1107="","",'見積書様式Ⅰ(工事施工及び資材関係見積書用） '!C1107)</f>
        <v/>
      </c>
      <c r="D1107" s="32" t="str">
        <f>IF('見積書様式Ⅰ(工事施工及び資材関係見積書用） '!D1107="","",LOOKUP('見積書様式Ⅰ(工事施工及び資材関係見積書用） '!D1107,単位!$D$2:$D$161,単位!$B$2:$B$161))</f>
        <v/>
      </c>
      <c r="E1107" s="35" t="str">
        <f>IF('見積書様式Ⅰ(工事施工及び資材関係見積書用） '!E1107="","",'見積書様式Ⅰ(工事施工及び資材関係見積書用） '!E1107)</f>
        <v/>
      </c>
      <c r="F1107" s="36" t="str">
        <f>IF('見積書様式Ⅰ(工事施工及び資材関係見積書用） '!F1107="","",'見積書様式Ⅰ(工事施工及び資材関係見積書用） '!F1107)</f>
        <v/>
      </c>
      <c r="G1107" s="41" t="str">
        <f>IF('見積書様式Ⅰ(工事施工及び資材関係見積書用） '!G1107="","",'見積書様式Ⅰ(工事施工及び資材関係見積書用） '!G1107)</f>
        <v/>
      </c>
    </row>
    <row r="1108" spans="1:7" ht="26.25" customHeight="1">
      <c r="A1108" s="45" t="str">
        <f>IF('見積書様式Ⅰ(工事施工及び資材関係見積書用） '!A1108="","",'見積書様式Ⅰ(工事施工及び資材関係見積書用） '!A1108)</f>
        <v/>
      </c>
      <c r="B1108" s="45" t="str">
        <f>IF('見積書様式Ⅰ(工事施工及び資材関係見積書用） '!B1108="","",'見積書様式Ⅰ(工事施工及び資材関係見積書用） '!B1108)</f>
        <v/>
      </c>
      <c r="C1108" s="34" t="str">
        <f>IF('見積書様式Ⅰ(工事施工及び資材関係見積書用） '!C1108="","",'見積書様式Ⅰ(工事施工及び資材関係見積書用） '!C1108)</f>
        <v/>
      </c>
      <c r="D1108" s="32" t="str">
        <f>IF('見積書様式Ⅰ(工事施工及び資材関係見積書用） '!D1108="","",LOOKUP('見積書様式Ⅰ(工事施工及び資材関係見積書用） '!D1108,単位!$D$2:$D$161,単位!$B$2:$B$161))</f>
        <v/>
      </c>
      <c r="E1108" s="35" t="str">
        <f>IF('見積書様式Ⅰ(工事施工及び資材関係見積書用） '!E1108="","",'見積書様式Ⅰ(工事施工及び資材関係見積書用） '!E1108)</f>
        <v/>
      </c>
      <c r="F1108" s="36" t="str">
        <f>IF('見積書様式Ⅰ(工事施工及び資材関係見積書用） '!F1108="","",'見積書様式Ⅰ(工事施工及び資材関係見積書用） '!F1108)</f>
        <v/>
      </c>
      <c r="G1108" s="41" t="str">
        <f>IF('見積書様式Ⅰ(工事施工及び資材関係見積書用） '!G1108="","",'見積書様式Ⅰ(工事施工及び資材関係見積書用） '!G1108)</f>
        <v/>
      </c>
    </row>
    <row r="1109" spans="1:7" ht="26.25" customHeight="1">
      <c r="A1109" s="45" t="str">
        <f>IF('見積書様式Ⅰ(工事施工及び資材関係見積書用） '!A1109="","",'見積書様式Ⅰ(工事施工及び資材関係見積書用） '!A1109)</f>
        <v/>
      </c>
      <c r="B1109" s="45" t="str">
        <f>IF('見積書様式Ⅰ(工事施工及び資材関係見積書用） '!B1109="","",'見積書様式Ⅰ(工事施工及び資材関係見積書用） '!B1109)</f>
        <v/>
      </c>
      <c r="C1109" s="34" t="str">
        <f>IF('見積書様式Ⅰ(工事施工及び資材関係見積書用） '!C1109="","",'見積書様式Ⅰ(工事施工及び資材関係見積書用） '!C1109)</f>
        <v/>
      </c>
      <c r="D1109" s="32" t="str">
        <f>IF('見積書様式Ⅰ(工事施工及び資材関係見積書用） '!D1109="","",LOOKUP('見積書様式Ⅰ(工事施工及び資材関係見積書用） '!D1109,単位!$D$2:$D$161,単位!$B$2:$B$161))</f>
        <v/>
      </c>
      <c r="E1109" s="35" t="str">
        <f>IF('見積書様式Ⅰ(工事施工及び資材関係見積書用） '!E1109="","",'見積書様式Ⅰ(工事施工及び資材関係見積書用） '!E1109)</f>
        <v/>
      </c>
      <c r="F1109" s="36" t="str">
        <f>IF('見積書様式Ⅰ(工事施工及び資材関係見積書用） '!F1109="","",'見積書様式Ⅰ(工事施工及び資材関係見積書用） '!F1109)</f>
        <v/>
      </c>
      <c r="G1109" s="41" t="str">
        <f>IF('見積書様式Ⅰ(工事施工及び資材関係見積書用） '!G1109="","",'見積書様式Ⅰ(工事施工及び資材関係見積書用） '!G1109)</f>
        <v/>
      </c>
    </row>
    <row r="1110" spans="1:7" ht="26.25" customHeight="1">
      <c r="A1110" s="45" t="str">
        <f>IF('見積書様式Ⅰ(工事施工及び資材関係見積書用） '!A1110="","",'見積書様式Ⅰ(工事施工及び資材関係見積書用） '!A1110)</f>
        <v/>
      </c>
      <c r="B1110" s="45" t="str">
        <f>IF('見積書様式Ⅰ(工事施工及び資材関係見積書用） '!B1110="","",'見積書様式Ⅰ(工事施工及び資材関係見積書用） '!B1110)</f>
        <v/>
      </c>
      <c r="C1110" s="34" t="str">
        <f>IF('見積書様式Ⅰ(工事施工及び資材関係見積書用） '!C1110="","",'見積書様式Ⅰ(工事施工及び資材関係見積書用） '!C1110)</f>
        <v/>
      </c>
      <c r="D1110" s="32" t="str">
        <f>IF('見積書様式Ⅰ(工事施工及び資材関係見積書用） '!D1110="","",LOOKUP('見積書様式Ⅰ(工事施工及び資材関係見積書用） '!D1110,単位!$D$2:$D$161,単位!$B$2:$B$161))</f>
        <v/>
      </c>
      <c r="E1110" s="35" t="str">
        <f>IF('見積書様式Ⅰ(工事施工及び資材関係見積書用） '!E1110="","",'見積書様式Ⅰ(工事施工及び資材関係見積書用） '!E1110)</f>
        <v/>
      </c>
      <c r="F1110" s="36" t="str">
        <f>IF('見積書様式Ⅰ(工事施工及び資材関係見積書用） '!F1110="","",'見積書様式Ⅰ(工事施工及び資材関係見積書用） '!F1110)</f>
        <v/>
      </c>
      <c r="G1110" s="41" t="str">
        <f>IF('見積書様式Ⅰ(工事施工及び資材関係見積書用） '!G1110="","",'見積書様式Ⅰ(工事施工及び資材関係見積書用） '!G1110)</f>
        <v/>
      </c>
    </row>
    <row r="1111" spans="1:7" ht="26.25" customHeight="1">
      <c r="A1111" s="45" t="str">
        <f>IF('見積書様式Ⅰ(工事施工及び資材関係見積書用） '!A1111="","",'見積書様式Ⅰ(工事施工及び資材関係見積書用） '!A1111)</f>
        <v/>
      </c>
      <c r="B1111" s="45" t="str">
        <f>IF('見積書様式Ⅰ(工事施工及び資材関係見積書用） '!B1111="","",'見積書様式Ⅰ(工事施工及び資材関係見積書用） '!B1111)</f>
        <v/>
      </c>
      <c r="C1111" s="34" t="str">
        <f>IF('見積書様式Ⅰ(工事施工及び資材関係見積書用） '!C1111="","",'見積書様式Ⅰ(工事施工及び資材関係見積書用） '!C1111)</f>
        <v/>
      </c>
      <c r="D1111" s="32" t="str">
        <f>IF('見積書様式Ⅰ(工事施工及び資材関係見積書用） '!D1111="","",LOOKUP('見積書様式Ⅰ(工事施工及び資材関係見積書用） '!D1111,単位!$D$2:$D$161,単位!$B$2:$B$161))</f>
        <v/>
      </c>
      <c r="E1111" s="35" t="str">
        <f>IF('見積書様式Ⅰ(工事施工及び資材関係見積書用） '!E1111="","",'見積書様式Ⅰ(工事施工及び資材関係見積書用） '!E1111)</f>
        <v/>
      </c>
      <c r="F1111" s="36" t="str">
        <f>IF('見積書様式Ⅰ(工事施工及び資材関係見積書用） '!F1111="","",'見積書様式Ⅰ(工事施工及び資材関係見積書用） '!F1111)</f>
        <v/>
      </c>
      <c r="G1111" s="41" t="str">
        <f>IF('見積書様式Ⅰ(工事施工及び資材関係見積書用） '!G1111="","",'見積書様式Ⅰ(工事施工及び資材関係見積書用） '!G1111)</f>
        <v/>
      </c>
    </row>
    <row r="1112" spans="1:7" ht="26.25" customHeight="1">
      <c r="A1112" s="45" t="str">
        <f>IF('見積書様式Ⅰ(工事施工及び資材関係見積書用） '!A1112="","",'見積書様式Ⅰ(工事施工及び資材関係見積書用） '!A1112)</f>
        <v/>
      </c>
      <c r="B1112" s="45" t="str">
        <f>IF('見積書様式Ⅰ(工事施工及び資材関係見積書用） '!B1112="","",'見積書様式Ⅰ(工事施工及び資材関係見積書用） '!B1112)</f>
        <v/>
      </c>
      <c r="C1112" s="34" t="str">
        <f>IF('見積書様式Ⅰ(工事施工及び資材関係見積書用） '!C1112="","",'見積書様式Ⅰ(工事施工及び資材関係見積書用） '!C1112)</f>
        <v/>
      </c>
      <c r="D1112" s="32" t="str">
        <f>IF('見積書様式Ⅰ(工事施工及び資材関係見積書用） '!D1112="","",LOOKUP('見積書様式Ⅰ(工事施工及び資材関係見積書用） '!D1112,単位!$D$2:$D$161,単位!$B$2:$B$161))</f>
        <v/>
      </c>
      <c r="E1112" s="35" t="str">
        <f>IF('見積書様式Ⅰ(工事施工及び資材関係見積書用） '!E1112="","",'見積書様式Ⅰ(工事施工及び資材関係見積書用） '!E1112)</f>
        <v/>
      </c>
      <c r="F1112" s="36" t="str">
        <f>IF('見積書様式Ⅰ(工事施工及び資材関係見積書用） '!F1112="","",'見積書様式Ⅰ(工事施工及び資材関係見積書用） '!F1112)</f>
        <v/>
      </c>
      <c r="G1112" s="41" t="str">
        <f>IF('見積書様式Ⅰ(工事施工及び資材関係見積書用） '!G1112="","",'見積書様式Ⅰ(工事施工及び資材関係見積書用） '!G1112)</f>
        <v/>
      </c>
    </row>
    <row r="1113" spans="1:7" ht="26.25" customHeight="1">
      <c r="A1113" s="45" t="str">
        <f>IF('見積書様式Ⅰ(工事施工及び資材関係見積書用） '!A1113="","",'見積書様式Ⅰ(工事施工及び資材関係見積書用） '!A1113)</f>
        <v/>
      </c>
      <c r="B1113" s="45" t="str">
        <f>IF('見積書様式Ⅰ(工事施工及び資材関係見積書用） '!B1113="","",'見積書様式Ⅰ(工事施工及び資材関係見積書用） '!B1113)</f>
        <v/>
      </c>
      <c r="C1113" s="34" t="str">
        <f>IF('見積書様式Ⅰ(工事施工及び資材関係見積書用） '!C1113="","",'見積書様式Ⅰ(工事施工及び資材関係見積書用） '!C1113)</f>
        <v/>
      </c>
      <c r="D1113" s="32" t="str">
        <f>IF('見積書様式Ⅰ(工事施工及び資材関係見積書用） '!D1113="","",LOOKUP('見積書様式Ⅰ(工事施工及び資材関係見積書用） '!D1113,単位!$D$2:$D$161,単位!$B$2:$B$161))</f>
        <v/>
      </c>
      <c r="E1113" s="35" t="str">
        <f>IF('見積書様式Ⅰ(工事施工及び資材関係見積書用） '!E1113="","",'見積書様式Ⅰ(工事施工及び資材関係見積書用） '!E1113)</f>
        <v/>
      </c>
      <c r="F1113" s="36" t="str">
        <f>IF('見積書様式Ⅰ(工事施工及び資材関係見積書用） '!F1113="","",'見積書様式Ⅰ(工事施工及び資材関係見積書用） '!F1113)</f>
        <v/>
      </c>
      <c r="G1113" s="41" t="str">
        <f>IF('見積書様式Ⅰ(工事施工及び資材関係見積書用） '!G1113="","",'見積書様式Ⅰ(工事施工及び資材関係見積書用） '!G1113)</f>
        <v/>
      </c>
    </row>
    <row r="1114" spans="1:7" ht="26.25" customHeight="1">
      <c r="A1114" s="45" t="str">
        <f>IF('見積書様式Ⅰ(工事施工及び資材関係見積書用） '!A1114="","",'見積書様式Ⅰ(工事施工及び資材関係見積書用） '!A1114)</f>
        <v/>
      </c>
      <c r="B1114" s="45" t="str">
        <f>IF('見積書様式Ⅰ(工事施工及び資材関係見積書用） '!B1114="","",'見積書様式Ⅰ(工事施工及び資材関係見積書用） '!B1114)</f>
        <v/>
      </c>
      <c r="C1114" s="34" t="str">
        <f>IF('見積書様式Ⅰ(工事施工及び資材関係見積書用） '!C1114="","",'見積書様式Ⅰ(工事施工及び資材関係見積書用） '!C1114)</f>
        <v/>
      </c>
      <c r="D1114" s="32" t="str">
        <f>IF('見積書様式Ⅰ(工事施工及び資材関係見積書用） '!D1114="","",LOOKUP('見積書様式Ⅰ(工事施工及び資材関係見積書用） '!D1114,単位!$D$2:$D$161,単位!$B$2:$B$161))</f>
        <v/>
      </c>
      <c r="E1114" s="35" t="str">
        <f>IF('見積書様式Ⅰ(工事施工及び資材関係見積書用） '!E1114="","",'見積書様式Ⅰ(工事施工及び資材関係見積書用） '!E1114)</f>
        <v/>
      </c>
      <c r="F1114" s="36" t="str">
        <f>IF('見積書様式Ⅰ(工事施工及び資材関係見積書用） '!F1114="","",'見積書様式Ⅰ(工事施工及び資材関係見積書用） '!F1114)</f>
        <v/>
      </c>
      <c r="G1114" s="41" t="str">
        <f>IF('見積書様式Ⅰ(工事施工及び資材関係見積書用） '!G1114="","",'見積書様式Ⅰ(工事施工及び資材関係見積書用） '!G1114)</f>
        <v/>
      </c>
    </row>
    <row r="1115" spans="1:7" ht="26.25" customHeight="1">
      <c r="A1115" s="45" t="str">
        <f>IF('見積書様式Ⅰ(工事施工及び資材関係見積書用） '!A1115="","",'見積書様式Ⅰ(工事施工及び資材関係見積書用） '!A1115)</f>
        <v/>
      </c>
      <c r="B1115" s="45" t="str">
        <f>IF('見積書様式Ⅰ(工事施工及び資材関係見積書用） '!B1115="","",'見積書様式Ⅰ(工事施工及び資材関係見積書用） '!B1115)</f>
        <v/>
      </c>
      <c r="C1115" s="34" t="str">
        <f>IF('見積書様式Ⅰ(工事施工及び資材関係見積書用） '!C1115="","",'見積書様式Ⅰ(工事施工及び資材関係見積書用） '!C1115)</f>
        <v/>
      </c>
      <c r="D1115" s="32" t="str">
        <f>IF('見積書様式Ⅰ(工事施工及び資材関係見積書用） '!D1115="","",LOOKUP('見積書様式Ⅰ(工事施工及び資材関係見積書用） '!D1115,単位!$D$2:$D$161,単位!$B$2:$B$161))</f>
        <v/>
      </c>
      <c r="E1115" s="35" t="str">
        <f>IF('見積書様式Ⅰ(工事施工及び資材関係見積書用） '!E1115="","",'見積書様式Ⅰ(工事施工及び資材関係見積書用） '!E1115)</f>
        <v/>
      </c>
      <c r="F1115" s="36" t="str">
        <f>IF('見積書様式Ⅰ(工事施工及び資材関係見積書用） '!F1115="","",'見積書様式Ⅰ(工事施工及び資材関係見積書用） '!F1115)</f>
        <v/>
      </c>
      <c r="G1115" s="41" t="str">
        <f>IF('見積書様式Ⅰ(工事施工及び資材関係見積書用） '!G1115="","",'見積書様式Ⅰ(工事施工及び資材関係見積書用） '!G1115)</f>
        <v/>
      </c>
    </row>
    <row r="1116" spans="1:7" ht="26.25" customHeight="1">
      <c r="A1116" s="45" t="str">
        <f>IF('見積書様式Ⅰ(工事施工及び資材関係見積書用） '!A1116="","",'見積書様式Ⅰ(工事施工及び資材関係見積書用） '!A1116)</f>
        <v/>
      </c>
      <c r="B1116" s="45" t="str">
        <f>IF('見積書様式Ⅰ(工事施工及び資材関係見積書用） '!B1116="","",'見積書様式Ⅰ(工事施工及び資材関係見積書用） '!B1116)</f>
        <v/>
      </c>
      <c r="C1116" s="34" t="str">
        <f>IF('見積書様式Ⅰ(工事施工及び資材関係見積書用） '!C1116="","",'見積書様式Ⅰ(工事施工及び資材関係見積書用） '!C1116)</f>
        <v/>
      </c>
      <c r="D1116" s="32" t="str">
        <f>IF('見積書様式Ⅰ(工事施工及び資材関係見積書用） '!D1116="","",LOOKUP('見積書様式Ⅰ(工事施工及び資材関係見積書用） '!D1116,単位!$D$2:$D$161,単位!$B$2:$B$161))</f>
        <v/>
      </c>
      <c r="E1116" s="35" t="str">
        <f>IF('見積書様式Ⅰ(工事施工及び資材関係見積書用） '!E1116="","",'見積書様式Ⅰ(工事施工及び資材関係見積書用） '!E1116)</f>
        <v/>
      </c>
      <c r="F1116" s="36" t="str">
        <f>IF('見積書様式Ⅰ(工事施工及び資材関係見積書用） '!F1116="","",'見積書様式Ⅰ(工事施工及び資材関係見積書用） '!F1116)</f>
        <v/>
      </c>
      <c r="G1116" s="41" t="str">
        <f>IF('見積書様式Ⅰ(工事施工及び資材関係見積書用） '!G1116="","",'見積書様式Ⅰ(工事施工及び資材関係見積書用） '!G1116)</f>
        <v/>
      </c>
    </row>
    <row r="1117" spans="1:7" ht="26.25" customHeight="1">
      <c r="A1117" s="45" t="str">
        <f>IF('見積書様式Ⅰ(工事施工及び資材関係見積書用） '!A1117="","",'見積書様式Ⅰ(工事施工及び資材関係見積書用） '!A1117)</f>
        <v/>
      </c>
      <c r="B1117" s="45" t="str">
        <f>IF('見積書様式Ⅰ(工事施工及び資材関係見積書用） '!B1117="","",'見積書様式Ⅰ(工事施工及び資材関係見積書用） '!B1117)</f>
        <v/>
      </c>
      <c r="C1117" s="34" t="str">
        <f>IF('見積書様式Ⅰ(工事施工及び資材関係見積書用） '!C1117="","",'見積書様式Ⅰ(工事施工及び資材関係見積書用） '!C1117)</f>
        <v/>
      </c>
      <c r="D1117" s="32" t="str">
        <f>IF('見積書様式Ⅰ(工事施工及び資材関係見積書用） '!D1117="","",LOOKUP('見積書様式Ⅰ(工事施工及び資材関係見積書用） '!D1117,単位!$D$2:$D$161,単位!$B$2:$B$161))</f>
        <v/>
      </c>
      <c r="E1117" s="35" t="str">
        <f>IF('見積書様式Ⅰ(工事施工及び資材関係見積書用） '!E1117="","",'見積書様式Ⅰ(工事施工及び資材関係見積書用） '!E1117)</f>
        <v/>
      </c>
      <c r="F1117" s="36" t="str">
        <f>IF('見積書様式Ⅰ(工事施工及び資材関係見積書用） '!F1117="","",'見積書様式Ⅰ(工事施工及び資材関係見積書用） '!F1117)</f>
        <v/>
      </c>
      <c r="G1117" s="41" t="str">
        <f>IF('見積書様式Ⅰ(工事施工及び資材関係見積書用） '!G1117="","",'見積書様式Ⅰ(工事施工及び資材関係見積書用） '!G1117)</f>
        <v/>
      </c>
    </row>
    <row r="1118" spans="1:7" ht="26.25" customHeight="1">
      <c r="A1118" s="45" t="str">
        <f>IF('見積書様式Ⅰ(工事施工及び資材関係見積書用） '!A1118="","",'見積書様式Ⅰ(工事施工及び資材関係見積書用） '!A1118)</f>
        <v/>
      </c>
      <c r="B1118" s="45" t="str">
        <f>IF('見積書様式Ⅰ(工事施工及び資材関係見積書用） '!B1118="","",'見積書様式Ⅰ(工事施工及び資材関係見積書用） '!B1118)</f>
        <v/>
      </c>
      <c r="C1118" s="34" t="str">
        <f>IF('見積書様式Ⅰ(工事施工及び資材関係見積書用） '!C1118="","",'見積書様式Ⅰ(工事施工及び資材関係見積書用） '!C1118)</f>
        <v/>
      </c>
      <c r="D1118" s="32" t="str">
        <f>IF('見積書様式Ⅰ(工事施工及び資材関係見積書用） '!D1118="","",LOOKUP('見積書様式Ⅰ(工事施工及び資材関係見積書用） '!D1118,単位!$D$2:$D$161,単位!$B$2:$B$161))</f>
        <v/>
      </c>
      <c r="E1118" s="35" t="str">
        <f>IF('見積書様式Ⅰ(工事施工及び資材関係見積書用） '!E1118="","",'見積書様式Ⅰ(工事施工及び資材関係見積書用） '!E1118)</f>
        <v/>
      </c>
      <c r="F1118" s="36" t="str">
        <f>IF('見積書様式Ⅰ(工事施工及び資材関係見積書用） '!F1118="","",'見積書様式Ⅰ(工事施工及び資材関係見積書用） '!F1118)</f>
        <v/>
      </c>
      <c r="G1118" s="41" t="str">
        <f>IF('見積書様式Ⅰ(工事施工及び資材関係見積書用） '!G1118="","",'見積書様式Ⅰ(工事施工及び資材関係見積書用） '!G1118)</f>
        <v/>
      </c>
    </row>
    <row r="1119" spans="1:7" ht="26.25" customHeight="1">
      <c r="A1119" s="45" t="str">
        <f>IF('見積書様式Ⅰ(工事施工及び資材関係見積書用） '!A1119="","",'見積書様式Ⅰ(工事施工及び資材関係見積書用） '!A1119)</f>
        <v/>
      </c>
      <c r="B1119" s="45" t="str">
        <f>IF('見積書様式Ⅰ(工事施工及び資材関係見積書用） '!B1119="","",'見積書様式Ⅰ(工事施工及び資材関係見積書用） '!B1119)</f>
        <v/>
      </c>
      <c r="C1119" s="34" t="str">
        <f>IF('見積書様式Ⅰ(工事施工及び資材関係見積書用） '!C1119="","",'見積書様式Ⅰ(工事施工及び資材関係見積書用） '!C1119)</f>
        <v/>
      </c>
      <c r="D1119" s="32" t="str">
        <f>IF('見積書様式Ⅰ(工事施工及び資材関係見積書用） '!D1119="","",LOOKUP('見積書様式Ⅰ(工事施工及び資材関係見積書用） '!D1119,単位!$D$2:$D$161,単位!$B$2:$B$161))</f>
        <v/>
      </c>
      <c r="E1119" s="35" t="str">
        <f>IF('見積書様式Ⅰ(工事施工及び資材関係見積書用） '!E1119="","",'見積書様式Ⅰ(工事施工及び資材関係見積書用） '!E1119)</f>
        <v/>
      </c>
      <c r="F1119" s="36" t="str">
        <f>IF('見積書様式Ⅰ(工事施工及び資材関係見積書用） '!F1119="","",'見積書様式Ⅰ(工事施工及び資材関係見積書用） '!F1119)</f>
        <v/>
      </c>
      <c r="G1119" s="41" t="str">
        <f>IF('見積書様式Ⅰ(工事施工及び資材関係見積書用） '!G1119="","",'見積書様式Ⅰ(工事施工及び資材関係見積書用） '!G1119)</f>
        <v/>
      </c>
    </row>
    <row r="1120" spans="1:7" ht="26.25" customHeight="1">
      <c r="A1120" s="45" t="str">
        <f>IF('見積書様式Ⅰ(工事施工及び資材関係見積書用） '!A1120="","",'見積書様式Ⅰ(工事施工及び資材関係見積書用） '!A1120)</f>
        <v/>
      </c>
      <c r="B1120" s="45" t="str">
        <f>IF('見積書様式Ⅰ(工事施工及び資材関係見積書用） '!B1120="","",'見積書様式Ⅰ(工事施工及び資材関係見積書用） '!B1120)</f>
        <v/>
      </c>
      <c r="C1120" s="34" t="str">
        <f>IF('見積書様式Ⅰ(工事施工及び資材関係見積書用） '!C1120="","",'見積書様式Ⅰ(工事施工及び資材関係見積書用） '!C1120)</f>
        <v/>
      </c>
      <c r="D1120" s="32" t="str">
        <f>IF('見積書様式Ⅰ(工事施工及び資材関係見積書用） '!D1120="","",LOOKUP('見積書様式Ⅰ(工事施工及び資材関係見積書用） '!D1120,単位!$D$2:$D$161,単位!$B$2:$B$161))</f>
        <v/>
      </c>
      <c r="E1120" s="35" t="str">
        <f>IF('見積書様式Ⅰ(工事施工及び資材関係見積書用） '!E1120="","",'見積書様式Ⅰ(工事施工及び資材関係見積書用） '!E1120)</f>
        <v/>
      </c>
      <c r="F1120" s="36" t="str">
        <f>IF('見積書様式Ⅰ(工事施工及び資材関係見積書用） '!F1120="","",'見積書様式Ⅰ(工事施工及び資材関係見積書用） '!F1120)</f>
        <v/>
      </c>
      <c r="G1120" s="41" t="str">
        <f>IF('見積書様式Ⅰ(工事施工及び資材関係見積書用） '!G1120="","",'見積書様式Ⅰ(工事施工及び資材関係見積書用） '!G1120)</f>
        <v/>
      </c>
    </row>
    <row r="1121" spans="1:7" ht="26.25" customHeight="1">
      <c r="A1121" s="45" t="str">
        <f>IF('見積書様式Ⅰ(工事施工及び資材関係見積書用） '!A1121="","",'見積書様式Ⅰ(工事施工及び資材関係見積書用） '!A1121)</f>
        <v/>
      </c>
      <c r="B1121" s="45" t="str">
        <f>IF('見積書様式Ⅰ(工事施工及び資材関係見積書用） '!B1121="","",'見積書様式Ⅰ(工事施工及び資材関係見積書用） '!B1121)</f>
        <v/>
      </c>
      <c r="C1121" s="34" t="str">
        <f>IF('見積書様式Ⅰ(工事施工及び資材関係見積書用） '!C1121="","",'見積書様式Ⅰ(工事施工及び資材関係見積書用） '!C1121)</f>
        <v/>
      </c>
      <c r="D1121" s="32" t="str">
        <f>IF('見積書様式Ⅰ(工事施工及び資材関係見積書用） '!D1121="","",LOOKUP('見積書様式Ⅰ(工事施工及び資材関係見積書用） '!D1121,単位!$D$2:$D$161,単位!$B$2:$B$161))</f>
        <v/>
      </c>
      <c r="E1121" s="35" t="str">
        <f>IF('見積書様式Ⅰ(工事施工及び資材関係見積書用） '!E1121="","",'見積書様式Ⅰ(工事施工及び資材関係見積書用） '!E1121)</f>
        <v/>
      </c>
      <c r="F1121" s="36" t="str">
        <f>IF('見積書様式Ⅰ(工事施工及び資材関係見積書用） '!F1121="","",'見積書様式Ⅰ(工事施工及び資材関係見積書用） '!F1121)</f>
        <v/>
      </c>
      <c r="G1121" s="41" t="str">
        <f>IF('見積書様式Ⅰ(工事施工及び資材関係見積書用） '!G1121="","",'見積書様式Ⅰ(工事施工及び資材関係見積書用） '!G1121)</f>
        <v/>
      </c>
    </row>
    <row r="1122" spans="1:7" ht="26.25" customHeight="1">
      <c r="A1122" s="45" t="str">
        <f>IF('見積書様式Ⅰ(工事施工及び資材関係見積書用） '!A1122="","",'見積書様式Ⅰ(工事施工及び資材関係見積書用） '!A1122)</f>
        <v/>
      </c>
      <c r="B1122" s="45" t="str">
        <f>IF('見積書様式Ⅰ(工事施工及び資材関係見積書用） '!B1122="","",'見積書様式Ⅰ(工事施工及び資材関係見積書用） '!B1122)</f>
        <v/>
      </c>
      <c r="C1122" s="34" t="str">
        <f>IF('見積書様式Ⅰ(工事施工及び資材関係見積書用） '!C1122="","",'見積書様式Ⅰ(工事施工及び資材関係見積書用） '!C1122)</f>
        <v/>
      </c>
      <c r="D1122" s="32" t="str">
        <f>IF('見積書様式Ⅰ(工事施工及び資材関係見積書用） '!D1122="","",LOOKUP('見積書様式Ⅰ(工事施工及び資材関係見積書用） '!D1122,単位!$D$2:$D$161,単位!$B$2:$B$161))</f>
        <v/>
      </c>
      <c r="E1122" s="35" t="str">
        <f>IF('見積書様式Ⅰ(工事施工及び資材関係見積書用） '!E1122="","",'見積書様式Ⅰ(工事施工及び資材関係見積書用） '!E1122)</f>
        <v/>
      </c>
      <c r="F1122" s="36" t="str">
        <f>IF('見積書様式Ⅰ(工事施工及び資材関係見積書用） '!F1122="","",'見積書様式Ⅰ(工事施工及び資材関係見積書用） '!F1122)</f>
        <v/>
      </c>
      <c r="G1122" s="41" t="str">
        <f>IF('見積書様式Ⅰ(工事施工及び資材関係見積書用） '!G1122="","",'見積書様式Ⅰ(工事施工及び資材関係見積書用） '!G1122)</f>
        <v/>
      </c>
    </row>
    <row r="1123" spans="1:7" ht="26.25" customHeight="1">
      <c r="A1123" s="45" t="str">
        <f>IF('見積書様式Ⅰ(工事施工及び資材関係見積書用） '!A1123="","",'見積書様式Ⅰ(工事施工及び資材関係見積書用） '!A1123)</f>
        <v/>
      </c>
      <c r="B1123" s="45" t="str">
        <f>IF('見積書様式Ⅰ(工事施工及び資材関係見積書用） '!B1123="","",'見積書様式Ⅰ(工事施工及び資材関係見積書用） '!B1123)</f>
        <v/>
      </c>
      <c r="C1123" s="34" t="str">
        <f>IF('見積書様式Ⅰ(工事施工及び資材関係見積書用） '!C1123="","",'見積書様式Ⅰ(工事施工及び資材関係見積書用） '!C1123)</f>
        <v/>
      </c>
      <c r="D1123" s="32" t="str">
        <f>IF('見積書様式Ⅰ(工事施工及び資材関係見積書用） '!D1123="","",LOOKUP('見積書様式Ⅰ(工事施工及び資材関係見積書用） '!D1123,単位!$D$2:$D$161,単位!$B$2:$B$161))</f>
        <v/>
      </c>
      <c r="E1123" s="35" t="str">
        <f>IF('見積書様式Ⅰ(工事施工及び資材関係見積書用） '!E1123="","",'見積書様式Ⅰ(工事施工及び資材関係見積書用） '!E1123)</f>
        <v/>
      </c>
      <c r="F1123" s="36" t="str">
        <f>IF('見積書様式Ⅰ(工事施工及び資材関係見積書用） '!F1123="","",'見積書様式Ⅰ(工事施工及び資材関係見積書用） '!F1123)</f>
        <v/>
      </c>
      <c r="G1123" s="41" t="str">
        <f>IF('見積書様式Ⅰ(工事施工及び資材関係見積書用） '!G1123="","",'見積書様式Ⅰ(工事施工及び資材関係見積書用） '!G1123)</f>
        <v/>
      </c>
    </row>
    <row r="1124" spans="1:7" ht="26.25" customHeight="1">
      <c r="A1124" s="45" t="str">
        <f>IF('見積書様式Ⅰ(工事施工及び資材関係見積書用） '!A1124="","",'見積書様式Ⅰ(工事施工及び資材関係見積書用） '!A1124)</f>
        <v/>
      </c>
      <c r="B1124" s="45" t="str">
        <f>IF('見積書様式Ⅰ(工事施工及び資材関係見積書用） '!B1124="","",'見積書様式Ⅰ(工事施工及び資材関係見積書用） '!B1124)</f>
        <v/>
      </c>
      <c r="C1124" s="34" t="str">
        <f>IF('見積書様式Ⅰ(工事施工及び資材関係見積書用） '!C1124="","",'見積書様式Ⅰ(工事施工及び資材関係見積書用） '!C1124)</f>
        <v/>
      </c>
      <c r="D1124" s="32" t="str">
        <f>IF('見積書様式Ⅰ(工事施工及び資材関係見積書用） '!D1124="","",LOOKUP('見積書様式Ⅰ(工事施工及び資材関係見積書用） '!D1124,単位!$D$2:$D$161,単位!$B$2:$B$161))</f>
        <v/>
      </c>
      <c r="E1124" s="35" t="str">
        <f>IF('見積書様式Ⅰ(工事施工及び資材関係見積書用） '!E1124="","",'見積書様式Ⅰ(工事施工及び資材関係見積書用） '!E1124)</f>
        <v/>
      </c>
      <c r="F1124" s="36" t="str">
        <f>IF('見積書様式Ⅰ(工事施工及び資材関係見積書用） '!F1124="","",'見積書様式Ⅰ(工事施工及び資材関係見積書用） '!F1124)</f>
        <v/>
      </c>
      <c r="G1124" s="41" t="str">
        <f>IF('見積書様式Ⅰ(工事施工及び資材関係見積書用） '!G1124="","",'見積書様式Ⅰ(工事施工及び資材関係見積書用） '!G1124)</f>
        <v/>
      </c>
    </row>
    <row r="1125" spans="1:7" ht="26.25" customHeight="1">
      <c r="A1125" s="45" t="str">
        <f>IF('見積書様式Ⅰ(工事施工及び資材関係見積書用） '!A1125="","",'見積書様式Ⅰ(工事施工及び資材関係見積書用） '!A1125)</f>
        <v/>
      </c>
      <c r="B1125" s="45" t="str">
        <f>IF('見積書様式Ⅰ(工事施工及び資材関係見積書用） '!B1125="","",'見積書様式Ⅰ(工事施工及び資材関係見積書用） '!B1125)</f>
        <v/>
      </c>
      <c r="C1125" s="34" t="str">
        <f>IF('見積書様式Ⅰ(工事施工及び資材関係見積書用） '!C1125="","",'見積書様式Ⅰ(工事施工及び資材関係見積書用） '!C1125)</f>
        <v/>
      </c>
      <c r="D1125" s="32" t="str">
        <f>IF('見積書様式Ⅰ(工事施工及び資材関係見積書用） '!D1125="","",LOOKUP('見積書様式Ⅰ(工事施工及び資材関係見積書用） '!D1125,単位!$D$2:$D$161,単位!$B$2:$B$161))</f>
        <v/>
      </c>
      <c r="E1125" s="35" t="str">
        <f>IF('見積書様式Ⅰ(工事施工及び資材関係見積書用） '!E1125="","",'見積書様式Ⅰ(工事施工及び資材関係見積書用） '!E1125)</f>
        <v/>
      </c>
      <c r="F1125" s="36" t="str">
        <f>IF('見積書様式Ⅰ(工事施工及び資材関係見積書用） '!F1125="","",'見積書様式Ⅰ(工事施工及び資材関係見積書用） '!F1125)</f>
        <v/>
      </c>
      <c r="G1125" s="41" t="str">
        <f>IF('見積書様式Ⅰ(工事施工及び資材関係見積書用） '!G1125="","",'見積書様式Ⅰ(工事施工及び資材関係見積書用） '!G1125)</f>
        <v/>
      </c>
    </row>
    <row r="1126" spans="1:7" ht="26.25" customHeight="1">
      <c r="A1126" s="45" t="str">
        <f>IF('見積書様式Ⅰ(工事施工及び資材関係見積書用） '!A1126="","",'見積書様式Ⅰ(工事施工及び資材関係見積書用） '!A1126)</f>
        <v/>
      </c>
      <c r="B1126" s="45" t="str">
        <f>IF('見積書様式Ⅰ(工事施工及び資材関係見積書用） '!B1126="","",'見積書様式Ⅰ(工事施工及び資材関係見積書用） '!B1126)</f>
        <v/>
      </c>
      <c r="C1126" s="34" t="str">
        <f>IF('見積書様式Ⅰ(工事施工及び資材関係見積書用） '!C1126="","",'見積書様式Ⅰ(工事施工及び資材関係見積書用） '!C1126)</f>
        <v/>
      </c>
      <c r="D1126" s="32" t="str">
        <f>IF('見積書様式Ⅰ(工事施工及び資材関係見積書用） '!D1126="","",LOOKUP('見積書様式Ⅰ(工事施工及び資材関係見積書用） '!D1126,単位!$D$2:$D$161,単位!$B$2:$B$161))</f>
        <v/>
      </c>
      <c r="E1126" s="35" t="str">
        <f>IF('見積書様式Ⅰ(工事施工及び資材関係見積書用） '!E1126="","",'見積書様式Ⅰ(工事施工及び資材関係見積書用） '!E1126)</f>
        <v/>
      </c>
      <c r="F1126" s="36" t="str">
        <f>IF('見積書様式Ⅰ(工事施工及び資材関係見積書用） '!F1126="","",'見積書様式Ⅰ(工事施工及び資材関係見積書用） '!F1126)</f>
        <v/>
      </c>
      <c r="G1126" s="41" t="str">
        <f>IF('見積書様式Ⅰ(工事施工及び資材関係見積書用） '!G1126="","",'見積書様式Ⅰ(工事施工及び資材関係見積書用） '!G1126)</f>
        <v/>
      </c>
    </row>
    <row r="1127" spans="1:7" ht="26.25" customHeight="1">
      <c r="A1127" s="45" t="str">
        <f>IF('見積書様式Ⅰ(工事施工及び資材関係見積書用） '!A1127="","",'見積書様式Ⅰ(工事施工及び資材関係見積書用） '!A1127)</f>
        <v/>
      </c>
      <c r="B1127" s="45" t="str">
        <f>IF('見積書様式Ⅰ(工事施工及び資材関係見積書用） '!B1127="","",'見積書様式Ⅰ(工事施工及び資材関係見積書用） '!B1127)</f>
        <v/>
      </c>
      <c r="C1127" s="34" t="str">
        <f>IF('見積書様式Ⅰ(工事施工及び資材関係見積書用） '!C1127="","",'見積書様式Ⅰ(工事施工及び資材関係見積書用） '!C1127)</f>
        <v/>
      </c>
      <c r="D1127" s="32" t="str">
        <f>IF('見積書様式Ⅰ(工事施工及び資材関係見積書用） '!D1127="","",LOOKUP('見積書様式Ⅰ(工事施工及び資材関係見積書用） '!D1127,単位!$D$2:$D$161,単位!$B$2:$B$161))</f>
        <v/>
      </c>
      <c r="E1127" s="35" t="str">
        <f>IF('見積書様式Ⅰ(工事施工及び資材関係見積書用） '!E1127="","",'見積書様式Ⅰ(工事施工及び資材関係見積書用） '!E1127)</f>
        <v/>
      </c>
      <c r="F1127" s="36" t="str">
        <f>IF('見積書様式Ⅰ(工事施工及び資材関係見積書用） '!F1127="","",'見積書様式Ⅰ(工事施工及び資材関係見積書用） '!F1127)</f>
        <v/>
      </c>
      <c r="G1127" s="41" t="str">
        <f>IF('見積書様式Ⅰ(工事施工及び資材関係見積書用） '!G1127="","",'見積書様式Ⅰ(工事施工及び資材関係見積書用） '!G1127)</f>
        <v/>
      </c>
    </row>
    <row r="1128" spans="1:7" ht="26.25" customHeight="1">
      <c r="A1128" s="45" t="str">
        <f>IF('見積書様式Ⅰ(工事施工及び資材関係見積書用） '!A1128="","",'見積書様式Ⅰ(工事施工及び資材関係見積書用） '!A1128)</f>
        <v/>
      </c>
      <c r="B1128" s="45" t="str">
        <f>IF('見積書様式Ⅰ(工事施工及び資材関係見積書用） '!B1128="","",'見積書様式Ⅰ(工事施工及び資材関係見積書用） '!B1128)</f>
        <v/>
      </c>
      <c r="C1128" s="34" t="str">
        <f>IF('見積書様式Ⅰ(工事施工及び資材関係見積書用） '!C1128="","",'見積書様式Ⅰ(工事施工及び資材関係見積書用） '!C1128)</f>
        <v/>
      </c>
      <c r="D1128" s="32" t="str">
        <f>IF('見積書様式Ⅰ(工事施工及び資材関係見積書用） '!D1128="","",LOOKUP('見積書様式Ⅰ(工事施工及び資材関係見積書用） '!D1128,単位!$D$2:$D$161,単位!$B$2:$B$161))</f>
        <v/>
      </c>
      <c r="E1128" s="35" t="str">
        <f>IF('見積書様式Ⅰ(工事施工及び資材関係見積書用） '!E1128="","",'見積書様式Ⅰ(工事施工及び資材関係見積書用） '!E1128)</f>
        <v/>
      </c>
      <c r="F1128" s="36" t="str">
        <f>IF('見積書様式Ⅰ(工事施工及び資材関係見積書用） '!F1128="","",'見積書様式Ⅰ(工事施工及び資材関係見積書用） '!F1128)</f>
        <v/>
      </c>
      <c r="G1128" s="41" t="str">
        <f>IF('見積書様式Ⅰ(工事施工及び資材関係見積書用） '!G1128="","",'見積書様式Ⅰ(工事施工及び資材関係見積書用） '!G1128)</f>
        <v/>
      </c>
    </row>
    <row r="1129" spans="1:7" ht="26.25" customHeight="1">
      <c r="A1129" s="45" t="str">
        <f>IF('見積書様式Ⅰ(工事施工及び資材関係見積書用） '!A1129="","",'見積書様式Ⅰ(工事施工及び資材関係見積書用） '!A1129)</f>
        <v/>
      </c>
      <c r="B1129" s="45" t="str">
        <f>IF('見積書様式Ⅰ(工事施工及び資材関係見積書用） '!B1129="","",'見積書様式Ⅰ(工事施工及び資材関係見積書用） '!B1129)</f>
        <v/>
      </c>
      <c r="C1129" s="34" t="str">
        <f>IF('見積書様式Ⅰ(工事施工及び資材関係見積書用） '!C1129="","",'見積書様式Ⅰ(工事施工及び資材関係見積書用） '!C1129)</f>
        <v/>
      </c>
      <c r="D1129" s="32" t="str">
        <f>IF('見積書様式Ⅰ(工事施工及び資材関係見積書用） '!D1129="","",LOOKUP('見積書様式Ⅰ(工事施工及び資材関係見積書用） '!D1129,単位!$D$2:$D$161,単位!$B$2:$B$161))</f>
        <v/>
      </c>
      <c r="E1129" s="35" t="str">
        <f>IF('見積書様式Ⅰ(工事施工及び資材関係見積書用） '!E1129="","",'見積書様式Ⅰ(工事施工及び資材関係見積書用） '!E1129)</f>
        <v/>
      </c>
      <c r="F1129" s="36" t="str">
        <f>IF('見積書様式Ⅰ(工事施工及び資材関係見積書用） '!F1129="","",'見積書様式Ⅰ(工事施工及び資材関係見積書用） '!F1129)</f>
        <v/>
      </c>
      <c r="G1129" s="41" t="str">
        <f>IF('見積書様式Ⅰ(工事施工及び資材関係見積書用） '!G1129="","",'見積書様式Ⅰ(工事施工及び資材関係見積書用） '!G1129)</f>
        <v/>
      </c>
    </row>
    <row r="1130" spans="1:7" ht="26.25" customHeight="1">
      <c r="A1130" s="45" t="str">
        <f>IF('見積書様式Ⅰ(工事施工及び資材関係見積書用） '!A1130="","",'見積書様式Ⅰ(工事施工及び資材関係見積書用） '!A1130)</f>
        <v/>
      </c>
      <c r="B1130" s="45" t="str">
        <f>IF('見積書様式Ⅰ(工事施工及び資材関係見積書用） '!B1130="","",'見積書様式Ⅰ(工事施工及び資材関係見積書用） '!B1130)</f>
        <v/>
      </c>
      <c r="C1130" s="34" t="str">
        <f>IF('見積書様式Ⅰ(工事施工及び資材関係見積書用） '!C1130="","",'見積書様式Ⅰ(工事施工及び資材関係見積書用） '!C1130)</f>
        <v/>
      </c>
      <c r="D1130" s="32" t="str">
        <f>IF('見積書様式Ⅰ(工事施工及び資材関係見積書用） '!D1130="","",LOOKUP('見積書様式Ⅰ(工事施工及び資材関係見積書用） '!D1130,単位!$D$2:$D$161,単位!$B$2:$B$161))</f>
        <v/>
      </c>
      <c r="E1130" s="35" t="str">
        <f>IF('見積書様式Ⅰ(工事施工及び資材関係見積書用） '!E1130="","",'見積書様式Ⅰ(工事施工及び資材関係見積書用） '!E1130)</f>
        <v/>
      </c>
      <c r="F1130" s="36" t="str">
        <f>IF('見積書様式Ⅰ(工事施工及び資材関係見積書用） '!F1130="","",'見積書様式Ⅰ(工事施工及び資材関係見積書用） '!F1130)</f>
        <v/>
      </c>
      <c r="G1130" s="41" t="str">
        <f>IF('見積書様式Ⅰ(工事施工及び資材関係見積書用） '!G1130="","",'見積書様式Ⅰ(工事施工及び資材関係見積書用） '!G1130)</f>
        <v/>
      </c>
    </row>
    <row r="1131" spans="1:7" ht="26.25" customHeight="1">
      <c r="A1131" s="45" t="str">
        <f>IF('見積書様式Ⅰ(工事施工及び資材関係見積書用） '!A1131="","",'見積書様式Ⅰ(工事施工及び資材関係見積書用） '!A1131)</f>
        <v/>
      </c>
      <c r="B1131" s="45" t="str">
        <f>IF('見積書様式Ⅰ(工事施工及び資材関係見積書用） '!B1131="","",'見積書様式Ⅰ(工事施工及び資材関係見積書用） '!B1131)</f>
        <v/>
      </c>
      <c r="C1131" s="34" t="str">
        <f>IF('見積書様式Ⅰ(工事施工及び資材関係見積書用） '!C1131="","",'見積書様式Ⅰ(工事施工及び資材関係見積書用） '!C1131)</f>
        <v/>
      </c>
      <c r="D1131" s="32" t="str">
        <f>IF('見積書様式Ⅰ(工事施工及び資材関係見積書用） '!D1131="","",LOOKUP('見積書様式Ⅰ(工事施工及び資材関係見積書用） '!D1131,単位!$D$2:$D$161,単位!$B$2:$B$161))</f>
        <v/>
      </c>
      <c r="E1131" s="35" t="str">
        <f>IF('見積書様式Ⅰ(工事施工及び資材関係見積書用） '!E1131="","",'見積書様式Ⅰ(工事施工及び資材関係見積書用） '!E1131)</f>
        <v/>
      </c>
      <c r="F1131" s="36" t="str">
        <f>IF('見積書様式Ⅰ(工事施工及び資材関係見積書用） '!F1131="","",'見積書様式Ⅰ(工事施工及び資材関係見積書用） '!F1131)</f>
        <v/>
      </c>
      <c r="G1131" s="41" t="str">
        <f>IF('見積書様式Ⅰ(工事施工及び資材関係見積書用） '!G1131="","",'見積書様式Ⅰ(工事施工及び資材関係見積書用） '!G1131)</f>
        <v/>
      </c>
    </row>
    <row r="1132" spans="1:7" ht="26.25" customHeight="1">
      <c r="A1132" s="45" t="str">
        <f>IF('見積書様式Ⅰ(工事施工及び資材関係見積書用） '!A1132="","",'見積書様式Ⅰ(工事施工及び資材関係見積書用） '!A1132)</f>
        <v/>
      </c>
      <c r="B1132" s="45" t="str">
        <f>IF('見積書様式Ⅰ(工事施工及び資材関係見積書用） '!B1132="","",'見積書様式Ⅰ(工事施工及び資材関係見積書用） '!B1132)</f>
        <v/>
      </c>
      <c r="C1132" s="34" t="str">
        <f>IF('見積書様式Ⅰ(工事施工及び資材関係見積書用） '!C1132="","",'見積書様式Ⅰ(工事施工及び資材関係見積書用） '!C1132)</f>
        <v/>
      </c>
      <c r="D1132" s="32" t="str">
        <f>IF('見積書様式Ⅰ(工事施工及び資材関係見積書用） '!D1132="","",LOOKUP('見積書様式Ⅰ(工事施工及び資材関係見積書用） '!D1132,単位!$D$2:$D$161,単位!$B$2:$B$161))</f>
        <v/>
      </c>
      <c r="E1132" s="35" t="str">
        <f>IF('見積書様式Ⅰ(工事施工及び資材関係見積書用） '!E1132="","",'見積書様式Ⅰ(工事施工及び資材関係見積書用） '!E1132)</f>
        <v/>
      </c>
      <c r="F1132" s="36" t="str">
        <f>IF('見積書様式Ⅰ(工事施工及び資材関係見積書用） '!F1132="","",'見積書様式Ⅰ(工事施工及び資材関係見積書用） '!F1132)</f>
        <v/>
      </c>
      <c r="G1132" s="41" t="str">
        <f>IF('見積書様式Ⅰ(工事施工及び資材関係見積書用） '!G1132="","",'見積書様式Ⅰ(工事施工及び資材関係見積書用） '!G1132)</f>
        <v/>
      </c>
    </row>
    <row r="1133" spans="1:7" ht="26.25" customHeight="1">
      <c r="A1133" s="45" t="str">
        <f>IF('見積書様式Ⅰ(工事施工及び資材関係見積書用） '!A1133="","",'見積書様式Ⅰ(工事施工及び資材関係見積書用） '!A1133)</f>
        <v/>
      </c>
      <c r="B1133" s="45" t="str">
        <f>IF('見積書様式Ⅰ(工事施工及び資材関係見積書用） '!B1133="","",'見積書様式Ⅰ(工事施工及び資材関係見積書用） '!B1133)</f>
        <v/>
      </c>
      <c r="C1133" s="34" t="str">
        <f>IF('見積書様式Ⅰ(工事施工及び資材関係見積書用） '!C1133="","",'見積書様式Ⅰ(工事施工及び資材関係見積書用） '!C1133)</f>
        <v/>
      </c>
      <c r="D1133" s="32" t="str">
        <f>IF('見積書様式Ⅰ(工事施工及び資材関係見積書用） '!D1133="","",LOOKUP('見積書様式Ⅰ(工事施工及び資材関係見積書用） '!D1133,単位!$D$2:$D$161,単位!$B$2:$B$161))</f>
        <v/>
      </c>
      <c r="E1133" s="35" t="str">
        <f>IF('見積書様式Ⅰ(工事施工及び資材関係見積書用） '!E1133="","",'見積書様式Ⅰ(工事施工及び資材関係見積書用） '!E1133)</f>
        <v/>
      </c>
      <c r="F1133" s="36" t="str">
        <f>IF('見積書様式Ⅰ(工事施工及び資材関係見積書用） '!F1133="","",'見積書様式Ⅰ(工事施工及び資材関係見積書用） '!F1133)</f>
        <v/>
      </c>
      <c r="G1133" s="41" t="str">
        <f>IF('見積書様式Ⅰ(工事施工及び資材関係見積書用） '!G1133="","",'見積書様式Ⅰ(工事施工及び資材関係見積書用） '!G1133)</f>
        <v/>
      </c>
    </row>
    <row r="1134" spans="1:7" ht="26.25" customHeight="1">
      <c r="A1134" s="45" t="str">
        <f>IF('見積書様式Ⅰ(工事施工及び資材関係見積書用） '!A1134="","",'見積書様式Ⅰ(工事施工及び資材関係見積書用） '!A1134)</f>
        <v/>
      </c>
      <c r="B1134" s="45" t="str">
        <f>IF('見積書様式Ⅰ(工事施工及び資材関係見積書用） '!B1134="","",'見積書様式Ⅰ(工事施工及び資材関係見積書用） '!B1134)</f>
        <v/>
      </c>
      <c r="C1134" s="34" t="str">
        <f>IF('見積書様式Ⅰ(工事施工及び資材関係見積書用） '!C1134="","",'見積書様式Ⅰ(工事施工及び資材関係見積書用） '!C1134)</f>
        <v/>
      </c>
      <c r="D1134" s="32" t="str">
        <f>IF('見積書様式Ⅰ(工事施工及び資材関係見積書用） '!D1134="","",LOOKUP('見積書様式Ⅰ(工事施工及び資材関係見積書用） '!D1134,単位!$D$2:$D$161,単位!$B$2:$B$161))</f>
        <v/>
      </c>
      <c r="E1134" s="35" t="str">
        <f>IF('見積書様式Ⅰ(工事施工及び資材関係見積書用） '!E1134="","",'見積書様式Ⅰ(工事施工及び資材関係見積書用） '!E1134)</f>
        <v/>
      </c>
      <c r="F1134" s="36" t="str">
        <f>IF('見積書様式Ⅰ(工事施工及び資材関係見積書用） '!F1134="","",'見積書様式Ⅰ(工事施工及び資材関係見積書用） '!F1134)</f>
        <v/>
      </c>
      <c r="G1134" s="41" t="str">
        <f>IF('見積書様式Ⅰ(工事施工及び資材関係見積書用） '!G1134="","",'見積書様式Ⅰ(工事施工及び資材関係見積書用） '!G1134)</f>
        <v/>
      </c>
    </row>
    <row r="1135" spans="1:7" ht="26.25" customHeight="1">
      <c r="A1135" s="45" t="str">
        <f>IF('見積書様式Ⅰ(工事施工及び資材関係見積書用） '!A1135="","",'見積書様式Ⅰ(工事施工及び資材関係見積書用） '!A1135)</f>
        <v/>
      </c>
      <c r="B1135" s="45" t="str">
        <f>IF('見積書様式Ⅰ(工事施工及び資材関係見積書用） '!B1135="","",'見積書様式Ⅰ(工事施工及び資材関係見積書用） '!B1135)</f>
        <v/>
      </c>
      <c r="C1135" s="34" t="str">
        <f>IF('見積書様式Ⅰ(工事施工及び資材関係見積書用） '!C1135="","",'見積書様式Ⅰ(工事施工及び資材関係見積書用） '!C1135)</f>
        <v/>
      </c>
      <c r="D1135" s="32" t="str">
        <f>IF('見積書様式Ⅰ(工事施工及び資材関係見積書用） '!D1135="","",LOOKUP('見積書様式Ⅰ(工事施工及び資材関係見積書用） '!D1135,単位!$D$2:$D$161,単位!$B$2:$B$161))</f>
        <v/>
      </c>
      <c r="E1135" s="35" t="str">
        <f>IF('見積書様式Ⅰ(工事施工及び資材関係見積書用） '!E1135="","",'見積書様式Ⅰ(工事施工及び資材関係見積書用） '!E1135)</f>
        <v/>
      </c>
      <c r="F1135" s="36" t="str">
        <f>IF('見積書様式Ⅰ(工事施工及び資材関係見積書用） '!F1135="","",'見積書様式Ⅰ(工事施工及び資材関係見積書用） '!F1135)</f>
        <v/>
      </c>
      <c r="G1135" s="41" t="str">
        <f>IF('見積書様式Ⅰ(工事施工及び資材関係見積書用） '!G1135="","",'見積書様式Ⅰ(工事施工及び資材関係見積書用） '!G1135)</f>
        <v/>
      </c>
    </row>
    <row r="1136" spans="1:7" ht="26.25" customHeight="1">
      <c r="A1136" s="45" t="str">
        <f>IF('見積書様式Ⅰ(工事施工及び資材関係見積書用） '!A1136="","",'見積書様式Ⅰ(工事施工及び資材関係見積書用） '!A1136)</f>
        <v/>
      </c>
      <c r="B1136" s="45" t="str">
        <f>IF('見積書様式Ⅰ(工事施工及び資材関係見積書用） '!B1136="","",'見積書様式Ⅰ(工事施工及び資材関係見積書用） '!B1136)</f>
        <v/>
      </c>
      <c r="C1136" s="34" t="str">
        <f>IF('見積書様式Ⅰ(工事施工及び資材関係見積書用） '!C1136="","",'見積書様式Ⅰ(工事施工及び資材関係見積書用） '!C1136)</f>
        <v/>
      </c>
      <c r="D1136" s="32" t="str">
        <f>IF('見積書様式Ⅰ(工事施工及び資材関係見積書用） '!D1136="","",LOOKUP('見積書様式Ⅰ(工事施工及び資材関係見積書用） '!D1136,単位!$D$2:$D$161,単位!$B$2:$B$161))</f>
        <v/>
      </c>
      <c r="E1136" s="35" t="str">
        <f>IF('見積書様式Ⅰ(工事施工及び資材関係見積書用） '!E1136="","",'見積書様式Ⅰ(工事施工及び資材関係見積書用） '!E1136)</f>
        <v/>
      </c>
      <c r="F1136" s="36" t="str">
        <f>IF('見積書様式Ⅰ(工事施工及び資材関係見積書用） '!F1136="","",'見積書様式Ⅰ(工事施工及び資材関係見積書用） '!F1136)</f>
        <v/>
      </c>
      <c r="G1136" s="41" t="str">
        <f>IF('見積書様式Ⅰ(工事施工及び資材関係見積書用） '!G1136="","",'見積書様式Ⅰ(工事施工及び資材関係見積書用） '!G1136)</f>
        <v/>
      </c>
    </row>
    <row r="1137" spans="1:7" ht="26.25" customHeight="1">
      <c r="A1137" s="45" t="str">
        <f>IF('見積書様式Ⅰ(工事施工及び資材関係見積書用） '!A1137="","",'見積書様式Ⅰ(工事施工及び資材関係見積書用） '!A1137)</f>
        <v/>
      </c>
      <c r="B1137" s="45" t="str">
        <f>IF('見積書様式Ⅰ(工事施工及び資材関係見積書用） '!B1137="","",'見積書様式Ⅰ(工事施工及び資材関係見積書用） '!B1137)</f>
        <v/>
      </c>
      <c r="C1137" s="34" t="str">
        <f>IF('見積書様式Ⅰ(工事施工及び資材関係見積書用） '!C1137="","",'見積書様式Ⅰ(工事施工及び資材関係見積書用） '!C1137)</f>
        <v/>
      </c>
      <c r="D1137" s="32" t="str">
        <f>IF('見積書様式Ⅰ(工事施工及び資材関係見積書用） '!D1137="","",LOOKUP('見積書様式Ⅰ(工事施工及び資材関係見積書用） '!D1137,単位!$D$2:$D$161,単位!$B$2:$B$161))</f>
        <v/>
      </c>
      <c r="E1137" s="35" t="str">
        <f>IF('見積書様式Ⅰ(工事施工及び資材関係見積書用） '!E1137="","",'見積書様式Ⅰ(工事施工及び資材関係見積書用） '!E1137)</f>
        <v/>
      </c>
      <c r="F1137" s="36" t="str">
        <f>IF('見積書様式Ⅰ(工事施工及び資材関係見積書用） '!F1137="","",'見積書様式Ⅰ(工事施工及び資材関係見積書用） '!F1137)</f>
        <v/>
      </c>
      <c r="G1137" s="41" t="str">
        <f>IF('見積書様式Ⅰ(工事施工及び資材関係見積書用） '!G1137="","",'見積書様式Ⅰ(工事施工及び資材関係見積書用） '!G1137)</f>
        <v/>
      </c>
    </row>
    <row r="1138" spans="1:7" ht="26.25" customHeight="1">
      <c r="A1138" s="45" t="str">
        <f>IF('見積書様式Ⅰ(工事施工及び資材関係見積書用） '!A1138="","",'見積書様式Ⅰ(工事施工及び資材関係見積書用） '!A1138)</f>
        <v/>
      </c>
      <c r="B1138" s="45" t="str">
        <f>IF('見積書様式Ⅰ(工事施工及び資材関係見積書用） '!B1138="","",'見積書様式Ⅰ(工事施工及び資材関係見積書用） '!B1138)</f>
        <v/>
      </c>
      <c r="C1138" s="34" t="str">
        <f>IF('見積書様式Ⅰ(工事施工及び資材関係見積書用） '!C1138="","",'見積書様式Ⅰ(工事施工及び資材関係見積書用） '!C1138)</f>
        <v/>
      </c>
      <c r="D1138" s="32" t="str">
        <f>IF('見積書様式Ⅰ(工事施工及び資材関係見積書用） '!D1138="","",LOOKUP('見積書様式Ⅰ(工事施工及び資材関係見積書用） '!D1138,単位!$D$2:$D$161,単位!$B$2:$B$161))</f>
        <v/>
      </c>
      <c r="E1138" s="35" t="str">
        <f>IF('見積書様式Ⅰ(工事施工及び資材関係見積書用） '!E1138="","",'見積書様式Ⅰ(工事施工及び資材関係見積書用） '!E1138)</f>
        <v/>
      </c>
      <c r="F1138" s="36" t="str">
        <f>IF('見積書様式Ⅰ(工事施工及び資材関係見積書用） '!F1138="","",'見積書様式Ⅰ(工事施工及び資材関係見積書用） '!F1138)</f>
        <v/>
      </c>
      <c r="G1138" s="41" t="str">
        <f>IF('見積書様式Ⅰ(工事施工及び資材関係見積書用） '!G1138="","",'見積書様式Ⅰ(工事施工及び資材関係見積書用） '!G1138)</f>
        <v/>
      </c>
    </row>
    <row r="1139" spans="1:7" ht="26.25" customHeight="1">
      <c r="A1139" s="45" t="str">
        <f>IF('見積書様式Ⅰ(工事施工及び資材関係見積書用） '!A1139="","",'見積書様式Ⅰ(工事施工及び資材関係見積書用） '!A1139)</f>
        <v/>
      </c>
      <c r="B1139" s="45" t="str">
        <f>IF('見積書様式Ⅰ(工事施工及び資材関係見積書用） '!B1139="","",'見積書様式Ⅰ(工事施工及び資材関係見積書用） '!B1139)</f>
        <v/>
      </c>
      <c r="C1139" s="34" t="str">
        <f>IF('見積書様式Ⅰ(工事施工及び資材関係見積書用） '!C1139="","",'見積書様式Ⅰ(工事施工及び資材関係見積書用） '!C1139)</f>
        <v/>
      </c>
      <c r="D1139" s="32" t="str">
        <f>IF('見積書様式Ⅰ(工事施工及び資材関係見積書用） '!D1139="","",LOOKUP('見積書様式Ⅰ(工事施工及び資材関係見積書用） '!D1139,単位!$D$2:$D$161,単位!$B$2:$B$161))</f>
        <v/>
      </c>
      <c r="E1139" s="35" t="str">
        <f>IF('見積書様式Ⅰ(工事施工及び資材関係見積書用） '!E1139="","",'見積書様式Ⅰ(工事施工及び資材関係見積書用） '!E1139)</f>
        <v/>
      </c>
      <c r="F1139" s="36" t="str">
        <f>IF('見積書様式Ⅰ(工事施工及び資材関係見積書用） '!F1139="","",'見積書様式Ⅰ(工事施工及び資材関係見積書用） '!F1139)</f>
        <v/>
      </c>
      <c r="G1139" s="41" t="str">
        <f>IF('見積書様式Ⅰ(工事施工及び資材関係見積書用） '!G1139="","",'見積書様式Ⅰ(工事施工及び資材関係見積書用） '!G1139)</f>
        <v/>
      </c>
    </row>
    <row r="1140" spans="1:7" ht="26.25" customHeight="1">
      <c r="A1140" s="45" t="str">
        <f>IF('見積書様式Ⅰ(工事施工及び資材関係見積書用） '!A1140="","",'見積書様式Ⅰ(工事施工及び資材関係見積書用） '!A1140)</f>
        <v/>
      </c>
      <c r="B1140" s="45" t="str">
        <f>IF('見積書様式Ⅰ(工事施工及び資材関係見積書用） '!B1140="","",'見積書様式Ⅰ(工事施工及び資材関係見積書用） '!B1140)</f>
        <v/>
      </c>
      <c r="C1140" s="34" t="str">
        <f>IF('見積書様式Ⅰ(工事施工及び資材関係見積書用） '!C1140="","",'見積書様式Ⅰ(工事施工及び資材関係見積書用） '!C1140)</f>
        <v/>
      </c>
      <c r="D1140" s="32" t="str">
        <f>IF('見積書様式Ⅰ(工事施工及び資材関係見積書用） '!D1140="","",LOOKUP('見積書様式Ⅰ(工事施工及び資材関係見積書用） '!D1140,単位!$D$2:$D$161,単位!$B$2:$B$161))</f>
        <v/>
      </c>
      <c r="E1140" s="35" t="str">
        <f>IF('見積書様式Ⅰ(工事施工及び資材関係見積書用） '!E1140="","",'見積書様式Ⅰ(工事施工及び資材関係見積書用） '!E1140)</f>
        <v/>
      </c>
      <c r="F1140" s="36" t="str">
        <f>IF('見積書様式Ⅰ(工事施工及び資材関係見積書用） '!F1140="","",'見積書様式Ⅰ(工事施工及び資材関係見積書用） '!F1140)</f>
        <v/>
      </c>
      <c r="G1140" s="41" t="str">
        <f>IF('見積書様式Ⅰ(工事施工及び資材関係見積書用） '!G1140="","",'見積書様式Ⅰ(工事施工及び資材関係見積書用） '!G1140)</f>
        <v/>
      </c>
    </row>
    <row r="1141" spans="1:7" ht="26.25" customHeight="1">
      <c r="A1141" s="45" t="str">
        <f>IF('見積書様式Ⅰ(工事施工及び資材関係見積書用） '!A1141="","",'見積書様式Ⅰ(工事施工及び資材関係見積書用） '!A1141)</f>
        <v/>
      </c>
      <c r="B1141" s="45" t="str">
        <f>IF('見積書様式Ⅰ(工事施工及び資材関係見積書用） '!B1141="","",'見積書様式Ⅰ(工事施工及び資材関係見積書用） '!B1141)</f>
        <v/>
      </c>
      <c r="C1141" s="34" t="str">
        <f>IF('見積書様式Ⅰ(工事施工及び資材関係見積書用） '!C1141="","",'見積書様式Ⅰ(工事施工及び資材関係見積書用） '!C1141)</f>
        <v/>
      </c>
      <c r="D1141" s="32" t="str">
        <f>IF('見積書様式Ⅰ(工事施工及び資材関係見積書用） '!D1141="","",LOOKUP('見積書様式Ⅰ(工事施工及び資材関係見積書用） '!D1141,単位!$D$2:$D$161,単位!$B$2:$B$161))</f>
        <v/>
      </c>
      <c r="E1141" s="35" t="str">
        <f>IF('見積書様式Ⅰ(工事施工及び資材関係見積書用） '!E1141="","",'見積書様式Ⅰ(工事施工及び資材関係見積書用） '!E1141)</f>
        <v/>
      </c>
      <c r="F1141" s="36" t="str">
        <f>IF('見積書様式Ⅰ(工事施工及び資材関係見積書用） '!F1141="","",'見積書様式Ⅰ(工事施工及び資材関係見積書用） '!F1141)</f>
        <v/>
      </c>
      <c r="G1141" s="41" t="str">
        <f>IF('見積書様式Ⅰ(工事施工及び資材関係見積書用） '!G1141="","",'見積書様式Ⅰ(工事施工及び資材関係見積書用） '!G1141)</f>
        <v/>
      </c>
    </row>
    <row r="1142" spans="1:7" ht="26.25" customHeight="1">
      <c r="A1142" s="45" t="str">
        <f>IF('見積書様式Ⅰ(工事施工及び資材関係見積書用） '!A1142="","",'見積書様式Ⅰ(工事施工及び資材関係見積書用） '!A1142)</f>
        <v/>
      </c>
      <c r="B1142" s="45" t="str">
        <f>IF('見積書様式Ⅰ(工事施工及び資材関係見積書用） '!B1142="","",'見積書様式Ⅰ(工事施工及び資材関係見積書用） '!B1142)</f>
        <v/>
      </c>
      <c r="C1142" s="34" t="str">
        <f>IF('見積書様式Ⅰ(工事施工及び資材関係見積書用） '!C1142="","",'見積書様式Ⅰ(工事施工及び資材関係見積書用） '!C1142)</f>
        <v/>
      </c>
      <c r="D1142" s="32" t="str">
        <f>IF('見積書様式Ⅰ(工事施工及び資材関係見積書用） '!D1142="","",LOOKUP('見積書様式Ⅰ(工事施工及び資材関係見積書用） '!D1142,単位!$D$2:$D$161,単位!$B$2:$B$161))</f>
        <v/>
      </c>
      <c r="E1142" s="35" t="str">
        <f>IF('見積書様式Ⅰ(工事施工及び資材関係見積書用） '!E1142="","",'見積書様式Ⅰ(工事施工及び資材関係見積書用） '!E1142)</f>
        <v/>
      </c>
      <c r="F1142" s="36" t="str">
        <f>IF('見積書様式Ⅰ(工事施工及び資材関係見積書用） '!F1142="","",'見積書様式Ⅰ(工事施工及び資材関係見積書用） '!F1142)</f>
        <v/>
      </c>
      <c r="G1142" s="41" t="str">
        <f>IF('見積書様式Ⅰ(工事施工及び資材関係見積書用） '!G1142="","",'見積書様式Ⅰ(工事施工及び資材関係見積書用） '!G1142)</f>
        <v/>
      </c>
    </row>
    <row r="1143" spans="1:7" ht="26.25" customHeight="1">
      <c r="A1143" s="45" t="str">
        <f>IF('見積書様式Ⅰ(工事施工及び資材関係見積書用） '!A1143="","",'見積書様式Ⅰ(工事施工及び資材関係見積書用） '!A1143)</f>
        <v/>
      </c>
      <c r="B1143" s="45" t="str">
        <f>IF('見積書様式Ⅰ(工事施工及び資材関係見積書用） '!B1143="","",'見積書様式Ⅰ(工事施工及び資材関係見積書用） '!B1143)</f>
        <v/>
      </c>
      <c r="C1143" s="34" t="str">
        <f>IF('見積書様式Ⅰ(工事施工及び資材関係見積書用） '!C1143="","",'見積書様式Ⅰ(工事施工及び資材関係見積書用） '!C1143)</f>
        <v/>
      </c>
      <c r="D1143" s="32" t="str">
        <f>IF('見積書様式Ⅰ(工事施工及び資材関係見積書用） '!D1143="","",LOOKUP('見積書様式Ⅰ(工事施工及び資材関係見積書用） '!D1143,単位!$D$2:$D$161,単位!$B$2:$B$161))</f>
        <v/>
      </c>
      <c r="E1143" s="35" t="str">
        <f>IF('見積書様式Ⅰ(工事施工及び資材関係見積書用） '!E1143="","",'見積書様式Ⅰ(工事施工及び資材関係見積書用） '!E1143)</f>
        <v/>
      </c>
      <c r="F1143" s="36" t="str">
        <f>IF('見積書様式Ⅰ(工事施工及び資材関係見積書用） '!F1143="","",'見積書様式Ⅰ(工事施工及び資材関係見積書用） '!F1143)</f>
        <v/>
      </c>
      <c r="G1143" s="41" t="str">
        <f>IF('見積書様式Ⅰ(工事施工及び資材関係見積書用） '!G1143="","",'見積書様式Ⅰ(工事施工及び資材関係見積書用） '!G1143)</f>
        <v/>
      </c>
    </row>
    <row r="1144" spans="1:7" ht="26.25" customHeight="1">
      <c r="A1144" s="45" t="str">
        <f>IF('見積書様式Ⅰ(工事施工及び資材関係見積書用） '!A1144="","",'見積書様式Ⅰ(工事施工及び資材関係見積書用） '!A1144)</f>
        <v/>
      </c>
      <c r="B1144" s="45" t="str">
        <f>IF('見積書様式Ⅰ(工事施工及び資材関係見積書用） '!B1144="","",'見積書様式Ⅰ(工事施工及び資材関係見積書用） '!B1144)</f>
        <v/>
      </c>
      <c r="C1144" s="34" t="str">
        <f>IF('見積書様式Ⅰ(工事施工及び資材関係見積書用） '!C1144="","",'見積書様式Ⅰ(工事施工及び資材関係見積書用） '!C1144)</f>
        <v/>
      </c>
      <c r="D1144" s="32" t="str">
        <f>IF('見積書様式Ⅰ(工事施工及び資材関係見積書用） '!D1144="","",LOOKUP('見積書様式Ⅰ(工事施工及び資材関係見積書用） '!D1144,単位!$D$2:$D$161,単位!$B$2:$B$161))</f>
        <v/>
      </c>
      <c r="E1144" s="35" t="str">
        <f>IF('見積書様式Ⅰ(工事施工及び資材関係見積書用） '!E1144="","",'見積書様式Ⅰ(工事施工及び資材関係見積書用） '!E1144)</f>
        <v/>
      </c>
      <c r="F1144" s="36" t="str">
        <f>IF('見積書様式Ⅰ(工事施工及び資材関係見積書用） '!F1144="","",'見積書様式Ⅰ(工事施工及び資材関係見積書用） '!F1144)</f>
        <v/>
      </c>
      <c r="G1144" s="41" t="str">
        <f>IF('見積書様式Ⅰ(工事施工及び資材関係見積書用） '!G1144="","",'見積書様式Ⅰ(工事施工及び資材関係見積書用） '!G1144)</f>
        <v/>
      </c>
    </row>
    <row r="1145" spans="1:7" ht="26.25" customHeight="1">
      <c r="A1145" s="45" t="str">
        <f>IF('見積書様式Ⅰ(工事施工及び資材関係見積書用） '!A1145="","",'見積書様式Ⅰ(工事施工及び資材関係見積書用） '!A1145)</f>
        <v/>
      </c>
      <c r="B1145" s="45" t="str">
        <f>IF('見積書様式Ⅰ(工事施工及び資材関係見積書用） '!B1145="","",'見積書様式Ⅰ(工事施工及び資材関係見積書用） '!B1145)</f>
        <v/>
      </c>
      <c r="C1145" s="34" t="str">
        <f>IF('見積書様式Ⅰ(工事施工及び資材関係見積書用） '!C1145="","",'見積書様式Ⅰ(工事施工及び資材関係見積書用） '!C1145)</f>
        <v/>
      </c>
      <c r="D1145" s="32" t="str">
        <f>IF('見積書様式Ⅰ(工事施工及び資材関係見積書用） '!D1145="","",LOOKUP('見積書様式Ⅰ(工事施工及び資材関係見積書用） '!D1145,単位!$D$2:$D$161,単位!$B$2:$B$161))</f>
        <v/>
      </c>
      <c r="E1145" s="35" t="str">
        <f>IF('見積書様式Ⅰ(工事施工及び資材関係見積書用） '!E1145="","",'見積書様式Ⅰ(工事施工及び資材関係見積書用） '!E1145)</f>
        <v/>
      </c>
      <c r="F1145" s="36" t="str">
        <f>IF('見積書様式Ⅰ(工事施工及び資材関係見積書用） '!F1145="","",'見積書様式Ⅰ(工事施工及び資材関係見積書用） '!F1145)</f>
        <v/>
      </c>
      <c r="G1145" s="41" t="str">
        <f>IF('見積書様式Ⅰ(工事施工及び資材関係見積書用） '!G1145="","",'見積書様式Ⅰ(工事施工及び資材関係見積書用） '!G1145)</f>
        <v/>
      </c>
    </row>
    <row r="1146" spans="1:7" ht="26.25" customHeight="1">
      <c r="A1146" s="45" t="str">
        <f>IF('見積書様式Ⅰ(工事施工及び資材関係見積書用） '!A1146="","",'見積書様式Ⅰ(工事施工及び資材関係見積書用） '!A1146)</f>
        <v/>
      </c>
      <c r="B1146" s="45" t="str">
        <f>IF('見積書様式Ⅰ(工事施工及び資材関係見積書用） '!B1146="","",'見積書様式Ⅰ(工事施工及び資材関係見積書用） '!B1146)</f>
        <v/>
      </c>
      <c r="C1146" s="34" t="str">
        <f>IF('見積書様式Ⅰ(工事施工及び資材関係見積書用） '!C1146="","",'見積書様式Ⅰ(工事施工及び資材関係見積書用） '!C1146)</f>
        <v/>
      </c>
      <c r="D1146" s="32" t="str">
        <f>IF('見積書様式Ⅰ(工事施工及び資材関係見積書用） '!D1146="","",LOOKUP('見積書様式Ⅰ(工事施工及び資材関係見積書用） '!D1146,単位!$D$2:$D$161,単位!$B$2:$B$161))</f>
        <v/>
      </c>
      <c r="E1146" s="35" t="str">
        <f>IF('見積書様式Ⅰ(工事施工及び資材関係見積書用） '!E1146="","",'見積書様式Ⅰ(工事施工及び資材関係見積書用） '!E1146)</f>
        <v/>
      </c>
      <c r="F1146" s="36" t="str">
        <f>IF('見積書様式Ⅰ(工事施工及び資材関係見積書用） '!F1146="","",'見積書様式Ⅰ(工事施工及び資材関係見積書用） '!F1146)</f>
        <v/>
      </c>
      <c r="G1146" s="41" t="str">
        <f>IF('見積書様式Ⅰ(工事施工及び資材関係見積書用） '!G1146="","",'見積書様式Ⅰ(工事施工及び資材関係見積書用） '!G1146)</f>
        <v/>
      </c>
    </row>
    <row r="1147" spans="1:7" ht="26.25" customHeight="1">
      <c r="A1147" s="45" t="str">
        <f>IF('見積書様式Ⅰ(工事施工及び資材関係見積書用） '!A1147="","",'見積書様式Ⅰ(工事施工及び資材関係見積書用） '!A1147)</f>
        <v/>
      </c>
      <c r="B1147" s="45" t="str">
        <f>IF('見積書様式Ⅰ(工事施工及び資材関係見積書用） '!B1147="","",'見積書様式Ⅰ(工事施工及び資材関係見積書用） '!B1147)</f>
        <v/>
      </c>
      <c r="C1147" s="34" t="str">
        <f>IF('見積書様式Ⅰ(工事施工及び資材関係見積書用） '!C1147="","",'見積書様式Ⅰ(工事施工及び資材関係見積書用） '!C1147)</f>
        <v/>
      </c>
      <c r="D1147" s="32" t="str">
        <f>IF('見積書様式Ⅰ(工事施工及び資材関係見積書用） '!D1147="","",LOOKUP('見積書様式Ⅰ(工事施工及び資材関係見積書用） '!D1147,単位!$D$2:$D$161,単位!$B$2:$B$161))</f>
        <v/>
      </c>
      <c r="E1147" s="35" t="str">
        <f>IF('見積書様式Ⅰ(工事施工及び資材関係見積書用） '!E1147="","",'見積書様式Ⅰ(工事施工及び資材関係見積書用） '!E1147)</f>
        <v/>
      </c>
      <c r="F1147" s="36" t="str">
        <f>IF('見積書様式Ⅰ(工事施工及び資材関係見積書用） '!F1147="","",'見積書様式Ⅰ(工事施工及び資材関係見積書用） '!F1147)</f>
        <v/>
      </c>
      <c r="G1147" s="41" t="str">
        <f>IF('見積書様式Ⅰ(工事施工及び資材関係見積書用） '!G1147="","",'見積書様式Ⅰ(工事施工及び資材関係見積書用） '!G1147)</f>
        <v/>
      </c>
    </row>
    <row r="1148" spans="1:7" ht="26.25" customHeight="1">
      <c r="A1148" s="45" t="str">
        <f>IF('見積書様式Ⅰ(工事施工及び資材関係見積書用） '!A1148="","",'見積書様式Ⅰ(工事施工及び資材関係見積書用） '!A1148)</f>
        <v/>
      </c>
      <c r="B1148" s="45" t="str">
        <f>IF('見積書様式Ⅰ(工事施工及び資材関係見積書用） '!B1148="","",'見積書様式Ⅰ(工事施工及び資材関係見積書用） '!B1148)</f>
        <v/>
      </c>
      <c r="C1148" s="34" t="str">
        <f>IF('見積書様式Ⅰ(工事施工及び資材関係見積書用） '!C1148="","",'見積書様式Ⅰ(工事施工及び資材関係見積書用） '!C1148)</f>
        <v/>
      </c>
      <c r="D1148" s="32" t="str">
        <f>IF('見積書様式Ⅰ(工事施工及び資材関係見積書用） '!D1148="","",LOOKUP('見積書様式Ⅰ(工事施工及び資材関係見積書用） '!D1148,単位!$D$2:$D$161,単位!$B$2:$B$161))</f>
        <v/>
      </c>
      <c r="E1148" s="35" t="str">
        <f>IF('見積書様式Ⅰ(工事施工及び資材関係見積書用） '!E1148="","",'見積書様式Ⅰ(工事施工及び資材関係見積書用） '!E1148)</f>
        <v/>
      </c>
      <c r="F1148" s="36" t="str">
        <f>IF('見積書様式Ⅰ(工事施工及び資材関係見積書用） '!F1148="","",'見積書様式Ⅰ(工事施工及び資材関係見積書用） '!F1148)</f>
        <v/>
      </c>
      <c r="G1148" s="41" t="str">
        <f>IF('見積書様式Ⅰ(工事施工及び資材関係見積書用） '!G1148="","",'見積書様式Ⅰ(工事施工及び資材関係見積書用） '!G1148)</f>
        <v/>
      </c>
    </row>
    <row r="1149" spans="1:7" ht="26.25" customHeight="1">
      <c r="A1149" s="45" t="str">
        <f>IF('見積書様式Ⅰ(工事施工及び資材関係見積書用） '!A1149="","",'見積書様式Ⅰ(工事施工及び資材関係見積書用） '!A1149)</f>
        <v/>
      </c>
      <c r="B1149" s="45" t="str">
        <f>IF('見積書様式Ⅰ(工事施工及び資材関係見積書用） '!B1149="","",'見積書様式Ⅰ(工事施工及び資材関係見積書用） '!B1149)</f>
        <v/>
      </c>
      <c r="C1149" s="34" t="str">
        <f>IF('見積書様式Ⅰ(工事施工及び資材関係見積書用） '!C1149="","",'見積書様式Ⅰ(工事施工及び資材関係見積書用） '!C1149)</f>
        <v/>
      </c>
      <c r="D1149" s="32" t="str">
        <f>IF('見積書様式Ⅰ(工事施工及び資材関係見積書用） '!D1149="","",LOOKUP('見積書様式Ⅰ(工事施工及び資材関係見積書用） '!D1149,単位!$D$2:$D$161,単位!$B$2:$B$161))</f>
        <v/>
      </c>
      <c r="E1149" s="35" t="str">
        <f>IF('見積書様式Ⅰ(工事施工及び資材関係見積書用） '!E1149="","",'見積書様式Ⅰ(工事施工及び資材関係見積書用） '!E1149)</f>
        <v/>
      </c>
      <c r="F1149" s="36" t="str">
        <f>IF('見積書様式Ⅰ(工事施工及び資材関係見積書用） '!F1149="","",'見積書様式Ⅰ(工事施工及び資材関係見積書用） '!F1149)</f>
        <v/>
      </c>
      <c r="G1149" s="41" t="str">
        <f>IF('見積書様式Ⅰ(工事施工及び資材関係見積書用） '!G1149="","",'見積書様式Ⅰ(工事施工及び資材関係見積書用） '!G1149)</f>
        <v/>
      </c>
    </row>
    <row r="1150" spans="1:7" ht="26.25" customHeight="1">
      <c r="A1150" s="45" t="str">
        <f>IF('見積書様式Ⅰ(工事施工及び資材関係見積書用） '!A1150="","",'見積書様式Ⅰ(工事施工及び資材関係見積書用） '!A1150)</f>
        <v/>
      </c>
      <c r="B1150" s="45" t="str">
        <f>IF('見積書様式Ⅰ(工事施工及び資材関係見積書用） '!B1150="","",'見積書様式Ⅰ(工事施工及び資材関係見積書用） '!B1150)</f>
        <v/>
      </c>
      <c r="C1150" s="34" t="str">
        <f>IF('見積書様式Ⅰ(工事施工及び資材関係見積書用） '!C1150="","",'見積書様式Ⅰ(工事施工及び資材関係見積書用） '!C1150)</f>
        <v/>
      </c>
      <c r="D1150" s="32" t="str">
        <f>IF('見積書様式Ⅰ(工事施工及び資材関係見積書用） '!D1150="","",LOOKUP('見積書様式Ⅰ(工事施工及び資材関係見積書用） '!D1150,単位!$D$2:$D$161,単位!$B$2:$B$161))</f>
        <v/>
      </c>
      <c r="E1150" s="35" t="str">
        <f>IF('見積書様式Ⅰ(工事施工及び資材関係見積書用） '!E1150="","",'見積書様式Ⅰ(工事施工及び資材関係見積書用） '!E1150)</f>
        <v/>
      </c>
      <c r="F1150" s="36" t="str">
        <f>IF('見積書様式Ⅰ(工事施工及び資材関係見積書用） '!F1150="","",'見積書様式Ⅰ(工事施工及び資材関係見積書用） '!F1150)</f>
        <v/>
      </c>
      <c r="G1150" s="41" t="str">
        <f>IF('見積書様式Ⅰ(工事施工及び資材関係見積書用） '!G1150="","",'見積書様式Ⅰ(工事施工及び資材関係見積書用） '!G1150)</f>
        <v/>
      </c>
    </row>
    <row r="1151" spans="1:7" ht="26.25" customHeight="1">
      <c r="A1151" s="45" t="str">
        <f>IF('見積書様式Ⅰ(工事施工及び資材関係見積書用） '!A1151="","",'見積書様式Ⅰ(工事施工及び資材関係見積書用） '!A1151)</f>
        <v/>
      </c>
      <c r="B1151" s="45" t="str">
        <f>IF('見積書様式Ⅰ(工事施工及び資材関係見積書用） '!B1151="","",'見積書様式Ⅰ(工事施工及び資材関係見積書用） '!B1151)</f>
        <v/>
      </c>
      <c r="C1151" s="34" t="str">
        <f>IF('見積書様式Ⅰ(工事施工及び資材関係見積書用） '!C1151="","",'見積書様式Ⅰ(工事施工及び資材関係見積書用） '!C1151)</f>
        <v/>
      </c>
      <c r="D1151" s="32" t="str">
        <f>IF('見積書様式Ⅰ(工事施工及び資材関係見積書用） '!D1151="","",LOOKUP('見積書様式Ⅰ(工事施工及び資材関係見積書用） '!D1151,単位!$D$2:$D$161,単位!$B$2:$B$161))</f>
        <v/>
      </c>
      <c r="E1151" s="35" t="str">
        <f>IF('見積書様式Ⅰ(工事施工及び資材関係見積書用） '!E1151="","",'見積書様式Ⅰ(工事施工及び資材関係見積書用） '!E1151)</f>
        <v/>
      </c>
      <c r="F1151" s="36" t="str">
        <f>IF('見積書様式Ⅰ(工事施工及び資材関係見積書用） '!F1151="","",'見積書様式Ⅰ(工事施工及び資材関係見積書用） '!F1151)</f>
        <v/>
      </c>
      <c r="G1151" s="41" t="str">
        <f>IF('見積書様式Ⅰ(工事施工及び資材関係見積書用） '!G1151="","",'見積書様式Ⅰ(工事施工及び資材関係見積書用） '!G1151)</f>
        <v/>
      </c>
    </row>
    <row r="1152" spans="1:7" ht="26.25" customHeight="1">
      <c r="A1152" s="45" t="str">
        <f>IF('見積書様式Ⅰ(工事施工及び資材関係見積書用） '!A1152="","",'見積書様式Ⅰ(工事施工及び資材関係見積書用） '!A1152)</f>
        <v/>
      </c>
      <c r="B1152" s="45" t="str">
        <f>IF('見積書様式Ⅰ(工事施工及び資材関係見積書用） '!B1152="","",'見積書様式Ⅰ(工事施工及び資材関係見積書用） '!B1152)</f>
        <v/>
      </c>
      <c r="C1152" s="34" t="str">
        <f>IF('見積書様式Ⅰ(工事施工及び資材関係見積書用） '!C1152="","",'見積書様式Ⅰ(工事施工及び資材関係見積書用） '!C1152)</f>
        <v/>
      </c>
      <c r="D1152" s="32" t="str">
        <f>IF('見積書様式Ⅰ(工事施工及び資材関係見積書用） '!D1152="","",LOOKUP('見積書様式Ⅰ(工事施工及び資材関係見積書用） '!D1152,単位!$D$2:$D$161,単位!$B$2:$B$161))</f>
        <v/>
      </c>
      <c r="E1152" s="35" t="str">
        <f>IF('見積書様式Ⅰ(工事施工及び資材関係見積書用） '!E1152="","",'見積書様式Ⅰ(工事施工及び資材関係見積書用） '!E1152)</f>
        <v/>
      </c>
      <c r="F1152" s="36" t="str">
        <f>IF('見積書様式Ⅰ(工事施工及び資材関係見積書用） '!F1152="","",'見積書様式Ⅰ(工事施工及び資材関係見積書用） '!F1152)</f>
        <v/>
      </c>
      <c r="G1152" s="41" t="str">
        <f>IF('見積書様式Ⅰ(工事施工及び資材関係見積書用） '!G1152="","",'見積書様式Ⅰ(工事施工及び資材関係見積書用） '!G1152)</f>
        <v/>
      </c>
    </row>
    <row r="1153" spans="1:7" ht="26.25" customHeight="1">
      <c r="A1153" s="45" t="str">
        <f>IF('見積書様式Ⅰ(工事施工及び資材関係見積書用） '!A1153="","",'見積書様式Ⅰ(工事施工及び資材関係見積書用） '!A1153)</f>
        <v/>
      </c>
      <c r="B1153" s="45" t="str">
        <f>IF('見積書様式Ⅰ(工事施工及び資材関係見積書用） '!B1153="","",'見積書様式Ⅰ(工事施工及び資材関係見積書用） '!B1153)</f>
        <v/>
      </c>
      <c r="C1153" s="34" t="str">
        <f>IF('見積書様式Ⅰ(工事施工及び資材関係見積書用） '!C1153="","",'見積書様式Ⅰ(工事施工及び資材関係見積書用） '!C1153)</f>
        <v/>
      </c>
      <c r="D1153" s="32" t="str">
        <f>IF('見積書様式Ⅰ(工事施工及び資材関係見積書用） '!D1153="","",LOOKUP('見積書様式Ⅰ(工事施工及び資材関係見積書用） '!D1153,単位!$D$2:$D$161,単位!$B$2:$B$161))</f>
        <v/>
      </c>
      <c r="E1153" s="35" t="str">
        <f>IF('見積書様式Ⅰ(工事施工及び資材関係見積書用） '!E1153="","",'見積書様式Ⅰ(工事施工及び資材関係見積書用） '!E1153)</f>
        <v/>
      </c>
      <c r="F1153" s="36" t="str">
        <f>IF('見積書様式Ⅰ(工事施工及び資材関係見積書用） '!F1153="","",'見積書様式Ⅰ(工事施工及び資材関係見積書用） '!F1153)</f>
        <v/>
      </c>
      <c r="G1153" s="41" t="str">
        <f>IF('見積書様式Ⅰ(工事施工及び資材関係見積書用） '!G1153="","",'見積書様式Ⅰ(工事施工及び資材関係見積書用） '!G1153)</f>
        <v/>
      </c>
    </row>
    <row r="1154" spans="1:7" ht="26.25" customHeight="1">
      <c r="A1154" s="45" t="str">
        <f>IF('見積書様式Ⅰ(工事施工及び資材関係見積書用） '!A1154="","",'見積書様式Ⅰ(工事施工及び資材関係見積書用） '!A1154)</f>
        <v/>
      </c>
      <c r="B1154" s="45" t="str">
        <f>IF('見積書様式Ⅰ(工事施工及び資材関係見積書用） '!B1154="","",'見積書様式Ⅰ(工事施工及び資材関係見積書用） '!B1154)</f>
        <v/>
      </c>
      <c r="C1154" s="34" t="str">
        <f>IF('見積書様式Ⅰ(工事施工及び資材関係見積書用） '!C1154="","",'見積書様式Ⅰ(工事施工及び資材関係見積書用） '!C1154)</f>
        <v/>
      </c>
      <c r="D1154" s="32" t="str">
        <f>IF('見積書様式Ⅰ(工事施工及び資材関係見積書用） '!D1154="","",LOOKUP('見積書様式Ⅰ(工事施工及び資材関係見積書用） '!D1154,単位!$D$2:$D$161,単位!$B$2:$B$161))</f>
        <v/>
      </c>
      <c r="E1154" s="35" t="str">
        <f>IF('見積書様式Ⅰ(工事施工及び資材関係見積書用） '!E1154="","",'見積書様式Ⅰ(工事施工及び資材関係見積書用） '!E1154)</f>
        <v/>
      </c>
      <c r="F1154" s="36" t="str">
        <f>IF('見積書様式Ⅰ(工事施工及び資材関係見積書用） '!F1154="","",'見積書様式Ⅰ(工事施工及び資材関係見積書用） '!F1154)</f>
        <v/>
      </c>
      <c r="G1154" s="41" t="str">
        <f>IF('見積書様式Ⅰ(工事施工及び資材関係見積書用） '!G1154="","",'見積書様式Ⅰ(工事施工及び資材関係見積書用） '!G1154)</f>
        <v/>
      </c>
    </row>
    <row r="1155" spans="1:7" ht="26.25" customHeight="1">
      <c r="A1155" s="45" t="str">
        <f>IF('見積書様式Ⅰ(工事施工及び資材関係見積書用） '!A1155="","",'見積書様式Ⅰ(工事施工及び資材関係見積書用） '!A1155)</f>
        <v/>
      </c>
      <c r="B1155" s="45" t="str">
        <f>IF('見積書様式Ⅰ(工事施工及び資材関係見積書用） '!B1155="","",'見積書様式Ⅰ(工事施工及び資材関係見積書用） '!B1155)</f>
        <v/>
      </c>
      <c r="C1155" s="34" t="str">
        <f>IF('見積書様式Ⅰ(工事施工及び資材関係見積書用） '!C1155="","",'見積書様式Ⅰ(工事施工及び資材関係見積書用） '!C1155)</f>
        <v/>
      </c>
      <c r="D1155" s="32" t="str">
        <f>IF('見積書様式Ⅰ(工事施工及び資材関係見積書用） '!D1155="","",LOOKUP('見積書様式Ⅰ(工事施工及び資材関係見積書用） '!D1155,単位!$D$2:$D$161,単位!$B$2:$B$161))</f>
        <v/>
      </c>
      <c r="E1155" s="35" t="str">
        <f>IF('見積書様式Ⅰ(工事施工及び資材関係見積書用） '!E1155="","",'見積書様式Ⅰ(工事施工及び資材関係見積書用） '!E1155)</f>
        <v/>
      </c>
      <c r="F1155" s="36" t="str">
        <f>IF('見積書様式Ⅰ(工事施工及び資材関係見積書用） '!F1155="","",'見積書様式Ⅰ(工事施工及び資材関係見積書用） '!F1155)</f>
        <v/>
      </c>
      <c r="G1155" s="41" t="str">
        <f>IF('見積書様式Ⅰ(工事施工及び資材関係見積書用） '!G1155="","",'見積書様式Ⅰ(工事施工及び資材関係見積書用） '!G1155)</f>
        <v/>
      </c>
    </row>
    <row r="1156" spans="1:7" ht="26.25" customHeight="1">
      <c r="A1156" s="45" t="str">
        <f>IF('見積書様式Ⅰ(工事施工及び資材関係見積書用） '!A1156="","",'見積書様式Ⅰ(工事施工及び資材関係見積書用） '!A1156)</f>
        <v/>
      </c>
      <c r="B1156" s="45" t="str">
        <f>IF('見積書様式Ⅰ(工事施工及び資材関係見積書用） '!B1156="","",'見積書様式Ⅰ(工事施工及び資材関係見積書用） '!B1156)</f>
        <v/>
      </c>
      <c r="C1156" s="34" t="str">
        <f>IF('見積書様式Ⅰ(工事施工及び資材関係見積書用） '!C1156="","",'見積書様式Ⅰ(工事施工及び資材関係見積書用） '!C1156)</f>
        <v/>
      </c>
      <c r="D1156" s="32" t="str">
        <f>IF('見積書様式Ⅰ(工事施工及び資材関係見積書用） '!D1156="","",LOOKUP('見積書様式Ⅰ(工事施工及び資材関係見積書用） '!D1156,単位!$D$2:$D$161,単位!$B$2:$B$161))</f>
        <v/>
      </c>
      <c r="E1156" s="35" t="str">
        <f>IF('見積書様式Ⅰ(工事施工及び資材関係見積書用） '!E1156="","",'見積書様式Ⅰ(工事施工及び資材関係見積書用） '!E1156)</f>
        <v/>
      </c>
      <c r="F1156" s="36" t="str">
        <f>IF('見積書様式Ⅰ(工事施工及び資材関係見積書用） '!F1156="","",'見積書様式Ⅰ(工事施工及び資材関係見積書用） '!F1156)</f>
        <v/>
      </c>
      <c r="G1156" s="41" t="str">
        <f>IF('見積書様式Ⅰ(工事施工及び資材関係見積書用） '!G1156="","",'見積書様式Ⅰ(工事施工及び資材関係見積書用） '!G1156)</f>
        <v/>
      </c>
    </row>
    <row r="1157" spans="1:7" ht="26.25" customHeight="1">
      <c r="A1157" s="45" t="str">
        <f>IF('見積書様式Ⅰ(工事施工及び資材関係見積書用） '!A1157="","",'見積書様式Ⅰ(工事施工及び資材関係見積書用） '!A1157)</f>
        <v/>
      </c>
      <c r="B1157" s="45" t="str">
        <f>IF('見積書様式Ⅰ(工事施工及び資材関係見積書用） '!B1157="","",'見積書様式Ⅰ(工事施工及び資材関係見積書用） '!B1157)</f>
        <v/>
      </c>
      <c r="C1157" s="34" t="str">
        <f>IF('見積書様式Ⅰ(工事施工及び資材関係見積書用） '!C1157="","",'見積書様式Ⅰ(工事施工及び資材関係見積書用） '!C1157)</f>
        <v/>
      </c>
      <c r="D1157" s="32" t="str">
        <f>IF('見積書様式Ⅰ(工事施工及び資材関係見積書用） '!D1157="","",LOOKUP('見積書様式Ⅰ(工事施工及び資材関係見積書用） '!D1157,単位!$D$2:$D$161,単位!$B$2:$B$161))</f>
        <v/>
      </c>
      <c r="E1157" s="35" t="str">
        <f>IF('見積書様式Ⅰ(工事施工及び資材関係見積書用） '!E1157="","",'見積書様式Ⅰ(工事施工及び資材関係見積書用） '!E1157)</f>
        <v/>
      </c>
      <c r="F1157" s="36" t="str">
        <f>IF('見積書様式Ⅰ(工事施工及び資材関係見積書用） '!F1157="","",'見積書様式Ⅰ(工事施工及び資材関係見積書用） '!F1157)</f>
        <v/>
      </c>
      <c r="G1157" s="41" t="str">
        <f>IF('見積書様式Ⅰ(工事施工及び資材関係見積書用） '!G1157="","",'見積書様式Ⅰ(工事施工及び資材関係見積書用） '!G1157)</f>
        <v/>
      </c>
    </row>
    <row r="1158" spans="1:7" ht="26.25" customHeight="1">
      <c r="A1158" s="45" t="str">
        <f>IF('見積書様式Ⅰ(工事施工及び資材関係見積書用） '!A1158="","",'見積書様式Ⅰ(工事施工及び資材関係見積書用） '!A1158)</f>
        <v/>
      </c>
      <c r="B1158" s="45" t="str">
        <f>IF('見積書様式Ⅰ(工事施工及び資材関係見積書用） '!B1158="","",'見積書様式Ⅰ(工事施工及び資材関係見積書用） '!B1158)</f>
        <v/>
      </c>
      <c r="C1158" s="34" t="str">
        <f>IF('見積書様式Ⅰ(工事施工及び資材関係見積書用） '!C1158="","",'見積書様式Ⅰ(工事施工及び資材関係見積書用） '!C1158)</f>
        <v/>
      </c>
      <c r="D1158" s="32" t="str">
        <f>IF('見積書様式Ⅰ(工事施工及び資材関係見積書用） '!D1158="","",LOOKUP('見積書様式Ⅰ(工事施工及び資材関係見積書用） '!D1158,単位!$D$2:$D$161,単位!$B$2:$B$161))</f>
        <v/>
      </c>
      <c r="E1158" s="35" t="str">
        <f>IF('見積書様式Ⅰ(工事施工及び資材関係見積書用） '!E1158="","",'見積書様式Ⅰ(工事施工及び資材関係見積書用） '!E1158)</f>
        <v/>
      </c>
      <c r="F1158" s="36" t="str">
        <f>IF('見積書様式Ⅰ(工事施工及び資材関係見積書用） '!F1158="","",'見積書様式Ⅰ(工事施工及び資材関係見積書用） '!F1158)</f>
        <v/>
      </c>
      <c r="G1158" s="41" t="str">
        <f>IF('見積書様式Ⅰ(工事施工及び資材関係見積書用） '!G1158="","",'見積書様式Ⅰ(工事施工及び資材関係見積書用） '!G1158)</f>
        <v/>
      </c>
    </row>
    <row r="1159" spans="1:7" ht="26.25" customHeight="1">
      <c r="A1159" s="45" t="str">
        <f>IF('見積書様式Ⅰ(工事施工及び資材関係見積書用） '!A1159="","",'見積書様式Ⅰ(工事施工及び資材関係見積書用） '!A1159)</f>
        <v/>
      </c>
      <c r="B1159" s="45" t="str">
        <f>IF('見積書様式Ⅰ(工事施工及び資材関係見積書用） '!B1159="","",'見積書様式Ⅰ(工事施工及び資材関係見積書用） '!B1159)</f>
        <v/>
      </c>
      <c r="C1159" s="34" t="str">
        <f>IF('見積書様式Ⅰ(工事施工及び資材関係見積書用） '!C1159="","",'見積書様式Ⅰ(工事施工及び資材関係見積書用） '!C1159)</f>
        <v/>
      </c>
      <c r="D1159" s="32" t="str">
        <f>IF('見積書様式Ⅰ(工事施工及び資材関係見積書用） '!D1159="","",LOOKUP('見積書様式Ⅰ(工事施工及び資材関係見積書用） '!D1159,単位!$D$2:$D$161,単位!$B$2:$B$161))</f>
        <v/>
      </c>
      <c r="E1159" s="35" t="str">
        <f>IF('見積書様式Ⅰ(工事施工及び資材関係見積書用） '!E1159="","",'見積書様式Ⅰ(工事施工及び資材関係見積書用） '!E1159)</f>
        <v/>
      </c>
      <c r="F1159" s="36" t="str">
        <f>IF('見積書様式Ⅰ(工事施工及び資材関係見積書用） '!F1159="","",'見積書様式Ⅰ(工事施工及び資材関係見積書用） '!F1159)</f>
        <v/>
      </c>
      <c r="G1159" s="41" t="str">
        <f>IF('見積書様式Ⅰ(工事施工及び資材関係見積書用） '!G1159="","",'見積書様式Ⅰ(工事施工及び資材関係見積書用） '!G1159)</f>
        <v/>
      </c>
    </row>
    <row r="1160" spans="1:7" ht="26.25" customHeight="1">
      <c r="A1160" s="45" t="str">
        <f>IF('見積書様式Ⅰ(工事施工及び資材関係見積書用） '!A1160="","",'見積書様式Ⅰ(工事施工及び資材関係見積書用） '!A1160)</f>
        <v/>
      </c>
      <c r="B1160" s="45" t="str">
        <f>IF('見積書様式Ⅰ(工事施工及び資材関係見積書用） '!B1160="","",'見積書様式Ⅰ(工事施工及び資材関係見積書用） '!B1160)</f>
        <v/>
      </c>
      <c r="C1160" s="34" t="str">
        <f>IF('見積書様式Ⅰ(工事施工及び資材関係見積書用） '!C1160="","",'見積書様式Ⅰ(工事施工及び資材関係見積書用） '!C1160)</f>
        <v/>
      </c>
      <c r="D1160" s="32" t="str">
        <f>IF('見積書様式Ⅰ(工事施工及び資材関係見積書用） '!D1160="","",LOOKUP('見積書様式Ⅰ(工事施工及び資材関係見積書用） '!D1160,単位!$D$2:$D$161,単位!$B$2:$B$161))</f>
        <v/>
      </c>
      <c r="E1160" s="35" t="str">
        <f>IF('見積書様式Ⅰ(工事施工及び資材関係見積書用） '!E1160="","",'見積書様式Ⅰ(工事施工及び資材関係見積書用） '!E1160)</f>
        <v/>
      </c>
      <c r="F1160" s="36" t="str">
        <f>IF('見積書様式Ⅰ(工事施工及び資材関係見積書用） '!F1160="","",'見積書様式Ⅰ(工事施工及び資材関係見積書用） '!F1160)</f>
        <v/>
      </c>
      <c r="G1160" s="41" t="str">
        <f>IF('見積書様式Ⅰ(工事施工及び資材関係見積書用） '!G1160="","",'見積書様式Ⅰ(工事施工及び資材関係見積書用） '!G1160)</f>
        <v/>
      </c>
    </row>
    <row r="1161" spans="1:7" ht="26.25" customHeight="1">
      <c r="A1161" s="45" t="str">
        <f>IF('見積書様式Ⅰ(工事施工及び資材関係見積書用） '!A1161="","",'見積書様式Ⅰ(工事施工及び資材関係見積書用） '!A1161)</f>
        <v/>
      </c>
      <c r="B1161" s="45" t="str">
        <f>IF('見積書様式Ⅰ(工事施工及び資材関係見積書用） '!B1161="","",'見積書様式Ⅰ(工事施工及び資材関係見積書用） '!B1161)</f>
        <v/>
      </c>
      <c r="C1161" s="34" t="str">
        <f>IF('見積書様式Ⅰ(工事施工及び資材関係見積書用） '!C1161="","",'見積書様式Ⅰ(工事施工及び資材関係見積書用） '!C1161)</f>
        <v/>
      </c>
      <c r="D1161" s="32" t="str">
        <f>IF('見積書様式Ⅰ(工事施工及び資材関係見積書用） '!D1161="","",LOOKUP('見積書様式Ⅰ(工事施工及び資材関係見積書用） '!D1161,単位!$D$2:$D$161,単位!$B$2:$B$161))</f>
        <v/>
      </c>
      <c r="E1161" s="35" t="str">
        <f>IF('見積書様式Ⅰ(工事施工及び資材関係見積書用） '!E1161="","",'見積書様式Ⅰ(工事施工及び資材関係見積書用） '!E1161)</f>
        <v/>
      </c>
      <c r="F1161" s="36" t="str">
        <f>IF('見積書様式Ⅰ(工事施工及び資材関係見積書用） '!F1161="","",'見積書様式Ⅰ(工事施工及び資材関係見積書用） '!F1161)</f>
        <v/>
      </c>
      <c r="G1161" s="41" t="str">
        <f>IF('見積書様式Ⅰ(工事施工及び資材関係見積書用） '!G1161="","",'見積書様式Ⅰ(工事施工及び資材関係見積書用） '!G1161)</f>
        <v/>
      </c>
    </row>
    <row r="1162" spans="1:7" ht="26.25" customHeight="1">
      <c r="A1162" s="45" t="str">
        <f>IF('見積書様式Ⅰ(工事施工及び資材関係見積書用） '!A1162="","",'見積書様式Ⅰ(工事施工及び資材関係見積書用） '!A1162)</f>
        <v/>
      </c>
      <c r="B1162" s="45" t="str">
        <f>IF('見積書様式Ⅰ(工事施工及び資材関係見積書用） '!B1162="","",'見積書様式Ⅰ(工事施工及び資材関係見積書用） '!B1162)</f>
        <v/>
      </c>
      <c r="C1162" s="34" t="str">
        <f>IF('見積書様式Ⅰ(工事施工及び資材関係見積書用） '!C1162="","",'見積書様式Ⅰ(工事施工及び資材関係見積書用） '!C1162)</f>
        <v/>
      </c>
      <c r="D1162" s="32" t="str">
        <f>IF('見積書様式Ⅰ(工事施工及び資材関係見積書用） '!D1162="","",LOOKUP('見積書様式Ⅰ(工事施工及び資材関係見積書用） '!D1162,単位!$D$2:$D$161,単位!$B$2:$B$161))</f>
        <v/>
      </c>
      <c r="E1162" s="35" t="str">
        <f>IF('見積書様式Ⅰ(工事施工及び資材関係見積書用） '!E1162="","",'見積書様式Ⅰ(工事施工及び資材関係見積書用） '!E1162)</f>
        <v/>
      </c>
      <c r="F1162" s="36" t="str">
        <f>IF('見積書様式Ⅰ(工事施工及び資材関係見積書用） '!F1162="","",'見積書様式Ⅰ(工事施工及び資材関係見積書用） '!F1162)</f>
        <v/>
      </c>
      <c r="G1162" s="41" t="str">
        <f>IF('見積書様式Ⅰ(工事施工及び資材関係見積書用） '!G1162="","",'見積書様式Ⅰ(工事施工及び資材関係見積書用） '!G1162)</f>
        <v/>
      </c>
    </row>
    <row r="1163" spans="1:7" ht="26.25" customHeight="1">
      <c r="A1163" s="45" t="str">
        <f>IF('見積書様式Ⅰ(工事施工及び資材関係見積書用） '!A1163="","",'見積書様式Ⅰ(工事施工及び資材関係見積書用） '!A1163)</f>
        <v/>
      </c>
      <c r="B1163" s="45" t="str">
        <f>IF('見積書様式Ⅰ(工事施工及び資材関係見積書用） '!B1163="","",'見積書様式Ⅰ(工事施工及び資材関係見積書用） '!B1163)</f>
        <v/>
      </c>
      <c r="C1163" s="34" t="str">
        <f>IF('見積書様式Ⅰ(工事施工及び資材関係見積書用） '!C1163="","",'見積書様式Ⅰ(工事施工及び資材関係見積書用） '!C1163)</f>
        <v/>
      </c>
      <c r="D1163" s="32" t="str">
        <f>IF('見積書様式Ⅰ(工事施工及び資材関係見積書用） '!D1163="","",LOOKUP('見積書様式Ⅰ(工事施工及び資材関係見積書用） '!D1163,単位!$D$2:$D$161,単位!$B$2:$B$161))</f>
        <v/>
      </c>
      <c r="E1163" s="35" t="str">
        <f>IF('見積書様式Ⅰ(工事施工及び資材関係見積書用） '!E1163="","",'見積書様式Ⅰ(工事施工及び資材関係見積書用） '!E1163)</f>
        <v/>
      </c>
      <c r="F1163" s="36" t="str">
        <f>IF('見積書様式Ⅰ(工事施工及び資材関係見積書用） '!F1163="","",'見積書様式Ⅰ(工事施工及び資材関係見積書用） '!F1163)</f>
        <v/>
      </c>
      <c r="G1163" s="41" t="str">
        <f>IF('見積書様式Ⅰ(工事施工及び資材関係見積書用） '!G1163="","",'見積書様式Ⅰ(工事施工及び資材関係見積書用） '!G1163)</f>
        <v/>
      </c>
    </row>
    <row r="1164" spans="1:7" ht="26.25" customHeight="1">
      <c r="A1164" s="45" t="str">
        <f>IF('見積書様式Ⅰ(工事施工及び資材関係見積書用） '!A1164="","",'見積書様式Ⅰ(工事施工及び資材関係見積書用） '!A1164)</f>
        <v/>
      </c>
      <c r="B1164" s="45" t="str">
        <f>IF('見積書様式Ⅰ(工事施工及び資材関係見積書用） '!B1164="","",'見積書様式Ⅰ(工事施工及び資材関係見積書用） '!B1164)</f>
        <v/>
      </c>
      <c r="C1164" s="34" t="str">
        <f>IF('見積書様式Ⅰ(工事施工及び資材関係見積書用） '!C1164="","",'見積書様式Ⅰ(工事施工及び資材関係見積書用） '!C1164)</f>
        <v/>
      </c>
      <c r="D1164" s="32" t="str">
        <f>IF('見積書様式Ⅰ(工事施工及び資材関係見積書用） '!D1164="","",LOOKUP('見積書様式Ⅰ(工事施工及び資材関係見積書用） '!D1164,単位!$D$2:$D$161,単位!$B$2:$B$161))</f>
        <v/>
      </c>
      <c r="E1164" s="35" t="str">
        <f>IF('見積書様式Ⅰ(工事施工及び資材関係見積書用） '!E1164="","",'見積書様式Ⅰ(工事施工及び資材関係見積書用） '!E1164)</f>
        <v/>
      </c>
      <c r="F1164" s="36" t="str">
        <f>IF('見積書様式Ⅰ(工事施工及び資材関係見積書用） '!F1164="","",'見積書様式Ⅰ(工事施工及び資材関係見積書用） '!F1164)</f>
        <v/>
      </c>
      <c r="G1164" s="41" t="str">
        <f>IF('見積書様式Ⅰ(工事施工及び資材関係見積書用） '!G1164="","",'見積書様式Ⅰ(工事施工及び資材関係見積書用） '!G1164)</f>
        <v/>
      </c>
    </row>
    <row r="1165" spans="1:7" ht="26.25" customHeight="1">
      <c r="A1165" s="45" t="str">
        <f>IF('見積書様式Ⅰ(工事施工及び資材関係見積書用） '!A1165="","",'見積書様式Ⅰ(工事施工及び資材関係見積書用） '!A1165)</f>
        <v/>
      </c>
      <c r="B1165" s="45" t="str">
        <f>IF('見積書様式Ⅰ(工事施工及び資材関係見積書用） '!B1165="","",'見積書様式Ⅰ(工事施工及び資材関係見積書用） '!B1165)</f>
        <v/>
      </c>
      <c r="C1165" s="34" t="str">
        <f>IF('見積書様式Ⅰ(工事施工及び資材関係見積書用） '!C1165="","",'見積書様式Ⅰ(工事施工及び資材関係見積書用） '!C1165)</f>
        <v/>
      </c>
      <c r="D1165" s="32" t="str">
        <f>IF('見積書様式Ⅰ(工事施工及び資材関係見積書用） '!D1165="","",LOOKUP('見積書様式Ⅰ(工事施工及び資材関係見積書用） '!D1165,単位!$D$2:$D$161,単位!$B$2:$B$161))</f>
        <v/>
      </c>
      <c r="E1165" s="35" t="str">
        <f>IF('見積書様式Ⅰ(工事施工及び資材関係見積書用） '!E1165="","",'見積書様式Ⅰ(工事施工及び資材関係見積書用） '!E1165)</f>
        <v/>
      </c>
      <c r="F1165" s="36" t="str">
        <f>IF('見積書様式Ⅰ(工事施工及び資材関係見積書用） '!F1165="","",'見積書様式Ⅰ(工事施工及び資材関係見積書用） '!F1165)</f>
        <v/>
      </c>
      <c r="G1165" s="41" t="str">
        <f>IF('見積書様式Ⅰ(工事施工及び資材関係見積書用） '!G1165="","",'見積書様式Ⅰ(工事施工及び資材関係見積書用） '!G1165)</f>
        <v/>
      </c>
    </row>
    <row r="1166" spans="1:7" ht="26.25" customHeight="1">
      <c r="A1166" s="45" t="str">
        <f>IF('見積書様式Ⅰ(工事施工及び資材関係見積書用） '!A1166="","",'見積書様式Ⅰ(工事施工及び資材関係見積書用） '!A1166)</f>
        <v/>
      </c>
      <c r="B1166" s="45" t="str">
        <f>IF('見積書様式Ⅰ(工事施工及び資材関係見積書用） '!B1166="","",'見積書様式Ⅰ(工事施工及び資材関係見積書用） '!B1166)</f>
        <v/>
      </c>
      <c r="C1166" s="34" t="str">
        <f>IF('見積書様式Ⅰ(工事施工及び資材関係見積書用） '!C1166="","",'見積書様式Ⅰ(工事施工及び資材関係見積書用） '!C1166)</f>
        <v/>
      </c>
      <c r="D1166" s="32" t="str">
        <f>IF('見積書様式Ⅰ(工事施工及び資材関係見積書用） '!D1166="","",LOOKUP('見積書様式Ⅰ(工事施工及び資材関係見積書用） '!D1166,単位!$D$2:$D$161,単位!$B$2:$B$161))</f>
        <v/>
      </c>
      <c r="E1166" s="35" t="str">
        <f>IF('見積書様式Ⅰ(工事施工及び資材関係見積書用） '!E1166="","",'見積書様式Ⅰ(工事施工及び資材関係見積書用） '!E1166)</f>
        <v/>
      </c>
      <c r="F1166" s="36" t="str">
        <f>IF('見積書様式Ⅰ(工事施工及び資材関係見積書用） '!F1166="","",'見積書様式Ⅰ(工事施工及び資材関係見積書用） '!F1166)</f>
        <v/>
      </c>
      <c r="G1166" s="41" t="str">
        <f>IF('見積書様式Ⅰ(工事施工及び資材関係見積書用） '!G1166="","",'見積書様式Ⅰ(工事施工及び資材関係見積書用） '!G1166)</f>
        <v/>
      </c>
    </row>
    <row r="1167" spans="1:7" ht="26.25" customHeight="1">
      <c r="A1167" s="45" t="str">
        <f>IF('見積書様式Ⅰ(工事施工及び資材関係見積書用） '!A1167="","",'見積書様式Ⅰ(工事施工及び資材関係見積書用） '!A1167)</f>
        <v/>
      </c>
      <c r="B1167" s="45" t="str">
        <f>IF('見積書様式Ⅰ(工事施工及び資材関係見積書用） '!B1167="","",'見積書様式Ⅰ(工事施工及び資材関係見積書用） '!B1167)</f>
        <v/>
      </c>
      <c r="C1167" s="34" t="str">
        <f>IF('見積書様式Ⅰ(工事施工及び資材関係見積書用） '!C1167="","",'見積書様式Ⅰ(工事施工及び資材関係見積書用） '!C1167)</f>
        <v/>
      </c>
      <c r="D1167" s="32" t="str">
        <f>IF('見積書様式Ⅰ(工事施工及び資材関係見積書用） '!D1167="","",LOOKUP('見積書様式Ⅰ(工事施工及び資材関係見積書用） '!D1167,単位!$D$2:$D$161,単位!$B$2:$B$161))</f>
        <v/>
      </c>
      <c r="E1167" s="35" t="str">
        <f>IF('見積書様式Ⅰ(工事施工及び資材関係見積書用） '!E1167="","",'見積書様式Ⅰ(工事施工及び資材関係見積書用） '!E1167)</f>
        <v/>
      </c>
      <c r="F1167" s="36" t="str">
        <f>IF('見積書様式Ⅰ(工事施工及び資材関係見積書用） '!F1167="","",'見積書様式Ⅰ(工事施工及び資材関係見積書用） '!F1167)</f>
        <v/>
      </c>
      <c r="G1167" s="41" t="str">
        <f>IF('見積書様式Ⅰ(工事施工及び資材関係見積書用） '!G1167="","",'見積書様式Ⅰ(工事施工及び資材関係見積書用） '!G1167)</f>
        <v/>
      </c>
    </row>
    <row r="1168" spans="1:7" ht="26.25" customHeight="1">
      <c r="A1168" s="45" t="str">
        <f>IF('見積書様式Ⅰ(工事施工及び資材関係見積書用） '!A1168="","",'見積書様式Ⅰ(工事施工及び資材関係見積書用） '!A1168)</f>
        <v/>
      </c>
      <c r="B1168" s="45" t="str">
        <f>IF('見積書様式Ⅰ(工事施工及び資材関係見積書用） '!B1168="","",'見積書様式Ⅰ(工事施工及び資材関係見積書用） '!B1168)</f>
        <v/>
      </c>
      <c r="C1168" s="34" t="str">
        <f>IF('見積書様式Ⅰ(工事施工及び資材関係見積書用） '!C1168="","",'見積書様式Ⅰ(工事施工及び資材関係見積書用） '!C1168)</f>
        <v/>
      </c>
      <c r="D1168" s="32" t="str">
        <f>IF('見積書様式Ⅰ(工事施工及び資材関係見積書用） '!D1168="","",LOOKUP('見積書様式Ⅰ(工事施工及び資材関係見積書用） '!D1168,単位!$D$2:$D$161,単位!$B$2:$B$161))</f>
        <v/>
      </c>
      <c r="E1168" s="35" t="str">
        <f>IF('見積書様式Ⅰ(工事施工及び資材関係見積書用） '!E1168="","",'見積書様式Ⅰ(工事施工及び資材関係見積書用） '!E1168)</f>
        <v/>
      </c>
      <c r="F1168" s="36" t="str">
        <f>IF('見積書様式Ⅰ(工事施工及び資材関係見積書用） '!F1168="","",'見積書様式Ⅰ(工事施工及び資材関係見積書用） '!F1168)</f>
        <v/>
      </c>
      <c r="G1168" s="41" t="str">
        <f>IF('見積書様式Ⅰ(工事施工及び資材関係見積書用） '!G1168="","",'見積書様式Ⅰ(工事施工及び資材関係見積書用） '!G1168)</f>
        <v/>
      </c>
    </row>
    <row r="1169" spans="1:7" ht="26.25" customHeight="1">
      <c r="A1169" s="45" t="str">
        <f>IF('見積書様式Ⅰ(工事施工及び資材関係見積書用） '!A1169="","",'見積書様式Ⅰ(工事施工及び資材関係見積書用） '!A1169)</f>
        <v/>
      </c>
      <c r="B1169" s="45" t="str">
        <f>IF('見積書様式Ⅰ(工事施工及び資材関係見積書用） '!B1169="","",'見積書様式Ⅰ(工事施工及び資材関係見積書用） '!B1169)</f>
        <v/>
      </c>
      <c r="C1169" s="34" t="str">
        <f>IF('見積書様式Ⅰ(工事施工及び資材関係見積書用） '!C1169="","",'見積書様式Ⅰ(工事施工及び資材関係見積書用） '!C1169)</f>
        <v/>
      </c>
      <c r="D1169" s="32" t="str">
        <f>IF('見積書様式Ⅰ(工事施工及び資材関係見積書用） '!D1169="","",LOOKUP('見積書様式Ⅰ(工事施工及び資材関係見積書用） '!D1169,単位!$D$2:$D$161,単位!$B$2:$B$161))</f>
        <v/>
      </c>
      <c r="E1169" s="35" t="str">
        <f>IF('見積書様式Ⅰ(工事施工及び資材関係見積書用） '!E1169="","",'見積書様式Ⅰ(工事施工及び資材関係見積書用） '!E1169)</f>
        <v/>
      </c>
      <c r="F1169" s="36" t="str">
        <f>IF('見積書様式Ⅰ(工事施工及び資材関係見積書用） '!F1169="","",'見積書様式Ⅰ(工事施工及び資材関係見積書用） '!F1169)</f>
        <v/>
      </c>
      <c r="G1169" s="41" t="str">
        <f>IF('見積書様式Ⅰ(工事施工及び資材関係見積書用） '!G1169="","",'見積書様式Ⅰ(工事施工及び資材関係見積書用） '!G1169)</f>
        <v/>
      </c>
    </row>
    <row r="1170" spans="1:7" ht="26.25" customHeight="1">
      <c r="A1170" s="45" t="str">
        <f>IF('見積書様式Ⅰ(工事施工及び資材関係見積書用） '!A1170="","",'見積書様式Ⅰ(工事施工及び資材関係見積書用） '!A1170)</f>
        <v/>
      </c>
      <c r="B1170" s="45" t="str">
        <f>IF('見積書様式Ⅰ(工事施工及び資材関係見積書用） '!B1170="","",'見積書様式Ⅰ(工事施工及び資材関係見積書用） '!B1170)</f>
        <v/>
      </c>
      <c r="C1170" s="34" t="str">
        <f>IF('見積書様式Ⅰ(工事施工及び資材関係見積書用） '!C1170="","",'見積書様式Ⅰ(工事施工及び資材関係見積書用） '!C1170)</f>
        <v/>
      </c>
      <c r="D1170" s="32" t="str">
        <f>IF('見積書様式Ⅰ(工事施工及び資材関係見積書用） '!D1170="","",LOOKUP('見積書様式Ⅰ(工事施工及び資材関係見積書用） '!D1170,単位!$D$2:$D$161,単位!$B$2:$B$161))</f>
        <v/>
      </c>
      <c r="E1170" s="35" t="str">
        <f>IF('見積書様式Ⅰ(工事施工及び資材関係見積書用） '!E1170="","",'見積書様式Ⅰ(工事施工及び資材関係見積書用） '!E1170)</f>
        <v/>
      </c>
      <c r="F1170" s="36" t="str">
        <f>IF('見積書様式Ⅰ(工事施工及び資材関係見積書用） '!F1170="","",'見積書様式Ⅰ(工事施工及び資材関係見積書用） '!F1170)</f>
        <v/>
      </c>
      <c r="G1170" s="41" t="str">
        <f>IF('見積書様式Ⅰ(工事施工及び資材関係見積書用） '!G1170="","",'見積書様式Ⅰ(工事施工及び資材関係見積書用） '!G1170)</f>
        <v/>
      </c>
    </row>
    <row r="1171" spans="1:7" ht="26.25" customHeight="1">
      <c r="A1171" s="45" t="str">
        <f>IF('見積書様式Ⅰ(工事施工及び資材関係見積書用） '!A1171="","",'見積書様式Ⅰ(工事施工及び資材関係見積書用） '!A1171)</f>
        <v/>
      </c>
      <c r="B1171" s="45" t="str">
        <f>IF('見積書様式Ⅰ(工事施工及び資材関係見積書用） '!B1171="","",'見積書様式Ⅰ(工事施工及び資材関係見積書用） '!B1171)</f>
        <v/>
      </c>
      <c r="C1171" s="34" t="str">
        <f>IF('見積書様式Ⅰ(工事施工及び資材関係見積書用） '!C1171="","",'見積書様式Ⅰ(工事施工及び資材関係見積書用） '!C1171)</f>
        <v/>
      </c>
      <c r="D1171" s="32" t="str">
        <f>IF('見積書様式Ⅰ(工事施工及び資材関係見積書用） '!D1171="","",LOOKUP('見積書様式Ⅰ(工事施工及び資材関係見積書用） '!D1171,単位!$D$2:$D$161,単位!$B$2:$B$161))</f>
        <v/>
      </c>
      <c r="E1171" s="35" t="str">
        <f>IF('見積書様式Ⅰ(工事施工及び資材関係見積書用） '!E1171="","",'見積書様式Ⅰ(工事施工及び資材関係見積書用） '!E1171)</f>
        <v/>
      </c>
      <c r="F1171" s="36" t="str">
        <f>IF('見積書様式Ⅰ(工事施工及び資材関係見積書用） '!F1171="","",'見積書様式Ⅰ(工事施工及び資材関係見積書用） '!F1171)</f>
        <v/>
      </c>
      <c r="G1171" s="41" t="str">
        <f>IF('見積書様式Ⅰ(工事施工及び資材関係見積書用） '!G1171="","",'見積書様式Ⅰ(工事施工及び資材関係見積書用） '!G1171)</f>
        <v/>
      </c>
    </row>
    <row r="1172" spans="1:7" ht="26.25" customHeight="1">
      <c r="A1172" s="45" t="str">
        <f>IF('見積書様式Ⅰ(工事施工及び資材関係見積書用） '!A1172="","",'見積書様式Ⅰ(工事施工及び資材関係見積書用） '!A1172)</f>
        <v/>
      </c>
      <c r="B1172" s="45" t="str">
        <f>IF('見積書様式Ⅰ(工事施工及び資材関係見積書用） '!B1172="","",'見積書様式Ⅰ(工事施工及び資材関係見積書用） '!B1172)</f>
        <v/>
      </c>
      <c r="C1172" s="34" t="str">
        <f>IF('見積書様式Ⅰ(工事施工及び資材関係見積書用） '!C1172="","",'見積書様式Ⅰ(工事施工及び資材関係見積書用） '!C1172)</f>
        <v/>
      </c>
      <c r="D1172" s="32" t="str">
        <f>IF('見積書様式Ⅰ(工事施工及び資材関係見積書用） '!D1172="","",LOOKUP('見積書様式Ⅰ(工事施工及び資材関係見積書用） '!D1172,単位!$D$2:$D$161,単位!$B$2:$B$161))</f>
        <v/>
      </c>
      <c r="E1172" s="35" t="str">
        <f>IF('見積書様式Ⅰ(工事施工及び資材関係見積書用） '!E1172="","",'見積書様式Ⅰ(工事施工及び資材関係見積書用） '!E1172)</f>
        <v/>
      </c>
      <c r="F1172" s="36" t="str">
        <f>IF('見積書様式Ⅰ(工事施工及び資材関係見積書用） '!F1172="","",'見積書様式Ⅰ(工事施工及び資材関係見積書用） '!F1172)</f>
        <v/>
      </c>
      <c r="G1172" s="41" t="str">
        <f>IF('見積書様式Ⅰ(工事施工及び資材関係見積書用） '!G1172="","",'見積書様式Ⅰ(工事施工及び資材関係見積書用） '!G1172)</f>
        <v/>
      </c>
    </row>
    <row r="1173" spans="1:7" ht="26.25" customHeight="1">
      <c r="A1173" s="45" t="str">
        <f>IF('見積書様式Ⅰ(工事施工及び資材関係見積書用） '!A1173="","",'見積書様式Ⅰ(工事施工及び資材関係見積書用） '!A1173)</f>
        <v/>
      </c>
      <c r="B1173" s="45" t="str">
        <f>IF('見積書様式Ⅰ(工事施工及び資材関係見積書用） '!B1173="","",'見積書様式Ⅰ(工事施工及び資材関係見積書用） '!B1173)</f>
        <v/>
      </c>
      <c r="C1173" s="34" t="str">
        <f>IF('見積書様式Ⅰ(工事施工及び資材関係見積書用） '!C1173="","",'見積書様式Ⅰ(工事施工及び資材関係見積書用） '!C1173)</f>
        <v/>
      </c>
      <c r="D1173" s="32" t="str">
        <f>IF('見積書様式Ⅰ(工事施工及び資材関係見積書用） '!D1173="","",LOOKUP('見積書様式Ⅰ(工事施工及び資材関係見積書用） '!D1173,単位!$D$2:$D$161,単位!$B$2:$B$161))</f>
        <v/>
      </c>
      <c r="E1173" s="35" t="str">
        <f>IF('見積書様式Ⅰ(工事施工及び資材関係見積書用） '!E1173="","",'見積書様式Ⅰ(工事施工及び資材関係見積書用） '!E1173)</f>
        <v/>
      </c>
      <c r="F1173" s="36" t="str">
        <f>IF('見積書様式Ⅰ(工事施工及び資材関係見積書用） '!F1173="","",'見積書様式Ⅰ(工事施工及び資材関係見積書用） '!F1173)</f>
        <v/>
      </c>
      <c r="G1173" s="41" t="str">
        <f>IF('見積書様式Ⅰ(工事施工及び資材関係見積書用） '!G1173="","",'見積書様式Ⅰ(工事施工及び資材関係見積書用） '!G1173)</f>
        <v/>
      </c>
    </row>
    <row r="1174" spans="1:7" ht="26.25" customHeight="1">
      <c r="A1174" s="45" t="str">
        <f>IF('見積書様式Ⅰ(工事施工及び資材関係見積書用） '!A1174="","",'見積書様式Ⅰ(工事施工及び資材関係見積書用） '!A1174)</f>
        <v/>
      </c>
      <c r="B1174" s="45" t="str">
        <f>IF('見積書様式Ⅰ(工事施工及び資材関係見積書用） '!B1174="","",'見積書様式Ⅰ(工事施工及び資材関係見積書用） '!B1174)</f>
        <v/>
      </c>
      <c r="C1174" s="34" t="str">
        <f>IF('見積書様式Ⅰ(工事施工及び資材関係見積書用） '!C1174="","",'見積書様式Ⅰ(工事施工及び資材関係見積書用） '!C1174)</f>
        <v/>
      </c>
      <c r="D1174" s="32" t="str">
        <f>IF('見積書様式Ⅰ(工事施工及び資材関係見積書用） '!D1174="","",LOOKUP('見積書様式Ⅰ(工事施工及び資材関係見積書用） '!D1174,単位!$D$2:$D$161,単位!$B$2:$B$161))</f>
        <v/>
      </c>
      <c r="E1174" s="35" t="str">
        <f>IF('見積書様式Ⅰ(工事施工及び資材関係見積書用） '!E1174="","",'見積書様式Ⅰ(工事施工及び資材関係見積書用） '!E1174)</f>
        <v/>
      </c>
      <c r="F1174" s="36" t="str">
        <f>IF('見積書様式Ⅰ(工事施工及び資材関係見積書用） '!F1174="","",'見積書様式Ⅰ(工事施工及び資材関係見積書用） '!F1174)</f>
        <v/>
      </c>
      <c r="G1174" s="41" t="str">
        <f>IF('見積書様式Ⅰ(工事施工及び資材関係見積書用） '!G1174="","",'見積書様式Ⅰ(工事施工及び資材関係見積書用） '!G1174)</f>
        <v/>
      </c>
    </row>
    <row r="1175" spans="1:7" ht="26.25" customHeight="1">
      <c r="A1175" s="45" t="str">
        <f>IF('見積書様式Ⅰ(工事施工及び資材関係見積書用） '!A1175="","",'見積書様式Ⅰ(工事施工及び資材関係見積書用） '!A1175)</f>
        <v/>
      </c>
      <c r="B1175" s="45" t="str">
        <f>IF('見積書様式Ⅰ(工事施工及び資材関係見積書用） '!B1175="","",'見積書様式Ⅰ(工事施工及び資材関係見積書用） '!B1175)</f>
        <v/>
      </c>
      <c r="C1175" s="34" t="str">
        <f>IF('見積書様式Ⅰ(工事施工及び資材関係見積書用） '!C1175="","",'見積書様式Ⅰ(工事施工及び資材関係見積書用） '!C1175)</f>
        <v/>
      </c>
      <c r="D1175" s="32" t="str">
        <f>IF('見積書様式Ⅰ(工事施工及び資材関係見積書用） '!D1175="","",LOOKUP('見積書様式Ⅰ(工事施工及び資材関係見積書用） '!D1175,単位!$D$2:$D$161,単位!$B$2:$B$161))</f>
        <v/>
      </c>
      <c r="E1175" s="35" t="str">
        <f>IF('見積書様式Ⅰ(工事施工及び資材関係見積書用） '!E1175="","",'見積書様式Ⅰ(工事施工及び資材関係見積書用） '!E1175)</f>
        <v/>
      </c>
      <c r="F1175" s="36" t="str">
        <f>IF('見積書様式Ⅰ(工事施工及び資材関係見積書用） '!F1175="","",'見積書様式Ⅰ(工事施工及び資材関係見積書用） '!F1175)</f>
        <v/>
      </c>
      <c r="G1175" s="41" t="str">
        <f>IF('見積書様式Ⅰ(工事施工及び資材関係見積書用） '!G1175="","",'見積書様式Ⅰ(工事施工及び資材関係見積書用） '!G1175)</f>
        <v/>
      </c>
    </row>
    <row r="1176" spans="1:7" ht="26.25" customHeight="1">
      <c r="A1176" s="45" t="str">
        <f>IF('見積書様式Ⅰ(工事施工及び資材関係見積書用） '!A1176="","",'見積書様式Ⅰ(工事施工及び資材関係見積書用） '!A1176)</f>
        <v/>
      </c>
      <c r="B1176" s="45" t="str">
        <f>IF('見積書様式Ⅰ(工事施工及び資材関係見積書用） '!B1176="","",'見積書様式Ⅰ(工事施工及び資材関係見積書用） '!B1176)</f>
        <v/>
      </c>
      <c r="C1176" s="34" t="str">
        <f>IF('見積書様式Ⅰ(工事施工及び資材関係見積書用） '!C1176="","",'見積書様式Ⅰ(工事施工及び資材関係見積書用） '!C1176)</f>
        <v/>
      </c>
      <c r="D1176" s="32" t="str">
        <f>IF('見積書様式Ⅰ(工事施工及び資材関係見積書用） '!D1176="","",LOOKUP('見積書様式Ⅰ(工事施工及び資材関係見積書用） '!D1176,単位!$D$2:$D$161,単位!$B$2:$B$161))</f>
        <v/>
      </c>
      <c r="E1176" s="35" t="str">
        <f>IF('見積書様式Ⅰ(工事施工及び資材関係見積書用） '!E1176="","",'見積書様式Ⅰ(工事施工及び資材関係見積書用） '!E1176)</f>
        <v/>
      </c>
      <c r="F1176" s="36" t="str">
        <f>IF('見積書様式Ⅰ(工事施工及び資材関係見積書用） '!F1176="","",'見積書様式Ⅰ(工事施工及び資材関係見積書用） '!F1176)</f>
        <v/>
      </c>
      <c r="G1176" s="41" t="str">
        <f>IF('見積書様式Ⅰ(工事施工及び資材関係見積書用） '!G1176="","",'見積書様式Ⅰ(工事施工及び資材関係見積書用） '!G1176)</f>
        <v/>
      </c>
    </row>
    <row r="1177" spans="1:7" ht="26.25" customHeight="1">
      <c r="A1177" s="45" t="str">
        <f>IF('見積書様式Ⅰ(工事施工及び資材関係見積書用） '!A1177="","",'見積書様式Ⅰ(工事施工及び資材関係見積書用） '!A1177)</f>
        <v/>
      </c>
      <c r="B1177" s="45" t="str">
        <f>IF('見積書様式Ⅰ(工事施工及び資材関係見積書用） '!B1177="","",'見積書様式Ⅰ(工事施工及び資材関係見積書用） '!B1177)</f>
        <v/>
      </c>
      <c r="C1177" s="34" t="str">
        <f>IF('見積書様式Ⅰ(工事施工及び資材関係見積書用） '!C1177="","",'見積書様式Ⅰ(工事施工及び資材関係見積書用） '!C1177)</f>
        <v/>
      </c>
      <c r="D1177" s="32" t="str">
        <f>IF('見積書様式Ⅰ(工事施工及び資材関係見積書用） '!D1177="","",LOOKUP('見積書様式Ⅰ(工事施工及び資材関係見積書用） '!D1177,単位!$D$2:$D$161,単位!$B$2:$B$161))</f>
        <v/>
      </c>
      <c r="E1177" s="35" t="str">
        <f>IF('見積書様式Ⅰ(工事施工及び資材関係見積書用） '!E1177="","",'見積書様式Ⅰ(工事施工及び資材関係見積書用） '!E1177)</f>
        <v/>
      </c>
      <c r="F1177" s="36" t="str">
        <f>IF('見積書様式Ⅰ(工事施工及び資材関係見積書用） '!F1177="","",'見積書様式Ⅰ(工事施工及び資材関係見積書用） '!F1177)</f>
        <v/>
      </c>
      <c r="G1177" s="41" t="str">
        <f>IF('見積書様式Ⅰ(工事施工及び資材関係見積書用） '!G1177="","",'見積書様式Ⅰ(工事施工及び資材関係見積書用） '!G1177)</f>
        <v/>
      </c>
    </row>
    <row r="1178" spans="1:7" ht="26.25" customHeight="1">
      <c r="A1178" s="45" t="str">
        <f>IF('見積書様式Ⅰ(工事施工及び資材関係見積書用） '!A1178="","",'見積書様式Ⅰ(工事施工及び資材関係見積書用） '!A1178)</f>
        <v/>
      </c>
      <c r="B1178" s="45" t="str">
        <f>IF('見積書様式Ⅰ(工事施工及び資材関係見積書用） '!B1178="","",'見積書様式Ⅰ(工事施工及び資材関係見積書用） '!B1178)</f>
        <v/>
      </c>
      <c r="C1178" s="34" t="str">
        <f>IF('見積書様式Ⅰ(工事施工及び資材関係見積書用） '!C1178="","",'見積書様式Ⅰ(工事施工及び資材関係見積書用） '!C1178)</f>
        <v/>
      </c>
      <c r="D1178" s="32" t="str">
        <f>IF('見積書様式Ⅰ(工事施工及び資材関係見積書用） '!D1178="","",LOOKUP('見積書様式Ⅰ(工事施工及び資材関係見積書用） '!D1178,単位!$D$2:$D$161,単位!$B$2:$B$161))</f>
        <v/>
      </c>
      <c r="E1178" s="35" t="str">
        <f>IF('見積書様式Ⅰ(工事施工及び資材関係見積書用） '!E1178="","",'見積書様式Ⅰ(工事施工及び資材関係見積書用） '!E1178)</f>
        <v/>
      </c>
      <c r="F1178" s="36" t="str">
        <f>IF('見積書様式Ⅰ(工事施工及び資材関係見積書用） '!F1178="","",'見積書様式Ⅰ(工事施工及び資材関係見積書用） '!F1178)</f>
        <v/>
      </c>
      <c r="G1178" s="41" t="str">
        <f>IF('見積書様式Ⅰ(工事施工及び資材関係見積書用） '!G1178="","",'見積書様式Ⅰ(工事施工及び資材関係見積書用） '!G1178)</f>
        <v/>
      </c>
    </row>
    <row r="1179" spans="1:7" ht="26.25" customHeight="1">
      <c r="A1179" s="45" t="str">
        <f>IF('見積書様式Ⅰ(工事施工及び資材関係見積書用） '!A1179="","",'見積書様式Ⅰ(工事施工及び資材関係見積書用） '!A1179)</f>
        <v/>
      </c>
      <c r="B1179" s="45" t="str">
        <f>IF('見積書様式Ⅰ(工事施工及び資材関係見積書用） '!B1179="","",'見積書様式Ⅰ(工事施工及び資材関係見積書用） '!B1179)</f>
        <v/>
      </c>
      <c r="C1179" s="34" t="str">
        <f>IF('見積書様式Ⅰ(工事施工及び資材関係見積書用） '!C1179="","",'見積書様式Ⅰ(工事施工及び資材関係見積書用） '!C1179)</f>
        <v/>
      </c>
      <c r="D1179" s="32" t="str">
        <f>IF('見積書様式Ⅰ(工事施工及び資材関係見積書用） '!D1179="","",LOOKUP('見積書様式Ⅰ(工事施工及び資材関係見積書用） '!D1179,単位!$D$2:$D$161,単位!$B$2:$B$161))</f>
        <v/>
      </c>
      <c r="E1179" s="35" t="str">
        <f>IF('見積書様式Ⅰ(工事施工及び資材関係見積書用） '!E1179="","",'見積書様式Ⅰ(工事施工及び資材関係見積書用） '!E1179)</f>
        <v/>
      </c>
      <c r="F1179" s="36" t="str">
        <f>IF('見積書様式Ⅰ(工事施工及び資材関係見積書用） '!F1179="","",'見積書様式Ⅰ(工事施工及び資材関係見積書用） '!F1179)</f>
        <v/>
      </c>
      <c r="G1179" s="41" t="str">
        <f>IF('見積書様式Ⅰ(工事施工及び資材関係見積書用） '!G1179="","",'見積書様式Ⅰ(工事施工及び資材関係見積書用） '!G1179)</f>
        <v/>
      </c>
    </row>
    <row r="1180" spans="1:7" ht="26.25" customHeight="1">
      <c r="A1180" s="45" t="str">
        <f>IF('見積書様式Ⅰ(工事施工及び資材関係見積書用） '!A1180="","",'見積書様式Ⅰ(工事施工及び資材関係見積書用） '!A1180)</f>
        <v/>
      </c>
      <c r="B1180" s="45" t="str">
        <f>IF('見積書様式Ⅰ(工事施工及び資材関係見積書用） '!B1180="","",'見積書様式Ⅰ(工事施工及び資材関係見積書用） '!B1180)</f>
        <v/>
      </c>
      <c r="C1180" s="34" t="str">
        <f>IF('見積書様式Ⅰ(工事施工及び資材関係見積書用） '!C1180="","",'見積書様式Ⅰ(工事施工及び資材関係見積書用） '!C1180)</f>
        <v/>
      </c>
      <c r="D1180" s="32" t="str">
        <f>IF('見積書様式Ⅰ(工事施工及び資材関係見積書用） '!D1180="","",LOOKUP('見積書様式Ⅰ(工事施工及び資材関係見積書用） '!D1180,単位!$D$2:$D$161,単位!$B$2:$B$161))</f>
        <v/>
      </c>
      <c r="E1180" s="35" t="str">
        <f>IF('見積書様式Ⅰ(工事施工及び資材関係見積書用） '!E1180="","",'見積書様式Ⅰ(工事施工及び資材関係見積書用） '!E1180)</f>
        <v/>
      </c>
      <c r="F1180" s="36" t="str">
        <f>IF('見積書様式Ⅰ(工事施工及び資材関係見積書用） '!F1180="","",'見積書様式Ⅰ(工事施工及び資材関係見積書用） '!F1180)</f>
        <v/>
      </c>
      <c r="G1180" s="41" t="str">
        <f>IF('見積書様式Ⅰ(工事施工及び資材関係見積書用） '!G1180="","",'見積書様式Ⅰ(工事施工及び資材関係見積書用） '!G1180)</f>
        <v/>
      </c>
    </row>
    <row r="1181" spans="1:7" ht="26.25" customHeight="1">
      <c r="A1181" s="45" t="str">
        <f>IF('見積書様式Ⅰ(工事施工及び資材関係見積書用） '!A1181="","",'見積書様式Ⅰ(工事施工及び資材関係見積書用） '!A1181)</f>
        <v/>
      </c>
      <c r="B1181" s="45" t="str">
        <f>IF('見積書様式Ⅰ(工事施工及び資材関係見積書用） '!B1181="","",'見積書様式Ⅰ(工事施工及び資材関係見積書用） '!B1181)</f>
        <v/>
      </c>
      <c r="C1181" s="34" t="str">
        <f>IF('見積書様式Ⅰ(工事施工及び資材関係見積書用） '!C1181="","",'見積書様式Ⅰ(工事施工及び資材関係見積書用） '!C1181)</f>
        <v/>
      </c>
      <c r="D1181" s="32" t="str">
        <f>IF('見積書様式Ⅰ(工事施工及び資材関係見積書用） '!D1181="","",LOOKUP('見積書様式Ⅰ(工事施工及び資材関係見積書用） '!D1181,単位!$D$2:$D$161,単位!$B$2:$B$161))</f>
        <v/>
      </c>
      <c r="E1181" s="35" t="str">
        <f>IF('見積書様式Ⅰ(工事施工及び資材関係見積書用） '!E1181="","",'見積書様式Ⅰ(工事施工及び資材関係見積書用） '!E1181)</f>
        <v/>
      </c>
      <c r="F1181" s="36" t="str">
        <f>IF('見積書様式Ⅰ(工事施工及び資材関係見積書用） '!F1181="","",'見積書様式Ⅰ(工事施工及び資材関係見積書用） '!F1181)</f>
        <v/>
      </c>
      <c r="G1181" s="41" t="str">
        <f>IF('見積書様式Ⅰ(工事施工及び資材関係見積書用） '!G1181="","",'見積書様式Ⅰ(工事施工及び資材関係見積書用） '!G1181)</f>
        <v/>
      </c>
    </row>
    <row r="1182" spans="1:7" ht="26.25" customHeight="1">
      <c r="A1182" s="45" t="str">
        <f>IF('見積書様式Ⅰ(工事施工及び資材関係見積書用） '!A1182="","",'見積書様式Ⅰ(工事施工及び資材関係見積書用） '!A1182)</f>
        <v/>
      </c>
      <c r="B1182" s="45" t="str">
        <f>IF('見積書様式Ⅰ(工事施工及び資材関係見積書用） '!B1182="","",'見積書様式Ⅰ(工事施工及び資材関係見積書用） '!B1182)</f>
        <v/>
      </c>
      <c r="C1182" s="34" t="str">
        <f>IF('見積書様式Ⅰ(工事施工及び資材関係見積書用） '!C1182="","",'見積書様式Ⅰ(工事施工及び資材関係見積書用） '!C1182)</f>
        <v/>
      </c>
      <c r="D1182" s="32" t="str">
        <f>IF('見積書様式Ⅰ(工事施工及び資材関係見積書用） '!D1182="","",LOOKUP('見積書様式Ⅰ(工事施工及び資材関係見積書用） '!D1182,単位!$D$2:$D$161,単位!$B$2:$B$161))</f>
        <v/>
      </c>
      <c r="E1182" s="35" t="str">
        <f>IF('見積書様式Ⅰ(工事施工及び資材関係見積書用） '!E1182="","",'見積書様式Ⅰ(工事施工及び資材関係見積書用） '!E1182)</f>
        <v/>
      </c>
      <c r="F1182" s="36" t="str">
        <f>IF('見積書様式Ⅰ(工事施工及び資材関係見積書用） '!F1182="","",'見積書様式Ⅰ(工事施工及び資材関係見積書用） '!F1182)</f>
        <v/>
      </c>
      <c r="G1182" s="41" t="str">
        <f>IF('見積書様式Ⅰ(工事施工及び資材関係見積書用） '!G1182="","",'見積書様式Ⅰ(工事施工及び資材関係見積書用） '!G1182)</f>
        <v/>
      </c>
    </row>
    <row r="1183" spans="1:7" ht="26.25" customHeight="1">
      <c r="A1183" s="45" t="str">
        <f>IF('見積書様式Ⅰ(工事施工及び資材関係見積書用） '!A1183="","",'見積書様式Ⅰ(工事施工及び資材関係見積書用） '!A1183)</f>
        <v/>
      </c>
      <c r="B1183" s="45" t="str">
        <f>IF('見積書様式Ⅰ(工事施工及び資材関係見積書用） '!B1183="","",'見積書様式Ⅰ(工事施工及び資材関係見積書用） '!B1183)</f>
        <v/>
      </c>
      <c r="C1183" s="34" t="str">
        <f>IF('見積書様式Ⅰ(工事施工及び資材関係見積書用） '!C1183="","",'見積書様式Ⅰ(工事施工及び資材関係見積書用） '!C1183)</f>
        <v/>
      </c>
      <c r="D1183" s="32" t="str">
        <f>IF('見積書様式Ⅰ(工事施工及び資材関係見積書用） '!D1183="","",LOOKUP('見積書様式Ⅰ(工事施工及び資材関係見積書用） '!D1183,単位!$D$2:$D$161,単位!$B$2:$B$161))</f>
        <v/>
      </c>
      <c r="E1183" s="35" t="str">
        <f>IF('見積書様式Ⅰ(工事施工及び資材関係見積書用） '!E1183="","",'見積書様式Ⅰ(工事施工及び資材関係見積書用） '!E1183)</f>
        <v/>
      </c>
      <c r="F1183" s="36" t="str">
        <f>IF('見積書様式Ⅰ(工事施工及び資材関係見積書用） '!F1183="","",'見積書様式Ⅰ(工事施工及び資材関係見積書用） '!F1183)</f>
        <v/>
      </c>
      <c r="G1183" s="41" t="str">
        <f>IF('見積書様式Ⅰ(工事施工及び資材関係見積書用） '!G1183="","",'見積書様式Ⅰ(工事施工及び資材関係見積書用） '!G1183)</f>
        <v/>
      </c>
    </row>
    <row r="1184" spans="1:7" ht="26.25" customHeight="1">
      <c r="A1184" s="45" t="str">
        <f>IF('見積書様式Ⅰ(工事施工及び資材関係見積書用） '!A1184="","",'見積書様式Ⅰ(工事施工及び資材関係見積書用） '!A1184)</f>
        <v/>
      </c>
      <c r="B1184" s="45" t="str">
        <f>IF('見積書様式Ⅰ(工事施工及び資材関係見積書用） '!B1184="","",'見積書様式Ⅰ(工事施工及び資材関係見積書用） '!B1184)</f>
        <v/>
      </c>
      <c r="C1184" s="34" t="str">
        <f>IF('見積書様式Ⅰ(工事施工及び資材関係見積書用） '!C1184="","",'見積書様式Ⅰ(工事施工及び資材関係見積書用） '!C1184)</f>
        <v/>
      </c>
      <c r="D1184" s="32" t="str">
        <f>IF('見積書様式Ⅰ(工事施工及び資材関係見積書用） '!D1184="","",LOOKUP('見積書様式Ⅰ(工事施工及び資材関係見積書用） '!D1184,単位!$D$2:$D$161,単位!$B$2:$B$161))</f>
        <v/>
      </c>
      <c r="E1184" s="35" t="str">
        <f>IF('見積書様式Ⅰ(工事施工及び資材関係見積書用） '!E1184="","",'見積書様式Ⅰ(工事施工及び資材関係見積書用） '!E1184)</f>
        <v/>
      </c>
      <c r="F1184" s="36" t="str">
        <f>IF('見積書様式Ⅰ(工事施工及び資材関係見積書用） '!F1184="","",'見積書様式Ⅰ(工事施工及び資材関係見積書用） '!F1184)</f>
        <v/>
      </c>
      <c r="G1184" s="41" t="str">
        <f>IF('見積書様式Ⅰ(工事施工及び資材関係見積書用） '!G1184="","",'見積書様式Ⅰ(工事施工及び資材関係見積書用） '!G1184)</f>
        <v/>
      </c>
    </row>
    <row r="1185" spans="1:7" ht="26.25" customHeight="1">
      <c r="A1185" s="45" t="str">
        <f>IF('見積書様式Ⅰ(工事施工及び資材関係見積書用） '!A1185="","",'見積書様式Ⅰ(工事施工及び資材関係見積書用） '!A1185)</f>
        <v/>
      </c>
      <c r="B1185" s="45" t="str">
        <f>IF('見積書様式Ⅰ(工事施工及び資材関係見積書用） '!B1185="","",'見積書様式Ⅰ(工事施工及び資材関係見積書用） '!B1185)</f>
        <v/>
      </c>
      <c r="C1185" s="34" t="str">
        <f>IF('見積書様式Ⅰ(工事施工及び資材関係見積書用） '!C1185="","",'見積書様式Ⅰ(工事施工及び資材関係見積書用） '!C1185)</f>
        <v/>
      </c>
      <c r="D1185" s="32" t="str">
        <f>IF('見積書様式Ⅰ(工事施工及び資材関係見積書用） '!D1185="","",LOOKUP('見積書様式Ⅰ(工事施工及び資材関係見積書用） '!D1185,単位!$D$2:$D$161,単位!$B$2:$B$161))</f>
        <v/>
      </c>
      <c r="E1185" s="35" t="str">
        <f>IF('見積書様式Ⅰ(工事施工及び資材関係見積書用） '!E1185="","",'見積書様式Ⅰ(工事施工及び資材関係見積書用） '!E1185)</f>
        <v/>
      </c>
      <c r="F1185" s="36" t="str">
        <f>IF('見積書様式Ⅰ(工事施工及び資材関係見積書用） '!F1185="","",'見積書様式Ⅰ(工事施工及び資材関係見積書用） '!F1185)</f>
        <v/>
      </c>
      <c r="G1185" s="41" t="str">
        <f>IF('見積書様式Ⅰ(工事施工及び資材関係見積書用） '!G1185="","",'見積書様式Ⅰ(工事施工及び資材関係見積書用） '!G1185)</f>
        <v/>
      </c>
    </row>
    <row r="1186" spans="1:7" ht="26.25" customHeight="1">
      <c r="A1186" s="45" t="str">
        <f>IF('見積書様式Ⅰ(工事施工及び資材関係見積書用） '!A1186="","",'見積書様式Ⅰ(工事施工及び資材関係見積書用） '!A1186)</f>
        <v/>
      </c>
      <c r="B1186" s="45" t="str">
        <f>IF('見積書様式Ⅰ(工事施工及び資材関係見積書用） '!B1186="","",'見積書様式Ⅰ(工事施工及び資材関係見積書用） '!B1186)</f>
        <v/>
      </c>
      <c r="C1186" s="34" t="str">
        <f>IF('見積書様式Ⅰ(工事施工及び資材関係見積書用） '!C1186="","",'見積書様式Ⅰ(工事施工及び資材関係見積書用） '!C1186)</f>
        <v/>
      </c>
      <c r="D1186" s="32" t="str">
        <f>IF('見積書様式Ⅰ(工事施工及び資材関係見積書用） '!D1186="","",LOOKUP('見積書様式Ⅰ(工事施工及び資材関係見積書用） '!D1186,単位!$D$2:$D$161,単位!$B$2:$B$161))</f>
        <v/>
      </c>
      <c r="E1186" s="35" t="str">
        <f>IF('見積書様式Ⅰ(工事施工及び資材関係見積書用） '!E1186="","",'見積書様式Ⅰ(工事施工及び資材関係見積書用） '!E1186)</f>
        <v/>
      </c>
      <c r="F1186" s="36" t="str">
        <f>IF('見積書様式Ⅰ(工事施工及び資材関係見積書用） '!F1186="","",'見積書様式Ⅰ(工事施工及び資材関係見積書用） '!F1186)</f>
        <v/>
      </c>
      <c r="G1186" s="41" t="str">
        <f>IF('見積書様式Ⅰ(工事施工及び資材関係見積書用） '!G1186="","",'見積書様式Ⅰ(工事施工及び資材関係見積書用） '!G1186)</f>
        <v/>
      </c>
    </row>
    <row r="1187" spans="1:7" ht="26.25" customHeight="1">
      <c r="A1187" s="45" t="str">
        <f>IF('見積書様式Ⅰ(工事施工及び資材関係見積書用） '!A1187="","",'見積書様式Ⅰ(工事施工及び資材関係見積書用） '!A1187)</f>
        <v/>
      </c>
      <c r="B1187" s="45" t="str">
        <f>IF('見積書様式Ⅰ(工事施工及び資材関係見積書用） '!B1187="","",'見積書様式Ⅰ(工事施工及び資材関係見積書用） '!B1187)</f>
        <v/>
      </c>
      <c r="C1187" s="34" t="str">
        <f>IF('見積書様式Ⅰ(工事施工及び資材関係見積書用） '!C1187="","",'見積書様式Ⅰ(工事施工及び資材関係見積書用） '!C1187)</f>
        <v/>
      </c>
      <c r="D1187" s="32" t="str">
        <f>IF('見積書様式Ⅰ(工事施工及び資材関係見積書用） '!D1187="","",LOOKUP('見積書様式Ⅰ(工事施工及び資材関係見積書用） '!D1187,単位!$D$2:$D$161,単位!$B$2:$B$161))</f>
        <v/>
      </c>
      <c r="E1187" s="35" t="str">
        <f>IF('見積書様式Ⅰ(工事施工及び資材関係見積書用） '!E1187="","",'見積書様式Ⅰ(工事施工及び資材関係見積書用） '!E1187)</f>
        <v/>
      </c>
      <c r="F1187" s="36" t="str">
        <f>IF('見積書様式Ⅰ(工事施工及び資材関係見積書用） '!F1187="","",'見積書様式Ⅰ(工事施工及び資材関係見積書用） '!F1187)</f>
        <v/>
      </c>
      <c r="G1187" s="41" t="str">
        <f>IF('見積書様式Ⅰ(工事施工及び資材関係見積書用） '!G1187="","",'見積書様式Ⅰ(工事施工及び資材関係見積書用） '!G1187)</f>
        <v/>
      </c>
    </row>
    <row r="1188" spans="1:7" ht="26.25" customHeight="1">
      <c r="A1188" s="45" t="str">
        <f>IF('見積書様式Ⅰ(工事施工及び資材関係見積書用） '!A1188="","",'見積書様式Ⅰ(工事施工及び資材関係見積書用） '!A1188)</f>
        <v/>
      </c>
      <c r="B1188" s="45" t="str">
        <f>IF('見積書様式Ⅰ(工事施工及び資材関係見積書用） '!B1188="","",'見積書様式Ⅰ(工事施工及び資材関係見積書用） '!B1188)</f>
        <v/>
      </c>
      <c r="C1188" s="34" t="str">
        <f>IF('見積書様式Ⅰ(工事施工及び資材関係見積書用） '!C1188="","",'見積書様式Ⅰ(工事施工及び資材関係見積書用） '!C1188)</f>
        <v/>
      </c>
      <c r="D1188" s="32" t="str">
        <f>IF('見積書様式Ⅰ(工事施工及び資材関係見積書用） '!D1188="","",LOOKUP('見積書様式Ⅰ(工事施工及び資材関係見積書用） '!D1188,単位!$D$2:$D$161,単位!$B$2:$B$161))</f>
        <v/>
      </c>
      <c r="E1188" s="35" t="str">
        <f>IF('見積書様式Ⅰ(工事施工及び資材関係見積書用） '!E1188="","",'見積書様式Ⅰ(工事施工及び資材関係見積書用） '!E1188)</f>
        <v/>
      </c>
      <c r="F1188" s="36" t="str">
        <f>IF('見積書様式Ⅰ(工事施工及び資材関係見積書用） '!F1188="","",'見積書様式Ⅰ(工事施工及び資材関係見積書用） '!F1188)</f>
        <v/>
      </c>
      <c r="G1188" s="41" t="str">
        <f>IF('見積書様式Ⅰ(工事施工及び資材関係見積書用） '!G1188="","",'見積書様式Ⅰ(工事施工及び資材関係見積書用） '!G1188)</f>
        <v/>
      </c>
    </row>
    <row r="1189" spans="1:7" ht="26.25" customHeight="1">
      <c r="A1189" s="45" t="str">
        <f>IF('見積書様式Ⅰ(工事施工及び資材関係見積書用） '!A1189="","",'見積書様式Ⅰ(工事施工及び資材関係見積書用） '!A1189)</f>
        <v/>
      </c>
      <c r="B1189" s="45" t="str">
        <f>IF('見積書様式Ⅰ(工事施工及び資材関係見積書用） '!B1189="","",'見積書様式Ⅰ(工事施工及び資材関係見積書用） '!B1189)</f>
        <v/>
      </c>
      <c r="C1189" s="34" t="str">
        <f>IF('見積書様式Ⅰ(工事施工及び資材関係見積書用） '!C1189="","",'見積書様式Ⅰ(工事施工及び資材関係見積書用） '!C1189)</f>
        <v/>
      </c>
      <c r="D1189" s="32" t="str">
        <f>IF('見積書様式Ⅰ(工事施工及び資材関係見積書用） '!D1189="","",LOOKUP('見積書様式Ⅰ(工事施工及び資材関係見積書用） '!D1189,単位!$D$2:$D$161,単位!$B$2:$B$161))</f>
        <v/>
      </c>
      <c r="E1189" s="35" t="str">
        <f>IF('見積書様式Ⅰ(工事施工及び資材関係見積書用） '!E1189="","",'見積書様式Ⅰ(工事施工及び資材関係見積書用） '!E1189)</f>
        <v/>
      </c>
      <c r="F1189" s="36" t="str">
        <f>IF('見積書様式Ⅰ(工事施工及び資材関係見積書用） '!F1189="","",'見積書様式Ⅰ(工事施工及び資材関係見積書用） '!F1189)</f>
        <v/>
      </c>
      <c r="G1189" s="41" t="str">
        <f>IF('見積書様式Ⅰ(工事施工及び資材関係見積書用） '!G1189="","",'見積書様式Ⅰ(工事施工及び資材関係見積書用） '!G1189)</f>
        <v/>
      </c>
    </row>
    <row r="1190" spans="1:7" ht="26.25" customHeight="1">
      <c r="A1190" s="45" t="str">
        <f>IF('見積書様式Ⅰ(工事施工及び資材関係見積書用） '!A1190="","",'見積書様式Ⅰ(工事施工及び資材関係見積書用） '!A1190)</f>
        <v/>
      </c>
      <c r="B1190" s="45" t="str">
        <f>IF('見積書様式Ⅰ(工事施工及び資材関係見積書用） '!B1190="","",'見積書様式Ⅰ(工事施工及び資材関係見積書用） '!B1190)</f>
        <v/>
      </c>
      <c r="C1190" s="34" t="str">
        <f>IF('見積書様式Ⅰ(工事施工及び資材関係見積書用） '!C1190="","",'見積書様式Ⅰ(工事施工及び資材関係見積書用） '!C1190)</f>
        <v/>
      </c>
      <c r="D1190" s="32" t="str">
        <f>IF('見積書様式Ⅰ(工事施工及び資材関係見積書用） '!D1190="","",LOOKUP('見積書様式Ⅰ(工事施工及び資材関係見積書用） '!D1190,単位!$D$2:$D$161,単位!$B$2:$B$161))</f>
        <v/>
      </c>
      <c r="E1190" s="35" t="str">
        <f>IF('見積書様式Ⅰ(工事施工及び資材関係見積書用） '!E1190="","",'見積書様式Ⅰ(工事施工及び資材関係見積書用） '!E1190)</f>
        <v/>
      </c>
      <c r="F1190" s="36" t="str">
        <f>IF('見積書様式Ⅰ(工事施工及び資材関係見積書用） '!F1190="","",'見積書様式Ⅰ(工事施工及び資材関係見積書用） '!F1190)</f>
        <v/>
      </c>
      <c r="G1190" s="41" t="str">
        <f>IF('見積書様式Ⅰ(工事施工及び資材関係見積書用） '!G1190="","",'見積書様式Ⅰ(工事施工及び資材関係見積書用） '!G1190)</f>
        <v/>
      </c>
    </row>
    <row r="1191" spans="1:7" ht="26.25" customHeight="1">
      <c r="A1191" s="45" t="str">
        <f>IF('見積書様式Ⅰ(工事施工及び資材関係見積書用） '!A1191="","",'見積書様式Ⅰ(工事施工及び資材関係見積書用） '!A1191)</f>
        <v/>
      </c>
      <c r="B1191" s="45" t="str">
        <f>IF('見積書様式Ⅰ(工事施工及び資材関係見積書用） '!B1191="","",'見積書様式Ⅰ(工事施工及び資材関係見積書用） '!B1191)</f>
        <v/>
      </c>
      <c r="C1191" s="34" t="str">
        <f>IF('見積書様式Ⅰ(工事施工及び資材関係見積書用） '!C1191="","",'見積書様式Ⅰ(工事施工及び資材関係見積書用） '!C1191)</f>
        <v/>
      </c>
      <c r="D1191" s="32" t="str">
        <f>IF('見積書様式Ⅰ(工事施工及び資材関係見積書用） '!D1191="","",LOOKUP('見積書様式Ⅰ(工事施工及び資材関係見積書用） '!D1191,単位!$D$2:$D$161,単位!$B$2:$B$161))</f>
        <v/>
      </c>
      <c r="E1191" s="35" t="str">
        <f>IF('見積書様式Ⅰ(工事施工及び資材関係見積書用） '!E1191="","",'見積書様式Ⅰ(工事施工及び資材関係見積書用） '!E1191)</f>
        <v/>
      </c>
      <c r="F1191" s="36" t="str">
        <f>IF('見積書様式Ⅰ(工事施工及び資材関係見積書用） '!F1191="","",'見積書様式Ⅰ(工事施工及び資材関係見積書用） '!F1191)</f>
        <v/>
      </c>
      <c r="G1191" s="41" t="str">
        <f>IF('見積書様式Ⅰ(工事施工及び資材関係見積書用） '!G1191="","",'見積書様式Ⅰ(工事施工及び資材関係見積書用） '!G1191)</f>
        <v/>
      </c>
    </row>
    <row r="1192" spans="1:7" ht="26.25" customHeight="1">
      <c r="A1192" s="45" t="str">
        <f>IF('見積書様式Ⅰ(工事施工及び資材関係見積書用） '!A1192="","",'見積書様式Ⅰ(工事施工及び資材関係見積書用） '!A1192)</f>
        <v/>
      </c>
      <c r="B1192" s="45" t="str">
        <f>IF('見積書様式Ⅰ(工事施工及び資材関係見積書用） '!B1192="","",'見積書様式Ⅰ(工事施工及び資材関係見積書用） '!B1192)</f>
        <v/>
      </c>
      <c r="C1192" s="34" t="str">
        <f>IF('見積書様式Ⅰ(工事施工及び資材関係見積書用） '!C1192="","",'見積書様式Ⅰ(工事施工及び資材関係見積書用） '!C1192)</f>
        <v/>
      </c>
      <c r="D1192" s="32" t="str">
        <f>IF('見積書様式Ⅰ(工事施工及び資材関係見積書用） '!D1192="","",LOOKUP('見積書様式Ⅰ(工事施工及び資材関係見積書用） '!D1192,単位!$D$2:$D$161,単位!$B$2:$B$161))</f>
        <v/>
      </c>
      <c r="E1192" s="35" t="str">
        <f>IF('見積書様式Ⅰ(工事施工及び資材関係見積書用） '!E1192="","",'見積書様式Ⅰ(工事施工及び資材関係見積書用） '!E1192)</f>
        <v/>
      </c>
      <c r="F1192" s="36" t="str">
        <f>IF('見積書様式Ⅰ(工事施工及び資材関係見積書用） '!F1192="","",'見積書様式Ⅰ(工事施工及び資材関係見積書用） '!F1192)</f>
        <v/>
      </c>
      <c r="G1192" s="41" t="str">
        <f>IF('見積書様式Ⅰ(工事施工及び資材関係見積書用） '!G1192="","",'見積書様式Ⅰ(工事施工及び資材関係見積書用） '!G1192)</f>
        <v/>
      </c>
    </row>
    <row r="1193" spans="1:7" ht="26.25" customHeight="1">
      <c r="A1193" s="45" t="str">
        <f>IF('見積書様式Ⅰ(工事施工及び資材関係見積書用） '!A1193="","",'見積書様式Ⅰ(工事施工及び資材関係見積書用） '!A1193)</f>
        <v/>
      </c>
      <c r="B1193" s="45" t="str">
        <f>IF('見積書様式Ⅰ(工事施工及び資材関係見積書用） '!B1193="","",'見積書様式Ⅰ(工事施工及び資材関係見積書用） '!B1193)</f>
        <v/>
      </c>
      <c r="C1193" s="34" t="str">
        <f>IF('見積書様式Ⅰ(工事施工及び資材関係見積書用） '!C1193="","",'見積書様式Ⅰ(工事施工及び資材関係見積書用） '!C1193)</f>
        <v/>
      </c>
      <c r="D1193" s="32" t="str">
        <f>IF('見積書様式Ⅰ(工事施工及び資材関係見積書用） '!D1193="","",LOOKUP('見積書様式Ⅰ(工事施工及び資材関係見積書用） '!D1193,単位!$D$2:$D$161,単位!$B$2:$B$161))</f>
        <v/>
      </c>
      <c r="E1193" s="35" t="str">
        <f>IF('見積書様式Ⅰ(工事施工及び資材関係見積書用） '!E1193="","",'見積書様式Ⅰ(工事施工及び資材関係見積書用） '!E1193)</f>
        <v/>
      </c>
      <c r="F1193" s="36" t="str">
        <f>IF('見積書様式Ⅰ(工事施工及び資材関係見積書用） '!F1193="","",'見積書様式Ⅰ(工事施工及び資材関係見積書用） '!F1193)</f>
        <v/>
      </c>
      <c r="G1193" s="41" t="str">
        <f>IF('見積書様式Ⅰ(工事施工及び資材関係見積書用） '!G1193="","",'見積書様式Ⅰ(工事施工及び資材関係見積書用） '!G1193)</f>
        <v/>
      </c>
    </row>
    <row r="1194" spans="1:7" ht="26.25" customHeight="1">
      <c r="A1194" s="45" t="str">
        <f>IF('見積書様式Ⅰ(工事施工及び資材関係見積書用） '!A1194="","",'見積書様式Ⅰ(工事施工及び資材関係見積書用） '!A1194)</f>
        <v/>
      </c>
      <c r="B1194" s="45" t="str">
        <f>IF('見積書様式Ⅰ(工事施工及び資材関係見積書用） '!B1194="","",'見積書様式Ⅰ(工事施工及び資材関係見積書用） '!B1194)</f>
        <v/>
      </c>
      <c r="C1194" s="34" t="str">
        <f>IF('見積書様式Ⅰ(工事施工及び資材関係見積書用） '!C1194="","",'見積書様式Ⅰ(工事施工及び資材関係見積書用） '!C1194)</f>
        <v/>
      </c>
      <c r="D1194" s="32" t="str">
        <f>IF('見積書様式Ⅰ(工事施工及び資材関係見積書用） '!D1194="","",LOOKUP('見積書様式Ⅰ(工事施工及び資材関係見積書用） '!D1194,単位!$D$2:$D$161,単位!$B$2:$B$161))</f>
        <v/>
      </c>
      <c r="E1194" s="35" t="str">
        <f>IF('見積書様式Ⅰ(工事施工及び資材関係見積書用） '!E1194="","",'見積書様式Ⅰ(工事施工及び資材関係見積書用） '!E1194)</f>
        <v/>
      </c>
      <c r="F1194" s="36" t="str">
        <f>IF('見積書様式Ⅰ(工事施工及び資材関係見積書用） '!F1194="","",'見積書様式Ⅰ(工事施工及び資材関係見積書用） '!F1194)</f>
        <v/>
      </c>
      <c r="G1194" s="41" t="str">
        <f>IF('見積書様式Ⅰ(工事施工及び資材関係見積書用） '!G1194="","",'見積書様式Ⅰ(工事施工及び資材関係見積書用） '!G1194)</f>
        <v/>
      </c>
    </row>
    <row r="1195" spans="1:7" ht="26.25" customHeight="1">
      <c r="A1195" s="45" t="str">
        <f>IF('見積書様式Ⅰ(工事施工及び資材関係見積書用） '!A1195="","",'見積書様式Ⅰ(工事施工及び資材関係見積書用） '!A1195)</f>
        <v/>
      </c>
      <c r="B1195" s="45" t="str">
        <f>IF('見積書様式Ⅰ(工事施工及び資材関係見積書用） '!B1195="","",'見積書様式Ⅰ(工事施工及び資材関係見積書用） '!B1195)</f>
        <v/>
      </c>
      <c r="C1195" s="34" t="str">
        <f>IF('見積書様式Ⅰ(工事施工及び資材関係見積書用） '!C1195="","",'見積書様式Ⅰ(工事施工及び資材関係見積書用） '!C1195)</f>
        <v/>
      </c>
      <c r="D1195" s="32" t="str">
        <f>IF('見積書様式Ⅰ(工事施工及び資材関係見積書用） '!D1195="","",LOOKUP('見積書様式Ⅰ(工事施工及び資材関係見積書用） '!D1195,単位!$D$2:$D$161,単位!$B$2:$B$161))</f>
        <v/>
      </c>
      <c r="E1195" s="35" t="str">
        <f>IF('見積書様式Ⅰ(工事施工及び資材関係見積書用） '!E1195="","",'見積書様式Ⅰ(工事施工及び資材関係見積書用） '!E1195)</f>
        <v/>
      </c>
      <c r="F1195" s="36" t="str">
        <f>IF('見積書様式Ⅰ(工事施工及び資材関係見積書用） '!F1195="","",'見積書様式Ⅰ(工事施工及び資材関係見積書用） '!F1195)</f>
        <v/>
      </c>
      <c r="G1195" s="41" t="str">
        <f>IF('見積書様式Ⅰ(工事施工及び資材関係見積書用） '!G1195="","",'見積書様式Ⅰ(工事施工及び資材関係見積書用） '!G1195)</f>
        <v/>
      </c>
    </row>
    <row r="1196" spans="1:7" ht="26.25" customHeight="1">
      <c r="A1196" s="45" t="str">
        <f>IF('見積書様式Ⅰ(工事施工及び資材関係見積書用） '!A1196="","",'見積書様式Ⅰ(工事施工及び資材関係見積書用） '!A1196)</f>
        <v/>
      </c>
      <c r="B1196" s="45" t="str">
        <f>IF('見積書様式Ⅰ(工事施工及び資材関係見積書用） '!B1196="","",'見積書様式Ⅰ(工事施工及び資材関係見積書用） '!B1196)</f>
        <v/>
      </c>
      <c r="C1196" s="34" t="str">
        <f>IF('見積書様式Ⅰ(工事施工及び資材関係見積書用） '!C1196="","",'見積書様式Ⅰ(工事施工及び資材関係見積書用） '!C1196)</f>
        <v/>
      </c>
      <c r="D1196" s="32" t="str">
        <f>IF('見積書様式Ⅰ(工事施工及び資材関係見積書用） '!D1196="","",LOOKUP('見積書様式Ⅰ(工事施工及び資材関係見積書用） '!D1196,単位!$D$2:$D$161,単位!$B$2:$B$161))</f>
        <v/>
      </c>
      <c r="E1196" s="35" t="str">
        <f>IF('見積書様式Ⅰ(工事施工及び資材関係見積書用） '!E1196="","",'見積書様式Ⅰ(工事施工及び資材関係見積書用） '!E1196)</f>
        <v/>
      </c>
      <c r="F1196" s="36" t="str">
        <f>IF('見積書様式Ⅰ(工事施工及び資材関係見積書用） '!F1196="","",'見積書様式Ⅰ(工事施工及び資材関係見積書用） '!F1196)</f>
        <v/>
      </c>
      <c r="G1196" s="41" t="str">
        <f>IF('見積書様式Ⅰ(工事施工及び資材関係見積書用） '!G1196="","",'見積書様式Ⅰ(工事施工及び資材関係見積書用） '!G1196)</f>
        <v/>
      </c>
    </row>
    <row r="1197" spans="1:7" ht="26.25" customHeight="1">
      <c r="A1197" s="45" t="str">
        <f>IF('見積書様式Ⅰ(工事施工及び資材関係見積書用） '!A1197="","",'見積書様式Ⅰ(工事施工及び資材関係見積書用） '!A1197)</f>
        <v/>
      </c>
      <c r="B1197" s="45" t="str">
        <f>IF('見積書様式Ⅰ(工事施工及び資材関係見積書用） '!B1197="","",'見積書様式Ⅰ(工事施工及び資材関係見積書用） '!B1197)</f>
        <v/>
      </c>
      <c r="C1197" s="34" t="str">
        <f>IF('見積書様式Ⅰ(工事施工及び資材関係見積書用） '!C1197="","",'見積書様式Ⅰ(工事施工及び資材関係見積書用） '!C1197)</f>
        <v/>
      </c>
      <c r="D1197" s="32" t="str">
        <f>IF('見積書様式Ⅰ(工事施工及び資材関係見積書用） '!D1197="","",LOOKUP('見積書様式Ⅰ(工事施工及び資材関係見積書用） '!D1197,単位!$D$2:$D$161,単位!$B$2:$B$161))</f>
        <v/>
      </c>
      <c r="E1197" s="35" t="str">
        <f>IF('見積書様式Ⅰ(工事施工及び資材関係見積書用） '!E1197="","",'見積書様式Ⅰ(工事施工及び資材関係見積書用） '!E1197)</f>
        <v/>
      </c>
      <c r="F1197" s="36" t="str">
        <f>IF('見積書様式Ⅰ(工事施工及び資材関係見積書用） '!F1197="","",'見積書様式Ⅰ(工事施工及び資材関係見積書用） '!F1197)</f>
        <v/>
      </c>
      <c r="G1197" s="41" t="str">
        <f>IF('見積書様式Ⅰ(工事施工及び資材関係見積書用） '!G1197="","",'見積書様式Ⅰ(工事施工及び資材関係見積書用） '!G1197)</f>
        <v/>
      </c>
    </row>
    <row r="1198" spans="1:7" ht="26.25" customHeight="1">
      <c r="A1198" s="45" t="str">
        <f>IF('見積書様式Ⅰ(工事施工及び資材関係見積書用） '!A1198="","",'見積書様式Ⅰ(工事施工及び資材関係見積書用） '!A1198)</f>
        <v/>
      </c>
      <c r="B1198" s="45" t="str">
        <f>IF('見積書様式Ⅰ(工事施工及び資材関係見積書用） '!B1198="","",'見積書様式Ⅰ(工事施工及び資材関係見積書用） '!B1198)</f>
        <v/>
      </c>
      <c r="C1198" s="34" t="str">
        <f>IF('見積書様式Ⅰ(工事施工及び資材関係見積書用） '!C1198="","",'見積書様式Ⅰ(工事施工及び資材関係見積書用） '!C1198)</f>
        <v/>
      </c>
      <c r="D1198" s="32" t="str">
        <f>IF('見積書様式Ⅰ(工事施工及び資材関係見積書用） '!D1198="","",LOOKUP('見積書様式Ⅰ(工事施工及び資材関係見積書用） '!D1198,単位!$D$2:$D$161,単位!$B$2:$B$161))</f>
        <v/>
      </c>
      <c r="E1198" s="35" t="str">
        <f>IF('見積書様式Ⅰ(工事施工及び資材関係見積書用） '!E1198="","",'見積書様式Ⅰ(工事施工及び資材関係見積書用） '!E1198)</f>
        <v/>
      </c>
      <c r="F1198" s="36" t="str">
        <f>IF('見積書様式Ⅰ(工事施工及び資材関係見積書用） '!F1198="","",'見積書様式Ⅰ(工事施工及び資材関係見積書用） '!F1198)</f>
        <v/>
      </c>
      <c r="G1198" s="41" t="str">
        <f>IF('見積書様式Ⅰ(工事施工及び資材関係見積書用） '!G1198="","",'見積書様式Ⅰ(工事施工及び資材関係見積書用） '!G1198)</f>
        <v/>
      </c>
    </row>
    <row r="1199" spans="1:7" ht="26.25" customHeight="1">
      <c r="A1199" s="45" t="str">
        <f>IF('見積書様式Ⅰ(工事施工及び資材関係見積書用） '!A1199="","",'見積書様式Ⅰ(工事施工及び資材関係見積書用） '!A1199)</f>
        <v/>
      </c>
      <c r="B1199" s="45" t="str">
        <f>IF('見積書様式Ⅰ(工事施工及び資材関係見積書用） '!B1199="","",'見積書様式Ⅰ(工事施工及び資材関係見積書用） '!B1199)</f>
        <v/>
      </c>
      <c r="C1199" s="34" t="str">
        <f>IF('見積書様式Ⅰ(工事施工及び資材関係見積書用） '!C1199="","",'見積書様式Ⅰ(工事施工及び資材関係見積書用） '!C1199)</f>
        <v/>
      </c>
      <c r="D1199" s="32" t="str">
        <f>IF('見積書様式Ⅰ(工事施工及び資材関係見積書用） '!D1199="","",LOOKUP('見積書様式Ⅰ(工事施工及び資材関係見積書用） '!D1199,単位!$D$2:$D$161,単位!$B$2:$B$161))</f>
        <v/>
      </c>
      <c r="E1199" s="35" t="str">
        <f>IF('見積書様式Ⅰ(工事施工及び資材関係見積書用） '!E1199="","",'見積書様式Ⅰ(工事施工及び資材関係見積書用） '!E1199)</f>
        <v/>
      </c>
      <c r="F1199" s="36" t="str">
        <f>IF('見積書様式Ⅰ(工事施工及び資材関係見積書用） '!F1199="","",'見積書様式Ⅰ(工事施工及び資材関係見積書用） '!F1199)</f>
        <v/>
      </c>
      <c r="G1199" s="41" t="str">
        <f>IF('見積書様式Ⅰ(工事施工及び資材関係見積書用） '!G1199="","",'見積書様式Ⅰ(工事施工及び資材関係見積書用） '!G1199)</f>
        <v/>
      </c>
    </row>
  </sheetData>
  <sheetProtection sheet="1" objects="1" scenarios="1"/>
  <mergeCells count="2">
    <mergeCell ref="B1:C1"/>
    <mergeCell ref="E1:G1"/>
  </mergeCells>
  <phoneticPr fontId="2"/>
  <dataValidations count="1">
    <dataValidation imeMode="halfAlpha" allowBlank="1" showInputMessage="1" showErrorMessage="1" sqref="C3:C1199 F3:F1199" xr:uid="{D329ECF9-CCBA-4496-9C4A-28BBE1C7E4D4}"/>
  </dataValidations>
  <printOptions horizontalCentered="1"/>
  <pageMargins left="0.23622047244094491" right="0.19685039370078741" top="0.86614173228346458" bottom="0.43307086614173229" header="0.19685039370078741" footer="0.19685039370078741"/>
  <pageSetup paperSize="9" scale="95" orientation="landscape" blackAndWhite="1" r:id="rId1"/>
  <headerFooter alignWithMargins="0">
    <oddFooter>&amp;L&amp;"ＭＳ 明朝,標準"&amp;7協力会社 ⇒ 小柳建設㈱&amp;R&amp;"ＭＳ 明朝,標準"&amp;6書式管理番号：A-OYANAGI-026-05
改訂日：2023/05/24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K1199"/>
  <sheetViews>
    <sheetView tabSelected="1" view="pageBreakPreview" zoomScale="80" zoomScaleNormal="85" zoomScaleSheetLayoutView="80" workbookViewId="0">
      <pane ySplit="2" topLeftCell="A3" activePane="bottomLeft" state="frozen"/>
      <selection activeCell="G1" sqref="G1"/>
      <selection pane="bottomLeft" activeCell="G1" sqref="G1"/>
    </sheetView>
  </sheetViews>
  <sheetFormatPr defaultColWidth="9" defaultRowHeight="13.2"/>
  <cols>
    <col min="1" max="1" width="30.109375" style="14" customWidth="1"/>
    <col min="2" max="2" width="29.88671875" style="14" customWidth="1"/>
    <col min="3" max="3" width="14.44140625" style="1" customWidth="1"/>
    <col min="4" max="4" width="14.44140625" style="29" customWidth="1"/>
    <col min="5" max="5" width="9.88671875" style="1" customWidth="1"/>
    <col min="6" max="6" width="13.109375" style="1" customWidth="1"/>
    <col min="7" max="7" width="17.109375" style="1" customWidth="1"/>
    <col min="8" max="8" width="20.109375" style="14" customWidth="1"/>
    <col min="9" max="9" width="1.33203125" style="1" customWidth="1"/>
    <col min="10" max="16384" width="9" style="1"/>
  </cols>
  <sheetData>
    <row r="1" spans="1:11" ht="21" customHeight="1" thickBot="1">
      <c r="A1" s="42" t="s">
        <v>385</v>
      </c>
      <c r="B1" s="197" t="str">
        <f>IF('見積書様式 表紙'!$Z$9&lt;&gt;"", '見積書様式 表紙'!$Z$9, IF('見積書様式 表紙(解説)'!$Z$9&lt;&gt;"", '見積書様式 表紙(解説)'!$Z$9, ""))</f>
        <v/>
      </c>
      <c r="C1" s="199"/>
      <c r="D1" s="30" t="s">
        <v>12</v>
      </c>
      <c r="E1" s="197" t="str">
        <f>IF('見積書様式 表紙'!$F$16&lt;&gt;"",'見積書様式 表紙'!$F$16, IF('見積書様式 表紙(解説)'!$F$16&lt;&gt;"",'見積書様式 表紙(解説)'!$F$16, ""))</f>
        <v/>
      </c>
      <c r="F1" s="198"/>
      <c r="G1" s="198"/>
      <c r="H1" s="199"/>
    </row>
    <row r="2" spans="1:11" ht="27" customHeight="1" thickTop="1">
      <c r="A2" s="39" t="s">
        <v>394</v>
      </c>
      <c r="B2" s="39" t="s">
        <v>395</v>
      </c>
      <c r="C2" s="11" t="s">
        <v>396</v>
      </c>
      <c r="D2" s="11" t="s">
        <v>390</v>
      </c>
      <c r="E2" s="11" t="s">
        <v>397</v>
      </c>
      <c r="F2" s="11" t="s">
        <v>398</v>
      </c>
      <c r="G2" s="11" t="s">
        <v>392</v>
      </c>
      <c r="H2" s="39" t="s">
        <v>399</v>
      </c>
    </row>
    <row r="3" spans="1:11" ht="26.25" customHeight="1">
      <c r="A3" s="44"/>
      <c r="B3" s="44"/>
      <c r="C3" s="10"/>
      <c r="D3" s="31"/>
      <c r="E3" s="8"/>
      <c r="F3" s="10"/>
      <c r="G3" s="38" t="str">
        <f>IF(AND(C3="",F3="",E3=""),"",IF(C3="","",IF(F3="","",IF(AND(C3="",E3=""),"",IF(E3="",ROUND(C3*F3,0),ROUND(C3*E3*F3,0))))))</f>
        <v/>
      </c>
      <c r="H3" s="40"/>
    </row>
    <row r="4" spans="1:11" ht="26.25" customHeight="1">
      <c r="A4" s="44"/>
      <c r="B4" s="44"/>
      <c r="C4" s="10"/>
      <c r="D4" s="31"/>
      <c r="E4" s="8"/>
      <c r="F4" s="10"/>
      <c r="G4" s="38" t="str">
        <f t="shared" ref="G4:G67" si="0">IF(AND(C4="",F4="",E4=""),"",IF(C4="","",IF(F4="","",IF(AND(C4="",E4=""),"",IF(E4="",ROUND(C4*F4,0),ROUND(C4*E4*F4,0))))))</f>
        <v/>
      </c>
      <c r="H4" s="40"/>
      <c r="K4" s="2"/>
    </row>
    <row r="5" spans="1:11" ht="26.25" customHeight="1">
      <c r="A5" s="44"/>
      <c r="B5" s="44"/>
      <c r="C5" s="10"/>
      <c r="D5" s="31"/>
      <c r="E5" s="8"/>
      <c r="F5" s="10"/>
      <c r="G5" s="38" t="str">
        <f t="shared" si="0"/>
        <v/>
      </c>
      <c r="H5" s="40"/>
    </row>
    <row r="6" spans="1:11" ht="26.25" customHeight="1">
      <c r="A6" s="44"/>
      <c r="B6" s="44"/>
      <c r="C6" s="10"/>
      <c r="D6" s="31"/>
      <c r="E6" s="8"/>
      <c r="F6" s="10"/>
      <c r="G6" s="38" t="str">
        <f t="shared" si="0"/>
        <v/>
      </c>
      <c r="H6" s="40"/>
    </row>
    <row r="7" spans="1:11" ht="26.25" customHeight="1">
      <c r="A7" s="44"/>
      <c r="B7" s="44"/>
      <c r="C7" s="10"/>
      <c r="D7" s="31"/>
      <c r="E7" s="8"/>
      <c r="F7" s="10"/>
      <c r="G7" s="38" t="str">
        <f t="shared" si="0"/>
        <v/>
      </c>
      <c r="H7" s="40"/>
    </row>
    <row r="8" spans="1:11" ht="26.25" customHeight="1">
      <c r="A8" s="44"/>
      <c r="B8" s="44"/>
      <c r="C8" s="10"/>
      <c r="D8" s="31"/>
      <c r="E8" s="8"/>
      <c r="F8" s="10"/>
      <c r="G8" s="38" t="str">
        <f t="shared" si="0"/>
        <v/>
      </c>
      <c r="H8" s="40"/>
    </row>
    <row r="9" spans="1:11" ht="26.25" customHeight="1">
      <c r="A9" s="44"/>
      <c r="B9" s="44"/>
      <c r="C9" s="10"/>
      <c r="D9" s="31"/>
      <c r="E9" s="8"/>
      <c r="F9" s="10"/>
      <c r="G9" s="38" t="str">
        <f t="shared" si="0"/>
        <v/>
      </c>
      <c r="H9" s="40"/>
    </row>
    <row r="10" spans="1:11" ht="26.25" customHeight="1">
      <c r="A10" s="44"/>
      <c r="B10" s="44"/>
      <c r="C10" s="10"/>
      <c r="D10" s="31"/>
      <c r="E10" s="8"/>
      <c r="F10" s="10"/>
      <c r="G10" s="38" t="str">
        <f t="shared" si="0"/>
        <v/>
      </c>
      <c r="H10" s="40"/>
    </row>
    <row r="11" spans="1:11" ht="26.25" customHeight="1">
      <c r="A11" s="44"/>
      <c r="B11" s="44"/>
      <c r="C11" s="10"/>
      <c r="D11" s="31"/>
      <c r="E11" s="8"/>
      <c r="F11" s="10"/>
      <c r="G11" s="38" t="str">
        <f t="shared" si="0"/>
        <v/>
      </c>
      <c r="H11" s="40"/>
    </row>
    <row r="12" spans="1:11" ht="26.25" customHeight="1">
      <c r="A12" s="44"/>
      <c r="B12" s="44"/>
      <c r="C12" s="10"/>
      <c r="D12" s="31"/>
      <c r="E12" s="8"/>
      <c r="F12" s="10"/>
      <c r="G12" s="38" t="str">
        <f t="shared" si="0"/>
        <v/>
      </c>
      <c r="H12" s="40"/>
    </row>
    <row r="13" spans="1:11" ht="26.25" customHeight="1">
      <c r="A13" s="44"/>
      <c r="B13" s="44"/>
      <c r="C13" s="10"/>
      <c r="D13" s="31"/>
      <c r="E13" s="8"/>
      <c r="F13" s="10"/>
      <c r="G13" s="38" t="str">
        <f t="shared" si="0"/>
        <v/>
      </c>
      <c r="H13" s="40"/>
    </row>
    <row r="14" spans="1:11" ht="26.25" customHeight="1">
      <c r="A14" s="44"/>
      <c r="B14" s="44"/>
      <c r="C14" s="10"/>
      <c r="D14" s="31"/>
      <c r="E14" s="8"/>
      <c r="F14" s="10"/>
      <c r="G14" s="38" t="str">
        <f t="shared" si="0"/>
        <v/>
      </c>
      <c r="H14" s="40"/>
    </row>
    <row r="15" spans="1:11" ht="26.25" customHeight="1">
      <c r="A15" s="44"/>
      <c r="B15" s="44"/>
      <c r="C15" s="10"/>
      <c r="D15" s="31"/>
      <c r="E15" s="8"/>
      <c r="F15" s="10"/>
      <c r="G15" s="38" t="str">
        <f t="shared" si="0"/>
        <v/>
      </c>
      <c r="H15" s="40"/>
    </row>
    <row r="16" spans="1:11" ht="26.25" customHeight="1">
      <c r="A16" s="44"/>
      <c r="B16" s="44"/>
      <c r="C16" s="10"/>
      <c r="D16" s="31"/>
      <c r="E16" s="8"/>
      <c r="F16" s="10"/>
      <c r="G16" s="38" t="str">
        <f t="shared" si="0"/>
        <v/>
      </c>
      <c r="H16" s="40"/>
    </row>
    <row r="17" spans="1:8" ht="26.25" customHeight="1">
      <c r="A17" s="44"/>
      <c r="B17" s="44"/>
      <c r="C17" s="10"/>
      <c r="D17" s="31"/>
      <c r="E17" s="8"/>
      <c r="F17" s="10"/>
      <c r="G17" s="38" t="str">
        <f t="shared" si="0"/>
        <v/>
      </c>
      <c r="H17" s="40"/>
    </row>
    <row r="18" spans="1:8" ht="26.25" customHeight="1">
      <c r="A18" s="44"/>
      <c r="B18" s="44"/>
      <c r="C18" s="10"/>
      <c r="D18" s="31"/>
      <c r="E18" s="8"/>
      <c r="F18" s="10"/>
      <c r="G18" s="38" t="str">
        <f t="shared" si="0"/>
        <v/>
      </c>
      <c r="H18" s="40"/>
    </row>
    <row r="19" spans="1:8" ht="26.25" customHeight="1">
      <c r="A19" s="44"/>
      <c r="B19" s="44"/>
      <c r="C19" s="10"/>
      <c r="D19" s="31"/>
      <c r="E19" s="8"/>
      <c r="F19" s="10"/>
      <c r="G19" s="38" t="str">
        <f t="shared" si="0"/>
        <v/>
      </c>
      <c r="H19" s="40"/>
    </row>
    <row r="20" spans="1:8" ht="26.25" customHeight="1">
      <c r="A20" s="44"/>
      <c r="B20" s="44"/>
      <c r="C20" s="10"/>
      <c r="D20" s="31"/>
      <c r="E20" s="8"/>
      <c r="F20" s="10"/>
      <c r="G20" s="38" t="str">
        <f t="shared" si="0"/>
        <v/>
      </c>
      <c r="H20" s="40"/>
    </row>
    <row r="21" spans="1:8" ht="26.25" customHeight="1">
      <c r="A21" s="44"/>
      <c r="B21" s="44"/>
      <c r="C21" s="10"/>
      <c r="D21" s="31"/>
      <c r="E21" s="8"/>
      <c r="F21" s="10"/>
      <c r="G21" s="38" t="str">
        <f t="shared" si="0"/>
        <v/>
      </c>
      <c r="H21" s="40"/>
    </row>
    <row r="22" spans="1:8" ht="26.25" customHeight="1">
      <c r="A22" s="44"/>
      <c r="B22" s="44"/>
      <c r="C22" s="10"/>
      <c r="D22" s="31"/>
      <c r="E22" s="8"/>
      <c r="F22" s="10"/>
      <c r="G22" s="38" t="str">
        <f t="shared" si="0"/>
        <v/>
      </c>
      <c r="H22" s="40"/>
    </row>
    <row r="23" spans="1:8" ht="26.25" customHeight="1">
      <c r="A23" s="44"/>
      <c r="B23" s="44"/>
      <c r="C23" s="10"/>
      <c r="D23" s="31"/>
      <c r="E23" s="8"/>
      <c r="F23" s="10"/>
      <c r="G23" s="38" t="str">
        <f t="shared" si="0"/>
        <v/>
      </c>
      <c r="H23" s="40"/>
    </row>
    <row r="24" spans="1:8" ht="26.25" customHeight="1">
      <c r="A24" s="44"/>
      <c r="B24" s="44"/>
      <c r="C24" s="10"/>
      <c r="D24" s="31"/>
      <c r="E24" s="8"/>
      <c r="F24" s="10"/>
      <c r="G24" s="38" t="str">
        <f t="shared" si="0"/>
        <v/>
      </c>
      <c r="H24" s="40"/>
    </row>
    <row r="25" spans="1:8" ht="26.25" customHeight="1">
      <c r="A25" s="44"/>
      <c r="B25" s="44"/>
      <c r="C25" s="10"/>
      <c r="D25" s="31"/>
      <c r="E25" s="8"/>
      <c r="F25" s="10"/>
      <c r="G25" s="38" t="str">
        <f t="shared" si="0"/>
        <v/>
      </c>
      <c r="H25" s="40"/>
    </row>
    <row r="26" spans="1:8" ht="26.25" customHeight="1">
      <c r="A26" s="44"/>
      <c r="B26" s="44"/>
      <c r="C26" s="10"/>
      <c r="D26" s="31"/>
      <c r="E26" s="8"/>
      <c r="F26" s="10"/>
      <c r="G26" s="38" t="str">
        <f t="shared" si="0"/>
        <v/>
      </c>
      <c r="H26" s="40"/>
    </row>
    <row r="27" spans="1:8" ht="26.25" customHeight="1">
      <c r="A27" s="44"/>
      <c r="B27" s="44"/>
      <c r="C27" s="10"/>
      <c r="D27" s="31"/>
      <c r="E27" s="8"/>
      <c r="F27" s="10"/>
      <c r="G27" s="38" t="str">
        <f t="shared" si="0"/>
        <v/>
      </c>
      <c r="H27" s="40"/>
    </row>
    <row r="28" spans="1:8" ht="26.25" customHeight="1">
      <c r="A28" s="44"/>
      <c r="B28" s="44"/>
      <c r="C28" s="10"/>
      <c r="D28" s="31"/>
      <c r="E28" s="8"/>
      <c r="F28" s="10"/>
      <c r="G28" s="38" t="str">
        <f t="shared" si="0"/>
        <v/>
      </c>
      <c r="H28" s="40"/>
    </row>
    <row r="29" spans="1:8" ht="26.25" customHeight="1">
      <c r="A29" s="44"/>
      <c r="B29" s="44"/>
      <c r="C29" s="10"/>
      <c r="D29" s="31"/>
      <c r="E29" s="8"/>
      <c r="F29" s="10"/>
      <c r="G29" s="38" t="str">
        <f t="shared" si="0"/>
        <v/>
      </c>
      <c r="H29" s="40"/>
    </row>
    <row r="30" spans="1:8" ht="26.25" customHeight="1">
      <c r="A30" s="44"/>
      <c r="B30" s="44"/>
      <c r="C30" s="10"/>
      <c r="D30" s="31"/>
      <c r="E30" s="8"/>
      <c r="F30" s="10"/>
      <c r="G30" s="38" t="str">
        <f t="shared" si="0"/>
        <v/>
      </c>
      <c r="H30" s="40"/>
    </row>
    <row r="31" spans="1:8" ht="26.25" customHeight="1">
      <c r="A31" s="44"/>
      <c r="B31" s="44"/>
      <c r="C31" s="10"/>
      <c r="D31" s="31"/>
      <c r="E31" s="8"/>
      <c r="F31" s="10"/>
      <c r="G31" s="38" t="str">
        <f t="shared" si="0"/>
        <v/>
      </c>
      <c r="H31" s="40"/>
    </row>
    <row r="32" spans="1:8" ht="26.25" customHeight="1">
      <c r="A32" s="44"/>
      <c r="B32" s="44"/>
      <c r="C32" s="10"/>
      <c r="D32" s="31"/>
      <c r="E32" s="8"/>
      <c r="F32" s="10"/>
      <c r="G32" s="38" t="str">
        <f t="shared" si="0"/>
        <v/>
      </c>
      <c r="H32" s="40"/>
    </row>
    <row r="33" spans="1:8" ht="26.25" customHeight="1">
      <c r="A33" s="44"/>
      <c r="B33" s="44"/>
      <c r="C33" s="10"/>
      <c r="D33" s="31"/>
      <c r="E33" s="8"/>
      <c r="F33" s="10"/>
      <c r="G33" s="38" t="str">
        <f t="shared" si="0"/>
        <v/>
      </c>
      <c r="H33" s="40"/>
    </row>
    <row r="34" spans="1:8" ht="26.25" customHeight="1">
      <c r="A34" s="44"/>
      <c r="B34" s="44"/>
      <c r="C34" s="10"/>
      <c r="D34" s="31"/>
      <c r="E34" s="8"/>
      <c r="F34" s="10"/>
      <c r="G34" s="38" t="str">
        <f t="shared" si="0"/>
        <v/>
      </c>
      <c r="H34" s="40"/>
    </row>
    <row r="35" spans="1:8" ht="26.25" customHeight="1">
      <c r="A35" s="44"/>
      <c r="B35" s="44"/>
      <c r="C35" s="10"/>
      <c r="D35" s="31"/>
      <c r="E35" s="8"/>
      <c r="F35" s="10"/>
      <c r="G35" s="38" t="str">
        <f t="shared" si="0"/>
        <v/>
      </c>
      <c r="H35" s="40"/>
    </row>
    <row r="36" spans="1:8" ht="26.25" customHeight="1">
      <c r="A36" s="44"/>
      <c r="B36" s="44"/>
      <c r="C36" s="10"/>
      <c r="D36" s="31"/>
      <c r="E36" s="8"/>
      <c r="F36" s="10"/>
      <c r="G36" s="38" t="str">
        <f t="shared" si="0"/>
        <v/>
      </c>
      <c r="H36" s="40"/>
    </row>
    <row r="37" spans="1:8" ht="26.25" customHeight="1">
      <c r="A37" s="44"/>
      <c r="B37" s="44"/>
      <c r="C37" s="10"/>
      <c r="D37" s="31"/>
      <c r="E37" s="8"/>
      <c r="F37" s="10"/>
      <c r="G37" s="38" t="str">
        <f t="shared" si="0"/>
        <v/>
      </c>
      <c r="H37" s="40"/>
    </row>
    <row r="38" spans="1:8" ht="26.25" customHeight="1">
      <c r="A38" s="44"/>
      <c r="B38" s="44"/>
      <c r="C38" s="10"/>
      <c r="D38" s="31"/>
      <c r="E38" s="8"/>
      <c r="F38" s="10"/>
      <c r="G38" s="38" t="str">
        <f t="shared" si="0"/>
        <v/>
      </c>
      <c r="H38" s="40"/>
    </row>
    <row r="39" spans="1:8" ht="26.25" customHeight="1">
      <c r="A39" s="44"/>
      <c r="B39" s="44"/>
      <c r="C39" s="10"/>
      <c r="D39" s="31"/>
      <c r="E39" s="8"/>
      <c r="F39" s="10"/>
      <c r="G39" s="38" t="str">
        <f t="shared" si="0"/>
        <v/>
      </c>
      <c r="H39" s="40"/>
    </row>
    <row r="40" spans="1:8" ht="26.25" customHeight="1">
      <c r="A40" s="44"/>
      <c r="B40" s="44"/>
      <c r="C40" s="10"/>
      <c r="D40" s="31"/>
      <c r="E40" s="8"/>
      <c r="F40" s="10"/>
      <c r="G40" s="38" t="str">
        <f t="shared" si="0"/>
        <v/>
      </c>
      <c r="H40" s="40"/>
    </row>
    <row r="41" spans="1:8" ht="26.25" customHeight="1">
      <c r="A41" s="44"/>
      <c r="B41" s="44"/>
      <c r="C41" s="10"/>
      <c r="D41" s="31"/>
      <c r="E41" s="8"/>
      <c r="F41" s="10"/>
      <c r="G41" s="38" t="str">
        <f t="shared" si="0"/>
        <v/>
      </c>
      <c r="H41" s="40"/>
    </row>
    <row r="42" spans="1:8" ht="26.25" customHeight="1">
      <c r="A42" s="44"/>
      <c r="B42" s="44"/>
      <c r="C42" s="10"/>
      <c r="D42" s="31"/>
      <c r="E42" s="8"/>
      <c r="F42" s="10"/>
      <c r="G42" s="38" t="str">
        <f t="shared" si="0"/>
        <v/>
      </c>
      <c r="H42" s="40"/>
    </row>
    <row r="43" spans="1:8" ht="26.25" customHeight="1">
      <c r="A43" s="44"/>
      <c r="B43" s="44"/>
      <c r="C43" s="10"/>
      <c r="D43" s="31"/>
      <c r="E43" s="8"/>
      <c r="F43" s="10"/>
      <c r="G43" s="38" t="str">
        <f t="shared" si="0"/>
        <v/>
      </c>
      <c r="H43" s="40"/>
    </row>
    <row r="44" spans="1:8" ht="26.25" customHeight="1">
      <c r="A44" s="44"/>
      <c r="B44" s="44"/>
      <c r="C44" s="10"/>
      <c r="D44" s="31"/>
      <c r="E44" s="8"/>
      <c r="F44" s="10"/>
      <c r="G44" s="38" t="str">
        <f t="shared" si="0"/>
        <v/>
      </c>
      <c r="H44" s="40"/>
    </row>
    <row r="45" spans="1:8" ht="26.25" customHeight="1">
      <c r="A45" s="44"/>
      <c r="B45" s="44"/>
      <c r="C45" s="10"/>
      <c r="D45" s="31"/>
      <c r="E45" s="8"/>
      <c r="F45" s="10"/>
      <c r="G45" s="38" t="str">
        <f t="shared" si="0"/>
        <v/>
      </c>
      <c r="H45" s="40"/>
    </row>
    <row r="46" spans="1:8" ht="26.25" customHeight="1">
      <c r="A46" s="44"/>
      <c r="B46" s="44"/>
      <c r="C46" s="10"/>
      <c r="D46" s="31"/>
      <c r="E46" s="8"/>
      <c r="F46" s="10"/>
      <c r="G46" s="38" t="str">
        <f t="shared" si="0"/>
        <v/>
      </c>
      <c r="H46" s="40"/>
    </row>
    <row r="47" spans="1:8" ht="26.25" customHeight="1">
      <c r="A47" s="44"/>
      <c r="B47" s="44"/>
      <c r="C47" s="10"/>
      <c r="D47" s="31"/>
      <c r="E47" s="8"/>
      <c r="F47" s="10"/>
      <c r="G47" s="38" t="str">
        <f t="shared" si="0"/>
        <v/>
      </c>
      <c r="H47" s="40"/>
    </row>
    <row r="48" spans="1:8" ht="26.25" customHeight="1">
      <c r="A48" s="44"/>
      <c r="B48" s="44"/>
      <c r="C48" s="10"/>
      <c r="D48" s="31"/>
      <c r="E48" s="8"/>
      <c r="F48" s="10"/>
      <c r="G48" s="38" t="str">
        <f t="shared" si="0"/>
        <v/>
      </c>
      <c r="H48" s="40"/>
    </row>
    <row r="49" spans="1:8" ht="26.25" customHeight="1">
      <c r="A49" s="44"/>
      <c r="B49" s="44"/>
      <c r="C49" s="10"/>
      <c r="D49" s="31"/>
      <c r="E49" s="8"/>
      <c r="F49" s="10"/>
      <c r="G49" s="38" t="str">
        <f t="shared" si="0"/>
        <v/>
      </c>
      <c r="H49" s="40"/>
    </row>
    <row r="50" spans="1:8" ht="26.25" customHeight="1">
      <c r="A50" s="44"/>
      <c r="B50" s="44"/>
      <c r="C50" s="10"/>
      <c r="D50" s="31"/>
      <c r="E50" s="8"/>
      <c r="F50" s="10"/>
      <c r="G50" s="38" t="str">
        <f t="shared" si="0"/>
        <v/>
      </c>
      <c r="H50" s="40"/>
    </row>
    <row r="51" spans="1:8" ht="26.25" customHeight="1">
      <c r="A51" s="44"/>
      <c r="B51" s="44"/>
      <c r="C51" s="10"/>
      <c r="D51" s="31"/>
      <c r="E51" s="8"/>
      <c r="F51" s="10"/>
      <c r="G51" s="38" t="str">
        <f t="shared" si="0"/>
        <v/>
      </c>
      <c r="H51" s="40"/>
    </row>
    <row r="52" spans="1:8" ht="26.25" customHeight="1">
      <c r="A52" s="44"/>
      <c r="B52" s="44"/>
      <c r="C52" s="10"/>
      <c r="D52" s="31"/>
      <c r="E52" s="8"/>
      <c r="F52" s="10"/>
      <c r="G52" s="38" t="str">
        <f t="shared" si="0"/>
        <v/>
      </c>
      <c r="H52" s="40"/>
    </row>
    <row r="53" spans="1:8" ht="26.25" customHeight="1">
      <c r="A53" s="44"/>
      <c r="B53" s="44"/>
      <c r="C53" s="10"/>
      <c r="D53" s="31"/>
      <c r="E53" s="8"/>
      <c r="F53" s="10"/>
      <c r="G53" s="38" t="str">
        <f t="shared" si="0"/>
        <v/>
      </c>
      <c r="H53" s="40"/>
    </row>
    <row r="54" spans="1:8" ht="26.25" customHeight="1">
      <c r="A54" s="44"/>
      <c r="B54" s="44"/>
      <c r="C54" s="10"/>
      <c r="D54" s="31"/>
      <c r="E54" s="8"/>
      <c r="F54" s="10"/>
      <c r="G54" s="38" t="str">
        <f t="shared" si="0"/>
        <v/>
      </c>
      <c r="H54" s="40"/>
    </row>
    <row r="55" spans="1:8" ht="26.25" customHeight="1">
      <c r="A55" s="44"/>
      <c r="B55" s="44"/>
      <c r="C55" s="10"/>
      <c r="D55" s="31"/>
      <c r="E55" s="8"/>
      <c r="F55" s="10"/>
      <c r="G55" s="38" t="str">
        <f t="shared" si="0"/>
        <v/>
      </c>
      <c r="H55" s="40"/>
    </row>
    <row r="56" spans="1:8" ht="26.25" customHeight="1">
      <c r="A56" s="44"/>
      <c r="B56" s="44"/>
      <c r="C56" s="10"/>
      <c r="D56" s="31"/>
      <c r="E56" s="8"/>
      <c r="F56" s="10"/>
      <c r="G56" s="38" t="str">
        <f t="shared" si="0"/>
        <v/>
      </c>
      <c r="H56" s="40"/>
    </row>
    <row r="57" spans="1:8" ht="26.25" customHeight="1">
      <c r="A57" s="44"/>
      <c r="B57" s="44"/>
      <c r="C57" s="10"/>
      <c r="D57" s="31"/>
      <c r="E57" s="8"/>
      <c r="F57" s="10"/>
      <c r="G57" s="38" t="str">
        <f t="shared" si="0"/>
        <v/>
      </c>
      <c r="H57" s="40"/>
    </row>
    <row r="58" spans="1:8" ht="26.25" customHeight="1">
      <c r="A58" s="44"/>
      <c r="B58" s="44"/>
      <c r="C58" s="10"/>
      <c r="D58" s="31"/>
      <c r="E58" s="8"/>
      <c r="F58" s="10"/>
      <c r="G58" s="38" t="str">
        <f t="shared" si="0"/>
        <v/>
      </c>
      <c r="H58" s="40"/>
    </row>
    <row r="59" spans="1:8" ht="26.25" customHeight="1">
      <c r="A59" s="44"/>
      <c r="B59" s="44"/>
      <c r="C59" s="10"/>
      <c r="D59" s="31"/>
      <c r="E59" s="8"/>
      <c r="F59" s="10"/>
      <c r="G59" s="38" t="str">
        <f t="shared" si="0"/>
        <v/>
      </c>
      <c r="H59" s="40"/>
    </row>
    <row r="60" spans="1:8" ht="26.25" customHeight="1">
      <c r="A60" s="44"/>
      <c r="B60" s="44"/>
      <c r="C60" s="10"/>
      <c r="D60" s="31"/>
      <c r="E60" s="8"/>
      <c r="F60" s="10"/>
      <c r="G60" s="38" t="str">
        <f t="shared" si="0"/>
        <v/>
      </c>
      <c r="H60" s="40"/>
    </row>
    <row r="61" spans="1:8" ht="26.25" customHeight="1">
      <c r="A61" s="44"/>
      <c r="B61" s="44"/>
      <c r="C61" s="10"/>
      <c r="D61" s="31"/>
      <c r="E61" s="8"/>
      <c r="F61" s="10"/>
      <c r="G61" s="38" t="str">
        <f t="shared" si="0"/>
        <v/>
      </c>
      <c r="H61" s="40"/>
    </row>
    <row r="62" spans="1:8" ht="26.25" customHeight="1">
      <c r="A62" s="44"/>
      <c r="B62" s="44"/>
      <c r="C62" s="10"/>
      <c r="D62" s="31"/>
      <c r="E62" s="8"/>
      <c r="F62" s="10"/>
      <c r="G62" s="38" t="str">
        <f t="shared" si="0"/>
        <v/>
      </c>
      <c r="H62" s="40"/>
    </row>
    <row r="63" spans="1:8" ht="26.25" customHeight="1">
      <c r="A63" s="44"/>
      <c r="B63" s="44"/>
      <c r="C63" s="10"/>
      <c r="D63" s="31"/>
      <c r="E63" s="8"/>
      <c r="F63" s="10"/>
      <c r="G63" s="38" t="str">
        <f t="shared" si="0"/>
        <v/>
      </c>
      <c r="H63" s="40"/>
    </row>
    <row r="64" spans="1:8" ht="26.25" customHeight="1">
      <c r="A64" s="44"/>
      <c r="B64" s="44"/>
      <c r="C64" s="10"/>
      <c r="D64" s="31"/>
      <c r="E64" s="8"/>
      <c r="F64" s="10"/>
      <c r="G64" s="38" t="str">
        <f t="shared" si="0"/>
        <v/>
      </c>
      <c r="H64" s="40"/>
    </row>
    <row r="65" spans="1:8" ht="26.25" customHeight="1">
      <c r="A65" s="44"/>
      <c r="B65" s="44"/>
      <c r="C65" s="10"/>
      <c r="D65" s="31"/>
      <c r="E65" s="8"/>
      <c r="F65" s="10"/>
      <c r="G65" s="38" t="str">
        <f t="shared" si="0"/>
        <v/>
      </c>
      <c r="H65" s="40"/>
    </row>
    <row r="66" spans="1:8" ht="26.25" customHeight="1">
      <c r="A66" s="44"/>
      <c r="B66" s="44"/>
      <c r="C66" s="10"/>
      <c r="D66" s="31"/>
      <c r="E66" s="8"/>
      <c r="F66" s="10"/>
      <c r="G66" s="38" t="str">
        <f t="shared" si="0"/>
        <v/>
      </c>
      <c r="H66" s="40"/>
    </row>
    <row r="67" spans="1:8" ht="26.25" customHeight="1">
      <c r="A67" s="44"/>
      <c r="B67" s="44"/>
      <c r="C67" s="10"/>
      <c r="D67" s="31"/>
      <c r="E67" s="8"/>
      <c r="F67" s="10"/>
      <c r="G67" s="38" t="str">
        <f t="shared" si="0"/>
        <v/>
      </c>
      <c r="H67" s="40"/>
    </row>
    <row r="68" spans="1:8" ht="26.25" customHeight="1">
      <c r="A68" s="44"/>
      <c r="B68" s="44"/>
      <c r="C68" s="10"/>
      <c r="D68" s="31"/>
      <c r="E68" s="8"/>
      <c r="F68" s="10"/>
      <c r="G68" s="38" t="str">
        <f t="shared" ref="G68:G131" si="1">IF(AND(C68="",F68="",E68=""),"",IF(C68="","",IF(F68="","",IF(AND(C68="",E68=""),"",IF(E68="",ROUND(C68*F68,0),ROUND(C68*E68*F68,0))))))</f>
        <v/>
      </c>
      <c r="H68" s="40"/>
    </row>
    <row r="69" spans="1:8" ht="26.25" customHeight="1">
      <c r="A69" s="44"/>
      <c r="B69" s="44"/>
      <c r="C69" s="10"/>
      <c r="D69" s="31"/>
      <c r="E69" s="8"/>
      <c r="F69" s="10"/>
      <c r="G69" s="38" t="str">
        <f t="shared" si="1"/>
        <v/>
      </c>
      <c r="H69" s="40"/>
    </row>
    <row r="70" spans="1:8" ht="26.25" customHeight="1">
      <c r="A70" s="44"/>
      <c r="B70" s="44"/>
      <c r="C70" s="10"/>
      <c r="D70" s="31"/>
      <c r="E70" s="8"/>
      <c r="F70" s="10"/>
      <c r="G70" s="38" t="str">
        <f t="shared" si="1"/>
        <v/>
      </c>
      <c r="H70" s="40"/>
    </row>
    <row r="71" spans="1:8" ht="26.25" customHeight="1">
      <c r="A71" s="44"/>
      <c r="B71" s="44"/>
      <c r="C71" s="10"/>
      <c r="D71" s="31"/>
      <c r="E71" s="8"/>
      <c r="F71" s="10"/>
      <c r="G71" s="38" t="str">
        <f t="shared" si="1"/>
        <v/>
      </c>
      <c r="H71" s="40"/>
    </row>
    <row r="72" spans="1:8" ht="26.25" customHeight="1">
      <c r="A72" s="44"/>
      <c r="B72" s="44"/>
      <c r="C72" s="10"/>
      <c r="D72" s="31"/>
      <c r="E72" s="8"/>
      <c r="F72" s="10"/>
      <c r="G72" s="38" t="str">
        <f t="shared" si="1"/>
        <v/>
      </c>
      <c r="H72" s="40"/>
    </row>
    <row r="73" spans="1:8" ht="26.25" customHeight="1">
      <c r="A73" s="44"/>
      <c r="B73" s="44"/>
      <c r="C73" s="10"/>
      <c r="D73" s="31"/>
      <c r="E73" s="8"/>
      <c r="F73" s="10"/>
      <c r="G73" s="38" t="str">
        <f t="shared" si="1"/>
        <v/>
      </c>
      <c r="H73" s="40"/>
    </row>
    <row r="74" spans="1:8" ht="26.25" customHeight="1">
      <c r="A74" s="44"/>
      <c r="B74" s="44"/>
      <c r="C74" s="10"/>
      <c r="D74" s="31"/>
      <c r="E74" s="8"/>
      <c r="F74" s="10"/>
      <c r="G74" s="38" t="str">
        <f t="shared" si="1"/>
        <v/>
      </c>
      <c r="H74" s="40"/>
    </row>
    <row r="75" spans="1:8" ht="26.25" customHeight="1">
      <c r="A75" s="44"/>
      <c r="B75" s="44"/>
      <c r="C75" s="10"/>
      <c r="D75" s="31"/>
      <c r="E75" s="8"/>
      <c r="F75" s="10"/>
      <c r="G75" s="38" t="str">
        <f t="shared" si="1"/>
        <v/>
      </c>
      <c r="H75" s="40"/>
    </row>
    <row r="76" spans="1:8" ht="26.25" customHeight="1">
      <c r="A76" s="44"/>
      <c r="B76" s="44"/>
      <c r="C76" s="10"/>
      <c r="D76" s="31"/>
      <c r="E76" s="8"/>
      <c r="F76" s="10"/>
      <c r="G76" s="38" t="str">
        <f t="shared" si="1"/>
        <v/>
      </c>
      <c r="H76" s="40"/>
    </row>
    <row r="77" spans="1:8" ht="26.25" customHeight="1">
      <c r="A77" s="44"/>
      <c r="B77" s="44"/>
      <c r="C77" s="10"/>
      <c r="D77" s="31"/>
      <c r="E77" s="8"/>
      <c r="F77" s="10"/>
      <c r="G77" s="38" t="str">
        <f t="shared" si="1"/>
        <v/>
      </c>
      <c r="H77" s="40"/>
    </row>
    <row r="78" spans="1:8" ht="26.25" customHeight="1">
      <c r="A78" s="44"/>
      <c r="B78" s="44"/>
      <c r="C78" s="10"/>
      <c r="D78" s="31"/>
      <c r="E78" s="8"/>
      <c r="F78" s="10"/>
      <c r="G78" s="38" t="str">
        <f t="shared" si="1"/>
        <v/>
      </c>
      <c r="H78" s="40"/>
    </row>
    <row r="79" spans="1:8" ht="26.25" customHeight="1">
      <c r="A79" s="44"/>
      <c r="B79" s="44"/>
      <c r="C79" s="10"/>
      <c r="D79" s="31"/>
      <c r="E79" s="8"/>
      <c r="F79" s="10"/>
      <c r="G79" s="38" t="str">
        <f t="shared" si="1"/>
        <v/>
      </c>
      <c r="H79" s="40"/>
    </row>
    <row r="80" spans="1:8" ht="26.25" customHeight="1">
      <c r="A80" s="44"/>
      <c r="B80" s="44"/>
      <c r="C80" s="10"/>
      <c r="D80" s="31"/>
      <c r="E80" s="8"/>
      <c r="F80" s="10"/>
      <c r="G80" s="38" t="str">
        <f t="shared" si="1"/>
        <v/>
      </c>
      <c r="H80" s="40"/>
    </row>
    <row r="81" spans="1:8" ht="26.25" customHeight="1">
      <c r="A81" s="44"/>
      <c r="B81" s="44"/>
      <c r="C81" s="10"/>
      <c r="D81" s="31"/>
      <c r="E81" s="8"/>
      <c r="F81" s="10"/>
      <c r="G81" s="38" t="str">
        <f t="shared" si="1"/>
        <v/>
      </c>
      <c r="H81" s="40"/>
    </row>
    <row r="82" spans="1:8" ht="26.25" customHeight="1">
      <c r="A82" s="44"/>
      <c r="B82" s="44"/>
      <c r="C82" s="10"/>
      <c r="D82" s="31"/>
      <c r="E82" s="8"/>
      <c r="F82" s="10"/>
      <c r="G82" s="38" t="str">
        <f t="shared" si="1"/>
        <v/>
      </c>
      <c r="H82" s="40"/>
    </row>
    <row r="83" spans="1:8" ht="26.25" customHeight="1">
      <c r="A83" s="44"/>
      <c r="B83" s="44"/>
      <c r="C83" s="10"/>
      <c r="D83" s="31"/>
      <c r="E83" s="8"/>
      <c r="F83" s="10"/>
      <c r="G83" s="38" t="str">
        <f t="shared" si="1"/>
        <v/>
      </c>
      <c r="H83" s="40"/>
    </row>
    <row r="84" spans="1:8" ht="26.25" customHeight="1">
      <c r="A84" s="44"/>
      <c r="B84" s="44"/>
      <c r="C84" s="10"/>
      <c r="D84" s="31"/>
      <c r="E84" s="8"/>
      <c r="F84" s="10"/>
      <c r="G84" s="38" t="str">
        <f t="shared" si="1"/>
        <v/>
      </c>
      <c r="H84" s="40"/>
    </row>
    <row r="85" spans="1:8" ht="26.25" customHeight="1">
      <c r="A85" s="44"/>
      <c r="B85" s="44"/>
      <c r="C85" s="10"/>
      <c r="D85" s="31"/>
      <c r="E85" s="8"/>
      <c r="F85" s="10"/>
      <c r="G85" s="38" t="str">
        <f t="shared" si="1"/>
        <v/>
      </c>
      <c r="H85" s="40"/>
    </row>
    <row r="86" spans="1:8" ht="26.25" customHeight="1">
      <c r="A86" s="44"/>
      <c r="B86" s="44"/>
      <c r="C86" s="10"/>
      <c r="D86" s="31"/>
      <c r="E86" s="8"/>
      <c r="F86" s="10"/>
      <c r="G86" s="38" t="str">
        <f t="shared" si="1"/>
        <v/>
      </c>
      <c r="H86" s="40"/>
    </row>
    <row r="87" spans="1:8" ht="26.25" customHeight="1">
      <c r="A87" s="44"/>
      <c r="B87" s="44"/>
      <c r="C87" s="10"/>
      <c r="D87" s="31"/>
      <c r="E87" s="8"/>
      <c r="F87" s="10"/>
      <c r="G87" s="38" t="str">
        <f t="shared" si="1"/>
        <v/>
      </c>
      <c r="H87" s="40"/>
    </row>
    <row r="88" spans="1:8" ht="26.25" customHeight="1">
      <c r="A88" s="44"/>
      <c r="B88" s="44"/>
      <c r="C88" s="10"/>
      <c r="D88" s="31"/>
      <c r="E88" s="8"/>
      <c r="F88" s="10"/>
      <c r="G88" s="38" t="str">
        <f t="shared" si="1"/>
        <v/>
      </c>
      <c r="H88" s="40"/>
    </row>
    <row r="89" spans="1:8" ht="26.25" customHeight="1">
      <c r="A89" s="44"/>
      <c r="B89" s="44"/>
      <c r="C89" s="10"/>
      <c r="D89" s="31"/>
      <c r="E89" s="8"/>
      <c r="F89" s="10"/>
      <c r="G89" s="38" t="str">
        <f t="shared" si="1"/>
        <v/>
      </c>
      <c r="H89" s="40"/>
    </row>
    <row r="90" spans="1:8" ht="26.25" customHeight="1">
      <c r="A90" s="44"/>
      <c r="B90" s="44"/>
      <c r="C90" s="10"/>
      <c r="D90" s="31"/>
      <c r="E90" s="8"/>
      <c r="F90" s="10"/>
      <c r="G90" s="38" t="str">
        <f t="shared" si="1"/>
        <v/>
      </c>
      <c r="H90" s="40"/>
    </row>
    <row r="91" spans="1:8" ht="26.25" customHeight="1">
      <c r="A91" s="44"/>
      <c r="B91" s="44"/>
      <c r="C91" s="10"/>
      <c r="D91" s="31"/>
      <c r="E91" s="8"/>
      <c r="F91" s="10"/>
      <c r="G91" s="38" t="str">
        <f t="shared" si="1"/>
        <v/>
      </c>
      <c r="H91" s="40"/>
    </row>
    <row r="92" spans="1:8" ht="26.25" customHeight="1">
      <c r="A92" s="44"/>
      <c r="B92" s="44"/>
      <c r="C92" s="10"/>
      <c r="D92" s="31"/>
      <c r="E92" s="8"/>
      <c r="F92" s="10"/>
      <c r="G92" s="38" t="str">
        <f t="shared" si="1"/>
        <v/>
      </c>
      <c r="H92" s="40"/>
    </row>
    <row r="93" spans="1:8" ht="26.25" customHeight="1">
      <c r="A93" s="44"/>
      <c r="B93" s="44"/>
      <c r="C93" s="10"/>
      <c r="D93" s="31"/>
      <c r="E93" s="8"/>
      <c r="F93" s="10"/>
      <c r="G93" s="38" t="str">
        <f t="shared" si="1"/>
        <v/>
      </c>
      <c r="H93" s="40"/>
    </row>
    <row r="94" spans="1:8" ht="26.25" customHeight="1">
      <c r="A94" s="44"/>
      <c r="B94" s="44"/>
      <c r="C94" s="10"/>
      <c r="D94" s="31"/>
      <c r="E94" s="8"/>
      <c r="F94" s="10"/>
      <c r="G94" s="38" t="str">
        <f t="shared" si="1"/>
        <v/>
      </c>
      <c r="H94" s="40"/>
    </row>
    <row r="95" spans="1:8" ht="26.25" customHeight="1">
      <c r="A95" s="44"/>
      <c r="B95" s="44"/>
      <c r="C95" s="10"/>
      <c r="D95" s="31"/>
      <c r="E95" s="8"/>
      <c r="F95" s="10"/>
      <c r="G95" s="38" t="str">
        <f t="shared" si="1"/>
        <v/>
      </c>
      <c r="H95" s="40"/>
    </row>
    <row r="96" spans="1:8" ht="26.25" customHeight="1">
      <c r="A96" s="44"/>
      <c r="B96" s="44"/>
      <c r="C96" s="10"/>
      <c r="D96" s="31"/>
      <c r="E96" s="8"/>
      <c r="F96" s="10"/>
      <c r="G96" s="38" t="str">
        <f t="shared" si="1"/>
        <v/>
      </c>
      <c r="H96" s="40"/>
    </row>
    <row r="97" spans="1:8" ht="26.25" customHeight="1">
      <c r="A97" s="44"/>
      <c r="B97" s="44"/>
      <c r="C97" s="10"/>
      <c r="D97" s="31"/>
      <c r="E97" s="8"/>
      <c r="F97" s="10"/>
      <c r="G97" s="38" t="str">
        <f t="shared" si="1"/>
        <v/>
      </c>
      <c r="H97" s="40"/>
    </row>
    <row r="98" spans="1:8" ht="26.25" customHeight="1">
      <c r="A98" s="44"/>
      <c r="B98" s="44"/>
      <c r="C98" s="10"/>
      <c r="D98" s="31"/>
      <c r="E98" s="8"/>
      <c r="F98" s="10"/>
      <c r="G98" s="38" t="str">
        <f t="shared" si="1"/>
        <v/>
      </c>
      <c r="H98" s="40"/>
    </row>
    <row r="99" spans="1:8" ht="26.25" customHeight="1">
      <c r="A99" s="44"/>
      <c r="B99" s="44"/>
      <c r="C99" s="10"/>
      <c r="D99" s="31"/>
      <c r="E99" s="8"/>
      <c r="F99" s="10"/>
      <c r="G99" s="38" t="str">
        <f t="shared" si="1"/>
        <v/>
      </c>
      <c r="H99" s="40"/>
    </row>
    <row r="100" spans="1:8" ht="26.25" customHeight="1">
      <c r="A100" s="44"/>
      <c r="B100" s="44"/>
      <c r="C100" s="10"/>
      <c r="D100" s="31"/>
      <c r="E100" s="8"/>
      <c r="F100" s="10"/>
      <c r="G100" s="38" t="str">
        <f t="shared" si="1"/>
        <v/>
      </c>
      <c r="H100" s="40"/>
    </row>
    <row r="101" spans="1:8" ht="26.25" customHeight="1">
      <c r="A101" s="44"/>
      <c r="B101" s="44"/>
      <c r="C101" s="10"/>
      <c r="D101" s="31"/>
      <c r="E101" s="8"/>
      <c r="F101" s="10"/>
      <c r="G101" s="38" t="str">
        <f t="shared" si="1"/>
        <v/>
      </c>
      <c r="H101" s="40"/>
    </row>
    <row r="102" spans="1:8" ht="26.25" customHeight="1">
      <c r="A102" s="44"/>
      <c r="B102" s="44"/>
      <c r="C102" s="10"/>
      <c r="D102" s="31"/>
      <c r="E102" s="8"/>
      <c r="F102" s="10"/>
      <c r="G102" s="38" t="str">
        <f t="shared" si="1"/>
        <v/>
      </c>
      <c r="H102" s="40"/>
    </row>
    <row r="103" spans="1:8" ht="26.25" customHeight="1">
      <c r="A103" s="44"/>
      <c r="B103" s="44"/>
      <c r="C103" s="10"/>
      <c r="D103" s="31"/>
      <c r="E103" s="8"/>
      <c r="F103" s="10"/>
      <c r="G103" s="38" t="str">
        <f t="shared" si="1"/>
        <v/>
      </c>
      <c r="H103" s="40"/>
    </row>
    <row r="104" spans="1:8" ht="26.25" customHeight="1">
      <c r="A104" s="44"/>
      <c r="B104" s="44"/>
      <c r="C104" s="10"/>
      <c r="D104" s="31"/>
      <c r="E104" s="8"/>
      <c r="F104" s="10"/>
      <c r="G104" s="38" t="str">
        <f t="shared" si="1"/>
        <v/>
      </c>
      <c r="H104" s="40"/>
    </row>
    <row r="105" spans="1:8" ht="26.25" customHeight="1">
      <c r="A105" s="44"/>
      <c r="B105" s="44"/>
      <c r="C105" s="10"/>
      <c r="D105" s="31"/>
      <c r="E105" s="8"/>
      <c r="F105" s="10"/>
      <c r="G105" s="38" t="str">
        <f t="shared" si="1"/>
        <v/>
      </c>
      <c r="H105" s="40"/>
    </row>
    <row r="106" spans="1:8" ht="26.25" customHeight="1">
      <c r="A106" s="44"/>
      <c r="B106" s="44"/>
      <c r="C106" s="10"/>
      <c r="D106" s="31"/>
      <c r="E106" s="8"/>
      <c r="F106" s="10"/>
      <c r="G106" s="38" t="str">
        <f t="shared" si="1"/>
        <v/>
      </c>
      <c r="H106" s="40"/>
    </row>
    <row r="107" spans="1:8" ht="26.25" customHeight="1">
      <c r="A107" s="44"/>
      <c r="B107" s="44"/>
      <c r="C107" s="10"/>
      <c r="D107" s="31"/>
      <c r="E107" s="8"/>
      <c r="F107" s="10"/>
      <c r="G107" s="38" t="str">
        <f t="shared" si="1"/>
        <v/>
      </c>
      <c r="H107" s="40"/>
    </row>
    <row r="108" spans="1:8" ht="26.25" customHeight="1">
      <c r="A108" s="44"/>
      <c r="B108" s="44"/>
      <c r="C108" s="10"/>
      <c r="D108" s="31"/>
      <c r="E108" s="8"/>
      <c r="F108" s="10"/>
      <c r="G108" s="38" t="str">
        <f t="shared" si="1"/>
        <v/>
      </c>
      <c r="H108" s="40"/>
    </row>
    <row r="109" spans="1:8" ht="26.25" customHeight="1">
      <c r="A109" s="44"/>
      <c r="B109" s="44"/>
      <c r="C109" s="10"/>
      <c r="D109" s="31"/>
      <c r="E109" s="8"/>
      <c r="F109" s="10"/>
      <c r="G109" s="38" t="str">
        <f t="shared" si="1"/>
        <v/>
      </c>
      <c r="H109" s="40"/>
    </row>
    <row r="110" spans="1:8" ht="26.25" customHeight="1">
      <c r="A110" s="44"/>
      <c r="B110" s="44"/>
      <c r="C110" s="10"/>
      <c r="D110" s="31"/>
      <c r="E110" s="8"/>
      <c r="F110" s="10"/>
      <c r="G110" s="38" t="str">
        <f t="shared" si="1"/>
        <v/>
      </c>
      <c r="H110" s="40"/>
    </row>
    <row r="111" spans="1:8" ht="26.25" customHeight="1">
      <c r="A111" s="44"/>
      <c r="B111" s="44"/>
      <c r="C111" s="10"/>
      <c r="D111" s="31"/>
      <c r="E111" s="8"/>
      <c r="F111" s="10"/>
      <c r="G111" s="38" t="str">
        <f t="shared" si="1"/>
        <v/>
      </c>
      <c r="H111" s="40"/>
    </row>
    <row r="112" spans="1:8" ht="26.25" customHeight="1">
      <c r="A112" s="44"/>
      <c r="B112" s="44"/>
      <c r="C112" s="10"/>
      <c r="D112" s="31"/>
      <c r="E112" s="8"/>
      <c r="F112" s="10"/>
      <c r="G112" s="38" t="str">
        <f t="shared" si="1"/>
        <v/>
      </c>
      <c r="H112" s="40"/>
    </row>
    <row r="113" spans="1:8" ht="26.25" customHeight="1">
      <c r="A113" s="44"/>
      <c r="B113" s="44"/>
      <c r="C113" s="10"/>
      <c r="D113" s="31"/>
      <c r="E113" s="8"/>
      <c r="F113" s="10"/>
      <c r="G113" s="38" t="str">
        <f t="shared" si="1"/>
        <v/>
      </c>
      <c r="H113" s="40"/>
    </row>
    <row r="114" spans="1:8" ht="26.25" customHeight="1">
      <c r="A114" s="44"/>
      <c r="B114" s="44"/>
      <c r="C114" s="10"/>
      <c r="D114" s="31"/>
      <c r="E114" s="8"/>
      <c r="F114" s="10"/>
      <c r="G114" s="38" t="str">
        <f t="shared" si="1"/>
        <v/>
      </c>
      <c r="H114" s="40"/>
    </row>
    <row r="115" spans="1:8" ht="26.25" customHeight="1">
      <c r="A115" s="44"/>
      <c r="B115" s="44"/>
      <c r="C115" s="10"/>
      <c r="D115" s="31"/>
      <c r="E115" s="8"/>
      <c r="F115" s="10"/>
      <c r="G115" s="38" t="str">
        <f t="shared" si="1"/>
        <v/>
      </c>
      <c r="H115" s="40"/>
    </row>
    <row r="116" spans="1:8" ht="26.25" customHeight="1">
      <c r="A116" s="44"/>
      <c r="B116" s="44"/>
      <c r="C116" s="10"/>
      <c r="D116" s="31"/>
      <c r="E116" s="8"/>
      <c r="F116" s="10"/>
      <c r="G116" s="38" t="str">
        <f t="shared" si="1"/>
        <v/>
      </c>
      <c r="H116" s="40"/>
    </row>
    <row r="117" spans="1:8" ht="26.25" customHeight="1">
      <c r="A117" s="44"/>
      <c r="B117" s="44"/>
      <c r="C117" s="10"/>
      <c r="D117" s="31"/>
      <c r="E117" s="8"/>
      <c r="F117" s="10"/>
      <c r="G117" s="38" t="str">
        <f t="shared" si="1"/>
        <v/>
      </c>
      <c r="H117" s="40"/>
    </row>
    <row r="118" spans="1:8" ht="26.25" customHeight="1">
      <c r="A118" s="44"/>
      <c r="B118" s="44"/>
      <c r="C118" s="10"/>
      <c r="D118" s="31"/>
      <c r="E118" s="8"/>
      <c r="F118" s="10"/>
      <c r="G118" s="38" t="str">
        <f t="shared" si="1"/>
        <v/>
      </c>
      <c r="H118" s="40"/>
    </row>
    <row r="119" spans="1:8" ht="26.25" customHeight="1">
      <c r="A119" s="44"/>
      <c r="B119" s="44"/>
      <c r="C119" s="10"/>
      <c r="D119" s="31"/>
      <c r="E119" s="8"/>
      <c r="F119" s="10"/>
      <c r="G119" s="38" t="str">
        <f t="shared" si="1"/>
        <v/>
      </c>
      <c r="H119" s="40"/>
    </row>
    <row r="120" spans="1:8" ht="26.25" customHeight="1">
      <c r="A120" s="44"/>
      <c r="B120" s="44"/>
      <c r="C120" s="10"/>
      <c r="D120" s="31"/>
      <c r="E120" s="8"/>
      <c r="F120" s="10"/>
      <c r="G120" s="38" t="str">
        <f t="shared" si="1"/>
        <v/>
      </c>
      <c r="H120" s="40"/>
    </row>
    <row r="121" spans="1:8" ht="26.25" customHeight="1">
      <c r="A121" s="44"/>
      <c r="B121" s="44"/>
      <c r="C121" s="10"/>
      <c r="D121" s="31"/>
      <c r="E121" s="8"/>
      <c r="F121" s="10"/>
      <c r="G121" s="38" t="str">
        <f t="shared" si="1"/>
        <v/>
      </c>
      <c r="H121" s="40"/>
    </row>
    <row r="122" spans="1:8" ht="26.25" customHeight="1">
      <c r="A122" s="44"/>
      <c r="B122" s="44"/>
      <c r="C122" s="10"/>
      <c r="D122" s="31"/>
      <c r="E122" s="8"/>
      <c r="F122" s="10"/>
      <c r="G122" s="38" t="str">
        <f t="shared" si="1"/>
        <v/>
      </c>
      <c r="H122" s="40"/>
    </row>
    <row r="123" spans="1:8" ht="26.25" customHeight="1">
      <c r="A123" s="44"/>
      <c r="B123" s="44"/>
      <c r="C123" s="10"/>
      <c r="D123" s="31"/>
      <c r="E123" s="8"/>
      <c r="F123" s="10"/>
      <c r="G123" s="38" t="str">
        <f t="shared" si="1"/>
        <v/>
      </c>
      <c r="H123" s="40"/>
    </row>
    <row r="124" spans="1:8" ht="26.25" customHeight="1">
      <c r="A124" s="44"/>
      <c r="B124" s="44"/>
      <c r="C124" s="10"/>
      <c r="D124" s="31"/>
      <c r="E124" s="8"/>
      <c r="F124" s="10"/>
      <c r="G124" s="38" t="str">
        <f t="shared" si="1"/>
        <v/>
      </c>
      <c r="H124" s="40"/>
    </row>
    <row r="125" spans="1:8" ht="26.25" customHeight="1">
      <c r="A125" s="44"/>
      <c r="B125" s="44"/>
      <c r="C125" s="10"/>
      <c r="D125" s="31"/>
      <c r="E125" s="8"/>
      <c r="F125" s="10"/>
      <c r="G125" s="38" t="str">
        <f t="shared" si="1"/>
        <v/>
      </c>
      <c r="H125" s="40"/>
    </row>
    <row r="126" spans="1:8" ht="26.25" customHeight="1">
      <c r="A126" s="44"/>
      <c r="B126" s="44"/>
      <c r="C126" s="10"/>
      <c r="D126" s="31"/>
      <c r="E126" s="8"/>
      <c r="F126" s="10"/>
      <c r="G126" s="38" t="str">
        <f t="shared" si="1"/>
        <v/>
      </c>
      <c r="H126" s="40"/>
    </row>
    <row r="127" spans="1:8" ht="26.25" customHeight="1">
      <c r="A127" s="44"/>
      <c r="B127" s="44"/>
      <c r="C127" s="10"/>
      <c r="D127" s="31"/>
      <c r="E127" s="8"/>
      <c r="F127" s="10"/>
      <c r="G127" s="38" t="str">
        <f t="shared" si="1"/>
        <v/>
      </c>
      <c r="H127" s="40"/>
    </row>
    <row r="128" spans="1:8" ht="26.25" customHeight="1">
      <c r="A128" s="44"/>
      <c r="B128" s="44"/>
      <c r="C128" s="10"/>
      <c r="D128" s="31"/>
      <c r="E128" s="8"/>
      <c r="F128" s="10"/>
      <c r="G128" s="38" t="str">
        <f t="shared" si="1"/>
        <v/>
      </c>
      <c r="H128" s="40"/>
    </row>
    <row r="129" spans="1:8" ht="26.25" customHeight="1">
      <c r="A129" s="44"/>
      <c r="B129" s="44"/>
      <c r="C129" s="10"/>
      <c r="D129" s="31"/>
      <c r="E129" s="8"/>
      <c r="F129" s="10"/>
      <c r="G129" s="38" t="str">
        <f t="shared" si="1"/>
        <v/>
      </c>
      <c r="H129" s="40"/>
    </row>
    <row r="130" spans="1:8" ht="26.25" customHeight="1">
      <c r="A130" s="44"/>
      <c r="B130" s="44"/>
      <c r="C130" s="10"/>
      <c r="D130" s="31"/>
      <c r="E130" s="8"/>
      <c r="F130" s="10"/>
      <c r="G130" s="38" t="str">
        <f t="shared" si="1"/>
        <v/>
      </c>
      <c r="H130" s="40"/>
    </row>
    <row r="131" spans="1:8" ht="26.25" customHeight="1">
      <c r="A131" s="44"/>
      <c r="B131" s="44"/>
      <c r="C131" s="10"/>
      <c r="D131" s="31"/>
      <c r="E131" s="8"/>
      <c r="F131" s="10"/>
      <c r="G131" s="38" t="str">
        <f t="shared" si="1"/>
        <v/>
      </c>
      <c r="H131" s="40"/>
    </row>
    <row r="132" spans="1:8" ht="26.25" customHeight="1">
      <c r="A132" s="44"/>
      <c r="B132" s="44"/>
      <c r="C132" s="10"/>
      <c r="D132" s="31"/>
      <c r="E132" s="8"/>
      <c r="F132" s="10"/>
      <c r="G132" s="38" t="str">
        <f t="shared" ref="G132:G195" si="2">IF(AND(C132="",F132="",E132=""),"",IF(C132="","",IF(F132="","",IF(AND(C132="",E132=""),"",IF(E132="",ROUND(C132*F132,0),ROUND(C132*E132*F132,0))))))</f>
        <v/>
      </c>
      <c r="H132" s="40"/>
    </row>
    <row r="133" spans="1:8" ht="26.25" customHeight="1">
      <c r="A133" s="44"/>
      <c r="B133" s="44"/>
      <c r="C133" s="10"/>
      <c r="D133" s="31"/>
      <c r="E133" s="8"/>
      <c r="F133" s="10"/>
      <c r="G133" s="38" t="str">
        <f t="shared" si="2"/>
        <v/>
      </c>
      <c r="H133" s="40"/>
    </row>
    <row r="134" spans="1:8" ht="26.25" customHeight="1">
      <c r="A134" s="44"/>
      <c r="B134" s="44"/>
      <c r="C134" s="10"/>
      <c r="D134" s="31"/>
      <c r="E134" s="8"/>
      <c r="F134" s="10"/>
      <c r="G134" s="38" t="str">
        <f t="shared" si="2"/>
        <v/>
      </c>
      <c r="H134" s="40"/>
    </row>
    <row r="135" spans="1:8" ht="26.25" customHeight="1">
      <c r="A135" s="44"/>
      <c r="B135" s="44"/>
      <c r="C135" s="10"/>
      <c r="D135" s="31"/>
      <c r="E135" s="8"/>
      <c r="F135" s="10"/>
      <c r="G135" s="38" t="str">
        <f t="shared" si="2"/>
        <v/>
      </c>
      <c r="H135" s="40"/>
    </row>
    <row r="136" spans="1:8" ht="26.25" customHeight="1">
      <c r="A136" s="44"/>
      <c r="B136" s="44"/>
      <c r="C136" s="10"/>
      <c r="D136" s="31"/>
      <c r="E136" s="8"/>
      <c r="F136" s="10"/>
      <c r="G136" s="38" t="str">
        <f t="shared" si="2"/>
        <v/>
      </c>
      <c r="H136" s="40"/>
    </row>
    <row r="137" spans="1:8" ht="26.25" customHeight="1">
      <c r="A137" s="44"/>
      <c r="B137" s="44"/>
      <c r="C137" s="10"/>
      <c r="D137" s="31"/>
      <c r="E137" s="8"/>
      <c r="F137" s="10"/>
      <c r="G137" s="38" t="str">
        <f t="shared" si="2"/>
        <v/>
      </c>
      <c r="H137" s="40"/>
    </row>
    <row r="138" spans="1:8" ht="26.25" customHeight="1">
      <c r="A138" s="44"/>
      <c r="B138" s="44"/>
      <c r="C138" s="10"/>
      <c r="D138" s="31"/>
      <c r="E138" s="8"/>
      <c r="F138" s="10"/>
      <c r="G138" s="38" t="str">
        <f t="shared" si="2"/>
        <v/>
      </c>
      <c r="H138" s="40"/>
    </row>
    <row r="139" spans="1:8" ht="26.25" customHeight="1">
      <c r="A139" s="44"/>
      <c r="B139" s="44"/>
      <c r="C139" s="10"/>
      <c r="D139" s="31"/>
      <c r="E139" s="8"/>
      <c r="F139" s="10"/>
      <c r="G139" s="38" t="str">
        <f t="shared" si="2"/>
        <v/>
      </c>
      <c r="H139" s="40"/>
    </row>
    <row r="140" spans="1:8" ht="26.25" customHeight="1">
      <c r="A140" s="44"/>
      <c r="B140" s="44"/>
      <c r="C140" s="10"/>
      <c r="D140" s="31"/>
      <c r="E140" s="8"/>
      <c r="F140" s="10"/>
      <c r="G140" s="38" t="str">
        <f t="shared" si="2"/>
        <v/>
      </c>
      <c r="H140" s="40"/>
    </row>
    <row r="141" spans="1:8" ht="26.25" customHeight="1">
      <c r="A141" s="44"/>
      <c r="B141" s="44"/>
      <c r="C141" s="10"/>
      <c r="D141" s="31"/>
      <c r="E141" s="8"/>
      <c r="F141" s="10"/>
      <c r="G141" s="38" t="str">
        <f t="shared" si="2"/>
        <v/>
      </c>
      <c r="H141" s="40"/>
    </row>
    <row r="142" spans="1:8" ht="26.25" customHeight="1">
      <c r="A142" s="44"/>
      <c r="B142" s="44"/>
      <c r="C142" s="10"/>
      <c r="D142" s="31"/>
      <c r="E142" s="8"/>
      <c r="F142" s="10"/>
      <c r="G142" s="38" t="str">
        <f t="shared" si="2"/>
        <v/>
      </c>
      <c r="H142" s="40"/>
    </row>
    <row r="143" spans="1:8" ht="26.25" customHeight="1">
      <c r="A143" s="44"/>
      <c r="B143" s="44"/>
      <c r="C143" s="10"/>
      <c r="D143" s="31"/>
      <c r="E143" s="8"/>
      <c r="F143" s="10"/>
      <c r="G143" s="38" t="str">
        <f t="shared" si="2"/>
        <v/>
      </c>
      <c r="H143" s="40"/>
    </row>
    <row r="144" spans="1:8" ht="26.25" customHeight="1">
      <c r="A144" s="44"/>
      <c r="B144" s="44"/>
      <c r="C144" s="10"/>
      <c r="D144" s="31"/>
      <c r="E144" s="8"/>
      <c r="F144" s="10"/>
      <c r="G144" s="38" t="str">
        <f t="shared" si="2"/>
        <v/>
      </c>
      <c r="H144" s="40"/>
    </row>
    <row r="145" spans="1:8" ht="26.25" customHeight="1">
      <c r="A145" s="44"/>
      <c r="B145" s="44"/>
      <c r="C145" s="10"/>
      <c r="D145" s="31"/>
      <c r="E145" s="8"/>
      <c r="F145" s="10"/>
      <c r="G145" s="38" t="str">
        <f t="shared" si="2"/>
        <v/>
      </c>
      <c r="H145" s="40"/>
    </row>
    <row r="146" spans="1:8" ht="26.25" customHeight="1">
      <c r="A146" s="44"/>
      <c r="B146" s="44"/>
      <c r="C146" s="10"/>
      <c r="D146" s="31"/>
      <c r="E146" s="8"/>
      <c r="F146" s="10"/>
      <c r="G146" s="38" t="str">
        <f t="shared" si="2"/>
        <v/>
      </c>
      <c r="H146" s="40"/>
    </row>
    <row r="147" spans="1:8" ht="26.25" customHeight="1">
      <c r="A147" s="44"/>
      <c r="B147" s="44"/>
      <c r="C147" s="10"/>
      <c r="D147" s="31"/>
      <c r="E147" s="8"/>
      <c r="F147" s="10"/>
      <c r="G147" s="38" t="str">
        <f t="shared" si="2"/>
        <v/>
      </c>
      <c r="H147" s="40"/>
    </row>
    <row r="148" spans="1:8" ht="26.25" customHeight="1">
      <c r="A148" s="44"/>
      <c r="B148" s="44"/>
      <c r="C148" s="10"/>
      <c r="D148" s="31"/>
      <c r="E148" s="8"/>
      <c r="F148" s="10"/>
      <c r="G148" s="38" t="str">
        <f t="shared" si="2"/>
        <v/>
      </c>
      <c r="H148" s="40"/>
    </row>
    <row r="149" spans="1:8" ht="26.25" customHeight="1">
      <c r="A149" s="44"/>
      <c r="B149" s="44"/>
      <c r="C149" s="10"/>
      <c r="D149" s="31"/>
      <c r="E149" s="8"/>
      <c r="F149" s="10"/>
      <c r="G149" s="38" t="str">
        <f t="shared" si="2"/>
        <v/>
      </c>
      <c r="H149" s="40"/>
    </row>
    <row r="150" spans="1:8" ht="26.25" customHeight="1">
      <c r="A150" s="44"/>
      <c r="B150" s="44"/>
      <c r="C150" s="10"/>
      <c r="D150" s="31"/>
      <c r="E150" s="8"/>
      <c r="F150" s="10"/>
      <c r="G150" s="38" t="str">
        <f t="shared" si="2"/>
        <v/>
      </c>
      <c r="H150" s="40"/>
    </row>
    <row r="151" spans="1:8" ht="26.25" customHeight="1">
      <c r="A151" s="44"/>
      <c r="B151" s="44"/>
      <c r="C151" s="10"/>
      <c r="D151" s="31"/>
      <c r="E151" s="8"/>
      <c r="F151" s="10"/>
      <c r="G151" s="38" t="str">
        <f t="shared" si="2"/>
        <v/>
      </c>
      <c r="H151" s="40"/>
    </row>
    <row r="152" spans="1:8" ht="26.25" customHeight="1">
      <c r="A152" s="44"/>
      <c r="B152" s="44"/>
      <c r="C152" s="10"/>
      <c r="D152" s="31"/>
      <c r="E152" s="8"/>
      <c r="F152" s="10"/>
      <c r="G152" s="38" t="str">
        <f t="shared" si="2"/>
        <v/>
      </c>
      <c r="H152" s="40"/>
    </row>
    <row r="153" spans="1:8" ht="26.25" customHeight="1">
      <c r="A153" s="44"/>
      <c r="B153" s="44"/>
      <c r="C153" s="10"/>
      <c r="D153" s="31"/>
      <c r="E153" s="8"/>
      <c r="F153" s="10"/>
      <c r="G153" s="38" t="str">
        <f t="shared" si="2"/>
        <v/>
      </c>
      <c r="H153" s="40"/>
    </row>
    <row r="154" spans="1:8" ht="26.25" customHeight="1">
      <c r="A154" s="44"/>
      <c r="B154" s="44"/>
      <c r="C154" s="10"/>
      <c r="D154" s="31"/>
      <c r="E154" s="8"/>
      <c r="F154" s="10"/>
      <c r="G154" s="38" t="str">
        <f t="shared" si="2"/>
        <v/>
      </c>
      <c r="H154" s="40"/>
    </row>
    <row r="155" spans="1:8" ht="26.25" customHeight="1">
      <c r="A155" s="44"/>
      <c r="B155" s="44"/>
      <c r="C155" s="10"/>
      <c r="D155" s="31"/>
      <c r="E155" s="8"/>
      <c r="F155" s="10"/>
      <c r="G155" s="38" t="str">
        <f t="shared" si="2"/>
        <v/>
      </c>
      <c r="H155" s="40"/>
    </row>
    <row r="156" spans="1:8" ht="26.25" customHeight="1">
      <c r="A156" s="44"/>
      <c r="B156" s="44"/>
      <c r="C156" s="10"/>
      <c r="D156" s="31"/>
      <c r="E156" s="8"/>
      <c r="F156" s="10"/>
      <c r="G156" s="38" t="str">
        <f t="shared" si="2"/>
        <v/>
      </c>
      <c r="H156" s="40"/>
    </row>
    <row r="157" spans="1:8" ht="26.25" customHeight="1">
      <c r="A157" s="44"/>
      <c r="B157" s="44"/>
      <c r="C157" s="10"/>
      <c r="D157" s="31"/>
      <c r="E157" s="8"/>
      <c r="F157" s="10"/>
      <c r="G157" s="38" t="str">
        <f t="shared" si="2"/>
        <v/>
      </c>
      <c r="H157" s="40"/>
    </row>
    <row r="158" spans="1:8" ht="26.25" customHeight="1">
      <c r="A158" s="44"/>
      <c r="B158" s="44"/>
      <c r="C158" s="10"/>
      <c r="D158" s="31"/>
      <c r="E158" s="8"/>
      <c r="F158" s="10"/>
      <c r="G158" s="38" t="str">
        <f t="shared" si="2"/>
        <v/>
      </c>
      <c r="H158" s="40"/>
    </row>
    <row r="159" spans="1:8" ht="26.25" customHeight="1">
      <c r="A159" s="44"/>
      <c r="B159" s="44"/>
      <c r="C159" s="10"/>
      <c r="D159" s="31"/>
      <c r="E159" s="8"/>
      <c r="F159" s="10"/>
      <c r="G159" s="38" t="str">
        <f t="shared" si="2"/>
        <v/>
      </c>
      <c r="H159" s="40"/>
    </row>
    <row r="160" spans="1:8" ht="26.25" customHeight="1">
      <c r="A160" s="44"/>
      <c r="B160" s="44"/>
      <c r="C160" s="10"/>
      <c r="D160" s="31"/>
      <c r="E160" s="8"/>
      <c r="F160" s="10"/>
      <c r="G160" s="38" t="str">
        <f t="shared" si="2"/>
        <v/>
      </c>
      <c r="H160" s="40"/>
    </row>
    <row r="161" spans="1:8" ht="26.25" customHeight="1">
      <c r="A161" s="44"/>
      <c r="B161" s="44"/>
      <c r="C161" s="10"/>
      <c r="D161" s="31"/>
      <c r="E161" s="8"/>
      <c r="F161" s="10"/>
      <c r="G161" s="38" t="str">
        <f t="shared" si="2"/>
        <v/>
      </c>
      <c r="H161" s="40"/>
    </row>
    <row r="162" spans="1:8" ht="26.25" customHeight="1">
      <c r="A162" s="44"/>
      <c r="B162" s="44"/>
      <c r="C162" s="10"/>
      <c r="D162" s="31"/>
      <c r="E162" s="8"/>
      <c r="F162" s="10"/>
      <c r="G162" s="38" t="str">
        <f t="shared" si="2"/>
        <v/>
      </c>
      <c r="H162" s="40"/>
    </row>
    <row r="163" spans="1:8" ht="26.25" customHeight="1">
      <c r="A163" s="44"/>
      <c r="B163" s="44"/>
      <c r="C163" s="10"/>
      <c r="D163" s="31"/>
      <c r="E163" s="8"/>
      <c r="F163" s="10"/>
      <c r="G163" s="38" t="str">
        <f t="shared" si="2"/>
        <v/>
      </c>
      <c r="H163" s="40"/>
    </row>
    <row r="164" spans="1:8" ht="26.25" customHeight="1">
      <c r="A164" s="44"/>
      <c r="B164" s="44"/>
      <c r="C164" s="10"/>
      <c r="D164" s="31"/>
      <c r="E164" s="8"/>
      <c r="F164" s="10"/>
      <c r="G164" s="38" t="str">
        <f t="shared" si="2"/>
        <v/>
      </c>
      <c r="H164" s="40"/>
    </row>
    <row r="165" spans="1:8" ht="26.25" customHeight="1">
      <c r="A165" s="44"/>
      <c r="B165" s="44"/>
      <c r="C165" s="10"/>
      <c r="D165" s="31"/>
      <c r="E165" s="8"/>
      <c r="F165" s="10"/>
      <c r="G165" s="38" t="str">
        <f t="shared" si="2"/>
        <v/>
      </c>
      <c r="H165" s="40"/>
    </row>
    <row r="166" spans="1:8" ht="26.25" customHeight="1">
      <c r="A166" s="44"/>
      <c r="B166" s="44"/>
      <c r="C166" s="10"/>
      <c r="D166" s="31"/>
      <c r="E166" s="8"/>
      <c r="F166" s="10"/>
      <c r="G166" s="38" t="str">
        <f t="shared" si="2"/>
        <v/>
      </c>
      <c r="H166" s="40"/>
    </row>
    <row r="167" spans="1:8" ht="26.25" customHeight="1">
      <c r="A167" s="44"/>
      <c r="B167" s="44"/>
      <c r="C167" s="10"/>
      <c r="D167" s="31"/>
      <c r="E167" s="8"/>
      <c r="F167" s="10"/>
      <c r="G167" s="38" t="str">
        <f t="shared" si="2"/>
        <v/>
      </c>
      <c r="H167" s="40"/>
    </row>
    <row r="168" spans="1:8" ht="26.25" customHeight="1">
      <c r="A168" s="44"/>
      <c r="B168" s="44"/>
      <c r="C168" s="10"/>
      <c r="D168" s="31"/>
      <c r="E168" s="8"/>
      <c r="F168" s="10"/>
      <c r="G168" s="38" t="str">
        <f t="shared" si="2"/>
        <v/>
      </c>
      <c r="H168" s="40"/>
    </row>
    <row r="169" spans="1:8" ht="26.25" customHeight="1">
      <c r="A169" s="44"/>
      <c r="B169" s="44"/>
      <c r="C169" s="10"/>
      <c r="D169" s="31"/>
      <c r="E169" s="8"/>
      <c r="F169" s="10"/>
      <c r="G169" s="38" t="str">
        <f t="shared" si="2"/>
        <v/>
      </c>
      <c r="H169" s="40"/>
    </row>
    <row r="170" spans="1:8" ht="26.25" customHeight="1">
      <c r="A170" s="44"/>
      <c r="B170" s="44"/>
      <c r="C170" s="10"/>
      <c r="D170" s="31"/>
      <c r="E170" s="8"/>
      <c r="F170" s="10"/>
      <c r="G170" s="38" t="str">
        <f t="shared" si="2"/>
        <v/>
      </c>
      <c r="H170" s="40"/>
    </row>
    <row r="171" spans="1:8" ht="26.25" customHeight="1">
      <c r="A171" s="44"/>
      <c r="B171" s="44"/>
      <c r="C171" s="10"/>
      <c r="D171" s="31"/>
      <c r="E171" s="8"/>
      <c r="F171" s="10"/>
      <c r="G171" s="38" t="str">
        <f t="shared" si="2"/>
        <v/>
      </c>
      <c r="H171" s="40"/>
    </row>
    <row r="172" spans="1:8" ht="26.25" customHeight="1">
      <c r="A172" s="44"/>
      <c r="B172" s="44"/>
      <c r="C172" s="10"/>
      <c r="D172" s="31"/>
      <c r="E172" s="8"/>
      <c r="F172" s="10"/>
      <c r="G172" s="38" t="str">
        <f t="shared" si="2"/>
        <v/>
      </c>
      <c r="H172" s="40"/>
    </row>
    <row r="173" spans="1:8" ht="26.25" customHeight="1">
      <c r="A173" s="44"/>
      <c r="B173" s="44"/>
      <c r="C173" s="10"/>
      <c r="D173" s="31"/>
      <c r="E173" s="8"/>
      <c r="F173" s="10"/>
      <c r="G173" s="38" t="str">
        <f t="shared" si="2"/>
        <v/>
      </c>
      <c r="H173" s="40"/>
    </row>
    <row r="174" spans="1:8" ht="26.25" customHeight="1">
      <c r="A174" s="44"/>
      <c r="B174" s="44"/>
      <c r="C174" s="10"/>
      <c r="D174" s="31"/>
      <c r="E174" s="8"/>
      <c r="F174" s="10"/>
      <c r="G174" s="38" t="str">
        <f t="shared" si="2"/>
        <v/>
      </c>
      <c r="H174" s="40"/>
    </row>
    <row r="175" spans="1:8" ht="26.25" customHeight="1">
      <c r="A175" s="44"/>
      <c r="B175" s="44"/>
      <c r="C175" s="10"/>
      <c r="D175" s="31"/>
      <c r="E175" s="8"/>
      <c r="F175" s="10"/>
      <c r="G175" s="38" t="str">
        <f t="shared" si="2"/>
        <v/>
      </c>
      <c r="H175" s="40"/>
    </row>
    <row r="176" spans="1:8" ht="26.25" customHeight="1">
      <c r="A176" s="44"/>
      <c r="B176" s="44"/>
      <c r="C176" s="10"/>
      <c r="D176" s="31"/>
      <c r="E176" s="8"/>
      <c r="F176" s="10"/>
      <c r="G176" s="38" t="str">
        <f t="shared" si="2"/>
        <v/>
      </c>
      <c r="H176" s="40"/>
    </row>
    <row r="177" spans="1:8" ht="26.25" customHeight="1">
      <c r="A177" s="44"/>
      <c r="B177" s="44"/>
      <c r="C177" s="10"/>
      <c r="D177" s="31"/>
      <c r="E177" s="8"/>
      <c r="F177" s="10"/>
      <c r="G177" s="38" t="str">
        <f t="shared" si="2"/>
        <v/>
      </c>
      <c r="H177" s="40"/>
    </row>
    <row r="178" spans="1:8" ht="26.25" customHeight="1">
      <c r="A178" s="44"/>
      <c r="B178" s="44"/>
      <c r="C178" s="10"/>
      <c r="D178" s="31"/>
      <c r="E178" s="8"/>
      <c r="F178" s="10"/>
      <c r="G178" s="38" t="str">
        <f t="shared" si="2"/>
        <v/>
      </c>
      <c r="H178" s="40"/>
    </row>
    <row r="179" spans="1:8" ht="26.25" customHeight="1">
      <c r="A179" s="44"/>
      <c r="B179" s="44"/>
      <c r="C179" s="10"/>
      <c r="D179" s="31"/>
      <c r="E179" s="8"/>
      <c r="F179" s="10"/>
      <c r="G179" s="38" t="str">
        <f t="shared" si="2"/>
        <v/>
      </c>
      <c r="H179" s="40"/>
    </row>
    <row r="180" spans="1:8" ht="26.25" customHeight="1">
      <c r="A180" s="44"/>
      <c r="B180" s="44"/>
      <c r="C180" s="10"/>
      <c r="D180" s="31"/>
      <c r="E180" s="8"/>
      <c r="F180" s="10"/>
      <c r="G180" s="38" t="str">
        <f t="shared" si="2"/>
        <v/>
      </c>
      <c r="H180" s="40"/>
    </row>
    <row r="181" spans="1:8" ht="26.25" customHeight="1">
      <c r="A181" s="44"/>
      <c r="B181" s="44"/>
      <c r="C181" s="10"/>
      <c r="D181" s="31"/>
      <c r="E181" s="8"/>
      <c r="F181" s="10"/>
      <c r="G181" s="38" t="str">
        <f t="shared" si="2"/>
        <v/>
      </c>
      <c r="H181" s="40"/>
    </row>
    <row r="182" spans="1:8" ht="26.25" customHeight="1">
      <c r="A182" s="44"/>
      <c r="B182" s="44"/>
      <c r="C182" s="10"/>
      <c r="D182" s="31"/>
      <c r="E182" s="8"/>
      <c r="F182" s="10"/>
      <c r="G182" s="38" t="str">
        <f t="shared" si="2"/>
        <v/>
      </c>
      <c r="H182" s="40"/>
    </row>
    <row r="183" spans="1:8" ht="26.25" customHeight="1">
      <c r="A183" s="44"/>
      <c r="B183" s="44"/>
      <c r="C183" s="10"/>
      <c r="D183" s="31"/>
      <c r="E183" s="8"/>
      <c r="F183" s="10"/>
      <c r="G183" s="38" t="str">
        <f t="shared" si="2"/>
        <v/>
      </c>
      <c r="H183" s="40"/>
    </row>
    <row r="184" spans="1:8" ht="26.25" customHeight="1">
      <c r="A184" s="44"/>
      <c r="B184" s="44"/>
      <c r="C184" s="10"/>
      <c r="D184" s="31"/>
      <c r="E184" s="8"/>
      <c r="F184" s="10"/>
      <c r="G184" s="38" t="str">
        <f t="shared" si="2"/>
        <v/>
      </c>
      <c r="H184" s="40"/>
    </row>
    <row r="185" spans="1:8" ht="26.25" customHeight="1">
      <c r="A185" s="44"/>
      <c r="B185" s="44"/>
      <c r="C185" s="10"/>
      <c r="D185" s="31"/>
      <c r="E185" s="8"/>
      <c r="F185" s="10"/>
      <c r="G185" s="38" t="str">
        <f t="shared" si="2"/>
        <v/>
      </c>
      <c r="H185" s="40"/>
    </row>
    <row r="186" spans="1:8" ht="26.25" customHeight="1">
      <c r="A186" s="44"/>
      <c r="B186" s="44"/>
      <c r="C186" s="10"/>
      <c r="D186" s="31"/>
      <c r="E186" s="8"/>
      <c r="F186" s="10"/>
      <c r="G186" s="38" t="str">
        <f t="shared" si="2"/>
        <v/>
      </c>
      <c r="H186" s="40"/>
    </row>
    <row r="187" spans="1:8" ht="26.25" customHeight="1">
      <c r="A187" s="44"/>
      <c r="B187" s="44"/>
      <c r="C187" s="10"/>
      <c r="D187" s="31"/>
      <c r="E187" s="8"/>
      <c r="F187" s="10"/>
      <c r="G187" s="38" t="str">
        <f t="shared" si="2"/>
        <v/>
      </c>
      <c r="H187" s="40"/>
    </row>
    <row r="188" spans="1:8" ht="26.25" customHeight="1">
      <c r="A188" s="44"/>
      <c r="B188" s="44"/>
      <c r="C188" s="10"/>
      <c r="D188" s="31"/>
      <c r="E188" s="8"/>
      <c r="F188" s="10"/>
      <c r="G188" s="38" t="str">
        <f t="shared" si="2"/>
        <v/>
      </c>
      <c r="H188" s="40"/>
    </row>
    <row r="189" spans="1:8" ht="26.25" customHeight="1">
      <c r="A189" s="44"/>
      <c r="B189" s="44"/>
      <c r="C189" s="10"/>
      <c r="D189" s="31"/>
      <c r="E189" s="8"/>
      <c r="F189" s="10"/>
      <c r="G189" s="38" t="str">
        <f t="shared" si="2"/>
        <v/>
      </c>
      <c r="H189" s="40"/>
    </row>
    <row r="190" spans="1:8" ht="26.25" customHeight="1">
      <c r="A190" s="44"/>
      <c r="B190" s="44"/>
      <c r="C190" s="10"/>
      <c r="D190" s="31"/>
      <c r="E190" s="8"/>
      <c r="F190" s="10"/>
      <c r="G190" s="38" t="str">
        <f t="shared" si="2"/>
        <v/>
      </c>
      <c r="H190" s="40"/>
    </row>
    <row r="191" spans="1:8" ht="26.25" customHeight="1">
      <c r="A191" s="44"/>
      <c r="B191" s="44"/>
      <c r="C191" s="10"/>
      <c r="D191" s="31"/>
      <c r="E191" s="8"/>
      <c r="F191" s="10"/>
      <c r="G191" s="38" t="str">
        <f t="shared" si="2"/>
        <v/>
      </c>
      <c r="H191" s="40"/>
    </row>
    <row r="192" spans="1:8" ht="26.25" customHeight="1">
      <c r="A192" s="44"/>
      <c r="B192" s="44"/>
      <c r="C192" s="10"/>
      <c r="D192" s="31"/>
      <c r="E192" s="8"/>
      <c r="F192" s="10"/>
      <c r="G192" s="38" t="str">
        <f t="shared" si="2"/>
        <v/>
      </c>
      <c r="H192" s="40"/>
    </row>
    <row r="193" spans="1:8" ht="26.25" customHeight="1">
      <c r="A193" s="44"/>
      <c r="B193" s="44"/>
      <c r="C193" s="10"/>
      <c r="D193" s="31"/>
      <c r="E193" s="8"/>
      <c r="F193" s="10"/>
      <c r="G193" s="38" t="str">
        <f t="shared" si="2"/>
        <v/>
      </c>
      <c r="H193" s="40"/>
    </row>
    <row r="194" spans="1:8" ht="26.25" customHeight="1">
      <c r="A194" s="44"/>
      <c r="B194" s="44"/>
      <c r="C194" s="10"/>
      <c r="D194" s="31"/>
      <c r="E194" s="8"/>
      <c r="F194" s="10"/>
      <c r="G194" s="38" t="str">
        <f t="shared" si="2"/>
        <v/>
      </c>
      <c r="H194" s="40"/>
    </row>
    <row r="195" spans="1:8" ht="26.25" customHeight="1">
      <c r="A195" s="44"/>
      <c r="B195" s="44"/>
      <c r="C195" s="10"/>
      <c r="D195" s="31"/>
      <c r="E195" s="8"/>
      <c r="F195" s="10"/>
      <c r="G195" s="38" t="str">
        <f t="shared" si="2"/>
        <v/>
      </c>
      <c r="H195" s="40"/>
    </row>
    <row r="196" spans="1:8" ht="26.25" customHeight="1">
      <c r="A196" s="44"/>
      <c r="B196" s="44"/>
      <c r="C196" s="10"/>
      <c r="D196" s="31"/>
      <c r="E196" s="8"/>
      <c r="F196" s="10"/>
      <c r="G196" s="38" t="str">
        <f t="shared" ref="G196:G259" si="3">IF(AND(C196="",F196="",E196=""),"",IF(C196="","",IF(F196="","",IF(AND(C196="",E196=""),"",IF(E196="",ROUND(C196*F196,0),ROUND(C196*E196*F196,0))))))</f>
        <v/>
      </c>
      <c r="H196" s="40"/>
    </row>
    <row r="197" spans="1:8" ht="26.25" customHeight="1">
      <c r="A197" s="44"/>
      <c r="B197" s="44"/>
      <c r="C197" s="10"/>
      <c r="D197" s="31"/>
      <c r="E197" s="8"/>
      <c r="F197" s="10"/>
      <c r="G197" s="38" t="str">
        <f t="shared" si="3"/>
        <v/>
      </c>
      <c r="H197" s="40"/>
    </row>
    <row r="198" spans="1:8" ht="26.25" customHeight="1">
      <c r="A198" s="44"/>
      <c r="B198" s="44"/>
      <c r="C198" s="10"/>
      <c r="D198" s="31"/>
      <c r="E198" s="8"/>
      <c r="F198" s="10"/>
      <c r="G198" s="38" t="str">
        <f t="shared" si="3"/>
        <v/>
      </c>
      <c r="H198" s="40"/>
    </row>
    <row r="199" spans="1:8" ht="26.25" customHeight="1">
      <c r="A199" s="44"/>
      <c r="B199" s="44"/>
      <c r="C199" s="10"/>
      <c r="D199" s="31"/>
      <c r="E199" s="8"/>
      <c r="F199" s="10"/>
      <c r="G199" s="38" t="str">
        <f t="shared" si="3"/>
        <v/>
      </c>
      <c r="H199" s="40"/>
    </row>
    <row r="200" spans="1:8" ht="26.25" customHeight="1">
      <c r="A200" s="44"/>
      <c r="B200" s="44"/>
      <c r="C200" s="10"/>
      <c r="D200" s="31"/>
      <c r="E200" s="8"/>
      <c r="F200" s="10"/>
      <c r="G200" s="38" t="str">
        <f t="shared" si="3"/>
        <v/>
      </c>
      <c r="H200" s="40"/>
    </row>
    <row r="201" spans="1:8" ht="26.25" customHeight="1">
      <c r="A201" s="44"/>
      <c r="B201" s="44"/>
      <c r="C201" s="10"/>
      <c r="D201" s="31"/>
      <c r="E201" s="8"/>
      <c r="F201" s="10"/>
      <c r="G201" s="38" t="str">
        <f t="shared" si="3"/>
        <v/>
      </c>
      <c r="H201" s="40"/>
    </row>
    <row r="202" spans="1:8" ht="26.25" customHeight="1">
      <c r="A202" s="44"/>
      <c r="B202" s="44"/>
      <c r="C202" s="10"/>
      <c r="D202" s="31"/>
      <c r="E202" s="8"/>
      <c r="F202" s="10"/>
      <c r="G202" s="38" t="str">
        <f t="shared" si="3"/>
        <v/>
      </c>
      <c r="H202" s="40"/>
    </row>
    <row r="203" spans="1:8" ht="26.25" customHeight="1">
      <c r="A203" s="44"/>
      <c r="B203" s="44"/>
      <c r="C203" s="10"/>
      <c r="D203" s="31"/>
      <c r="E203" s="8"/>
      <c r="F203" s="10"/>
      <c r="G203" s="38" t="str">
        <f t="shared" si="3"/>
        <v/>
      </c>
      <c r="H203" s="40"/>
    </row>
    <row r="204" spans="1:8" ht="26.25" customHeight="1">
      <c r="A204" s="44"/>
      <c r="B204" s="44"/>
      <c r="C204" s="10"/>
      <c r="D204" s="31"/>
      <c r="E204" s="8"/>
      <c r="F204" s="10"/>
      <c r="G204" s="38" t="str">
        <f t="shared" si="3"/>
        <v/>
      </c>
      <c r="H204" s="40"/>
    </row>
    <row r="205" spans="1:8" ht="26.25" customHeight="1">
      <c r="A205" s="44"/>
      <c r="B205" s="44"/>
      <c r="C205" s="10"/>
      <c r="D205" s="31"/>
      <c r="E205" s="8"/>
      <c r="F205" s="10"/>
      <c r="G205" s="38" t="str">
        <f t="shared" si="3"/>
        <v/>
      </c>
      <c r="H205" s="40"/>
    </row>
    <row r="206" spans="1:8" ht="26.25" customHeight="1">
      <c r="A206" s="44"/>
      <c r="B206" s="44"/>
      <c r="C206" s="10"/>
      <c r="D206" s="31"/>
      <c r="E206" s="8"/>
      <c r="F206" s="10"/>
      <c r="G206" s="38" t="str">
        <f t="shared" si="3"/>
        <v/>
      </c>
      <c r="H206" s="40"/>
    </row>
    <row r="207" spans="1:8" ht="26.25" customHeight="1">
      <c r="A207" s="44"/>
      <c r="B207" s="44"/>
      <c r="C207" s="10"/>
      <c r="D207" s="31"/>
      <c r="E207" s="8"/>
      <c r="F207" s="10"/>
      <c r="G207" s="38" t="str">
        <f t="shared" si="3"/>
        <v/>
      </c>
      <c r="H207" s="40"/>
    </row>
    <row r="208" spans="1:8" ht="26.25" customHeight="1">
      <c r="A208" s="44"/>
      <c r="B208" s="44"/>
      <c r="C208" s="10"/>
      <c r="D208" s="31"/>
      <c r="E208" s="8"/>
      <c r="F208" s="10"/>
      <c r="G208" s="38" t="str">
        <f t="shared" si="3"/>
        <v/>
      </c>
      <c r="H208" s="40"/>
    </row>
    <row r="209" spans="1:8" ht="26.25" customHeight="1">
      <c r="A209" s="44"/>
      <c r="B209" s="44"/>
      <c r="C209" s="10"/>
      <c r="D209" s="31"/>
      <c r="E209" s="8"/>
      <c r="F209" s="10"/>
      <c r="G209" s="38" t="str">
        <f t="shared" si="3"/>
        <v/>
      </c>
      <c r="H209" s="40"/>
    </row>
    <row r="210" spans="1:8" ht="26.25" customHeight="1">
      <c r="A210" s="44"/>
      <c r="B210" s="44"/>
      <c r="C210" s="10"/>
      <c r="D210" s="31"/>
      <c r="E210" s="8"/>
      <c r="F210" s="10"/>
      <c r="G210" s="38" t="str">
        <f t="shared" si="3"/>
        <v/>
      </c>
      <c r="H210" s="40"/>
    </row>
    <row r="211" spans="1:8" ht="26.25" customHeight="1">
      <c r="A211" s="44"/>
      <c r="B211" s="44"/>
      <c r="C211" s="10"/>
      <c r="D211" s="31"/>
      <c r="E211" s="8"/>
      <c r="F211" s="10"/>
      <c r="G211" s="38" t="str">
        <f t="shared" si="3"/>
        <v/>
      </c>
      <c r="H211" s="40"/>
    </row>
    <row r="212" spans="1:8" ht="26.25" customHeight="1">
      <c r="A212" s="44"/>
      <c r="B212" s="44"/>
      <c r="C212" s="10"/>
      <c r="D212" s="31"/>
      <c r="E212" s="8"/>
      <c r="F212" s="10"/>
      <c r="G212" s="38" t="str">
        <f t="shared" si="3"/>
        <v/>
      </c>
      <c r="H212" s="40"/>
    </row>
    <row r="213" spans="1:8" ht="26.25" customHeight="1">
      <c r="A213" s="44"/>
      <c r="B213" s="44"/>
      <c r="C213" s="10"/>
      <c r="D213" s="31"/>
      <c r="E213" s="8"/>
      <c r="F213" s="10"/>
      <c r="G213" s="38" t="str">
        <f t="shared" si="3"/>
        <v/>
      </c>
      <c r="H213" s="40"/>
    </row>
    <row r="214" spans="1:8" ht="26.25" customHeight="1">
      <c r="A214" s="44"/>
      <c r="B214" s="44"/>
      <c r="C214" s="10"/>
      <c r="D214" s="31"/>
      <c r="E214" s="8"/>
      <c r="F214" s="10"/>
      <c r="G214" s="38" t="str">
        <f t="shared" si="3"/>
        <v/>
      </c>
      <c r="H214" s="40"/>
    </row>
    <row r="215" spans="1:8" ht="26.25" customHeight="1">
      <c r="A215" s="44"/>
      <c r="B215" s="44"/>
      <c r="C215" s="10"/>
      <c r="D215" s="31"/>
      <c r="E215" s="8"/>
      <c r="F215" s="10"/>
      <c r="G215" s="38" t="str">
        <f t="shared" si="3"/>
        <v/>
      </c>
      <c r="H215" s="40"/>
    </row>
    <row r="216" spans="1:8" ht="26.25" customHeight="1">
      <c r="A216" s="44"/>
      <c r="B216" s="44"/>
      <c r="C216" s="10"/>
      <c r="D216" s="31"/>
      <c r="E216" s="8"/>
      <c r="F216" s="10"/>
      <c r="G216" s="38" t="str">
        <f t="shared" si="3"/>
        <v/>
      </c>
      <c r="H216" s="40"/>
    </row>
    <row r="217" spans="1:8" ht="26.25" customHeight="1">
      <c r="A217" s="44"/>
      <c r="B217" s="44"/>
      <c r="C217" s="10"/>
      <c r="D217" s="31"/>
      <c r="E217" s="8"/>
      <c r="F217" s="10"/>
      <c r="G217" s="38" t="str">
        <f t="shared" si="3"/>
        <v/>
      </c>
      <c r="H217" s="40"/>
    </row>
    <row r="218" spans="1:8" ht="26.25" customHeight="1">
      <c r="A218" s="44"/>
      <c r="B218" s="44"/>
      <c r="C218" s="10"/>
      <c r="D218" s="31"/>
      <c r="E218" s="8"/>
      <c r="F218" s="10"/>
      <c r="G218" s="38" t="str">
        <f t="shared" si="3"/>
        <v/>
      </c>
      <c r="H218" s="40"/>
    </row>
    <row r="219" spans="1:8" ht="26.25" customHeight="1">
      <c r="A219" s="44"/>
      <c r="B219" s="44"/>
      <c r="C219" s="10"/>
      <c r="D219" s="31"/>
      <c r="E219" s="8"/>
      <c r="F219" s="10"/>
      <c r="G219" s="38" t="str">
        <f t="shared" si="3"/>
        <v/>
      </c>
      <c r="H219" s="40"/>
    </row>
    <row r="220" spans="1:8" ht="26.25" customHeight="1">
      <c r="A220" s="44"/>
      <c r="B220" s="44"/>
      <c r="C220" s="10"/>
      <c r="D220" s="31"/>
      <c r="E220" s="8"/>
      <c r="F220" s="10"/>
      <c r="G220" s="38" t="str">
        <f t="shared" si="3"/>
        <v/>
      </c>
      <c r="H220" s="40"/>
    </row>
    <row r="221" spans="1:8" ht="26.25" customHeight="1">
      <c r="A221" s="44"/>
      <c r="B221" s="44"/>
      <c r="C221" s="10"/>
      <c r="D221" s="31"/>
      <c r="E221" s="8"/>
      <c r="F221" s="10"/>
      <c r="G221" s="38" t="str">
        <f t="shared" si="3"/>
        <v/>
      </c>
      <c r="H221" s="40"/>
    </row>
    <row r="222" spans="1:8" ht="26.25" customHeight="1">
      <c r="A222" s="44"/>
      <c r="B222" s="44"/>
      <c r="C222" s="10"/>
      <c r="D222" s="31"/>
      <c r="E222" s="8"/>
      <c r="F222" s="10"/>
      <c r="G222" s="38" t="str">
        <f t="shared" si="3"/>
        <v/>
      </c>
      <c r="H222" s="40"/>
    </row>
    <row r="223" spans="1:8" ht="26.25" customHeight="1">
      <c r="A223" s="44"/>
      <c r="B223" s="44"/>
      <c r="C223" s="10"/>
      <c r="D223" s="31"/>
      <c r="E223" s="8"/>
      <c r="F223" s="10"/>
      <c r="G223" s="38" t="str">
        <f t="shared" si="3"/>
        <v/>
      </c>
      <c r="H223" s="40"/>
    </row>
    <row r="224" spans="1:8" ht="26.25" customHeight="1">
      <c r="A224" s="44"/>
      <c r="B224" s="44"/>
      <c r="C224" s="10"/>
      <c r="D224" s="31"/>
      <c r="E224" s="8"/>
      <c r="F224" s="10"/>
      <c r="G224" s="38" t="str">
        <f t="shared" si="3"/>
        <v/>
      </c>
      <c r="H224" s="40"/>
    </row>
    <row r="225" spans="1:8" ht="26.25" customHeight="1">
      <c r="A225" s="44"/>
      <c r="B225" s="44"/>
      <c r="C225" s="10"/>
      <c r="D225" s="31"/>
      <c r="E225" s="8"/>
      <c r="F225" s="10"/>
      <c r="G225" s="38" t="str">
        <f t="shared" si="3"/>
        <v/>
      </c>
      <c r="H225" s="40"/>
    </row>
    <row r="226" spans="1:8" ht="26.25" customHeight="1">
      <c r="A226" s="44"/>
      <c r="B226" s="44"/>
      <c r="C226" s="10"/>
      <c r="D226" s="31"/>
      <c r="E226" s="8"/>
      <c r="F226" s="10"/>
      <c r="G226" s="38" t="str">
        <f t="shared" si="3"/>
        <v/>
      </c>
      <c r="H226" s="40"/>
    </row>
    <row r="227" spans="1:8" ht="26.25" customHeight="1">
      <c r="A227" s="44"/>
      <c r="B227" s="44"/>
      <c r="C227" s="10"/>
      <c r="D227" s="31"/>
      <c r="E227" s="8"/>
      <c r="F227" s="10"/>
      <c r="G227" s="38" t="str">
        <f t="shared" si="3"/>
        <v/>
      </c>
      <c r="H227" s="40"/>
    </row>
    <row r="228" spans="1:8" ht="26.25" customHeight="1">
      <c r="A228" s="44"/>
      <c r="B228" s="44"/>
      <c r="C228" s="10"/>
      <c r="D228" s="31"/>
      <c r="E228" s="8"/>
      <c r="F228" s="10"/>
      <c r="G228" s="38" t="str">
        <f t="shared" si="3"/>
        <v/>
      </c>
      <c r="H228" s="40"/>
    </row>
    <row r="229" spans="1:8" ht="26.25" customHeight="1">
      <c r="A229" s="44"/>
      <c r="B229" s="44"/>
      <c r="C229" s="10"/>
      <c r="D229" s="31"/>
      <c r="E229" s="8"/>
      <c r="F229" s="10"/>
      <c r="G229" s="38" t="str">
        <f t="shared" si="3"/>
        <v/>
      </c>
      <c r="H229" s="40"/>
    </row>
    <row r="230" spans="1:8" ht="26.25" customHeight="1">
      <c r="A230" s="44"/>
      <c r="B230" s="44"/>
      <c r="C230" s="10"/>
      <c r="D230" s="31"/>
      <c r="E230" s="8"/>
      <c r="F230" s="10"/>
      <c r="G230" s="38" t="str">
        <f t="shared" si="3"/>
        <v/>
      </c>
      <c r="H230" s="40"/>
    </row>
    <row r="231" spans="1:8" ht="26.25" customHeight="1">
      <c r="A231" s="44"/>
      <c r="B231" s="44"/>
      <c r="C231" s="10"/>
      <c r="D231" s="31"/>
      <c r="E231" s="8"/>
      <c r="F231" s="10"/>
      <c r="G231" s="38" t="str">
        <f t="shared" si="3"/>
        <v/>
      </c>
      <c r="H231" s="40"/>
    </row>
    <row r="232" spans="1:8" ht="26.25" customHeight="1">
      <c r="A232" s="44"/>
      <c r="B232" s="44"/>
      <c r="C232" s="10"/>
      <c r="D232" s="31"/>
      <c r="E232" s="8"/>
      <c r="F232" s="10"/>
      <c r="G232" s="38" t="str">
        <f t="shared" si="3"/>
        <v/>
      </c>
      <c r="H232" s="40"/>
    </row>
    <row r="233" spans="1:8" ht="26.25" customHeight="1">
      <c r="A233" s="44"/>
      <c r="B233" s="44"/>
      <c r="C233" s="10"/>
      <c r="D233" s="31"/>
      <c r="E233" s="8"/>
      <c r="F233" s="10"/>
      <c r="G233" s="38" t="str">
        <f t="shared" si="3"/>
        <v/>
      </c>
      <c r="H233" s="40"/>
    </row>
    <row r="234" spans="1:8" ht="26.25" customHeight="1">
      <c r="A234" s="44"/>
      <c r="B234" s="44"/>
      <c r="C234" s="10"/>
      <c r="D234" s="31"/>
      <c r="E234" s="8"/>
      <c r="F234" s="10"/>
      <c r="G234" s="38" t="str">
        <f t="shared" si="3"/>
        <v/>
      </c>
      <c r="H234" s="40"/>
    </row>
    <row r="235" spans="1:8" ht="26.25" customHeight="1">
      <c r="A235" s="44"/>
      <c r="B235" s="44"/>
      <c r="C235" s="10"/>
      <c r="D235" s="31"/>
      <c r="E235" s="8"/>
      <c r="F235" s="10"/>
      <c r="G235" s="38" t="str">
        <f t="shared" si="3"/>
        <v/>
      </c>
      <c r="H235" s="40"/>
    </row>
    <row r="236" spans="1:8" ht="26.25" customHeight="1">
      <c r="A236" s="44"/>
      <c r="B236" s="44"/>
      <c r="C236" s="10"/>
      <c r="D236" s="31"/>
      <c r="E236" s="8"/>
      <c r="F236" s="10"/>
      <c r="G236" s="38" t="str">
        <f t="shared" si="3"/>
        <v/>
      </c>
      <c r="H236" s="40"/>
    </row>
    <row r="237" spans="1:8" ht="26.25" customHeight="1">
      <c r="A237" s="44"/>
      <c r="B237" s="44"/>
      <c r="C237" s="10"/>
      <c r="D237" s="31"/>
      <c r="E237" s="8"/>
      <c r="F237" s="10"/>
      <c r="G237" s="38" t="str">
        <f t="shared" si="3"/>
        <v/>
      </c>
      <c r="H237" s="40"/>
    </row>
    <row r="238" spans="1:8" ht="26.25" customHeight="1">
      <c r="A238" s="44"/>
      <c r="B238" s="44"/>
      <c r="C238" s="10"/>
      <c r="D238" s="31"/>
      <c r="E238" s="8"/>
      <c r="F238" s="10"/>
      <c r="G238" s="38" t="str">
        <f t="shared" si="3"/>
        <v/>
      </c>
      <c r="H238" s="40"/>
    </row>
    <row r="239" spans="1:8" ht="26.25" customHeight="1">
      <c r="A239" s="44"/>
      <c r="B239" s="44"/>
      <c r="C239" s="10"/>
      <c r="D239" s="31"/>
      <c r="E239" s="8"/>
      <c r="F239" s="10"/>
      <c r="G239" s="38" t="str">
        <f t="shared" si="3"/>
        <v/>
      </c>
      <c r="H239" s="40"/>
    </row>
    <row r="240" spans="1:8" ht="26.25" customHeight="1">
      <c r="A240" s="44"/>
      <c r="B240" s="44"/>
      <c r="C240" s="10"/>
      <c r="D240" s="31"/>
      <c r="E240" s="8"/>
      <c r="F240" s="10"/>
      <c r="G240" s="38" t="str">
        <f t="shared" si="3"/>
        <v/>
      </c>
      <c r="H240" s="40"/>
    </row>
    <row r="241" spans="1:8" ht="26.25" customHeight="1">
      <c r="A241" s="44"/>
      <c r="B241" s="44"/>
      <c r="C241" s="10"/>
      <c r="D241" s="31"/>
      <c r="E241" s="8"/>
      <c r="F241" s="10"/>
      <c r="G241" s="38" t="str">
        <f t="shared" si="3"/>
        <v/>
      </c>
      <c r="H241" s="40"/>
    </row>
    <row r="242" spans="1:8" ht="26.25" customHeight="1">
      <c r="A242" s="44"/>
      <c r="B242" s="44"/>
      <c r="C242" s="10"/>
      <c r="D242" s="31"/>
      <c r="E242" s="8"/>
      <c r="F242" s="10"/>
      <c r="G242" s="38" t="str">
        <f t="shared" si="3"/>
        <v/>
      </c>
      <c r="H242" s="40"/>
    </row>
    <row r="243" spans="1:8" ht="26.25" customHeight="1">
      <c r="A243" s="44"/>
      <c r="B243" s="44"/>
      <c r="C243" s="10"/>
      <c r="D243" s="31"/>
      <c r="E243" s="8"/>
      <c r="F243" s="10"/>
      <c r="G243" s="38" t="str">
        <f t="shared" si="3"/>
        <v/>
      </c>
      <c r="H243" s="40"/>
    </row>
    <row r="244" spans="1:8" ht="26.25" customHeight="1">
      <c r="A244" s="44"/>
      <c r="B244" s="44"/>
      <c r="C244" s="10"/>
      <c r="D244" s="31"/>
      <c r="E244" s="8"/>
      <c r="F244" s="10"/>
      <c r="G244" s="38" t="str">
        <f t="shared" si="3"/>
        <v/>
      </c>
      <c r="H244" s="40"/>
    </row>
    <row r="245" spans="1:8" ht="26.25" customHeight="1">
      <c r="A245" s="44"/>
      <c r="B245" s="44"/>
      <c r="C245" s="10"/>
      <c r="D245" s="31"/>
      <c r="E245" s="8"/>
      <c r="F245" s="10"/>
      <c r="G245" s="38" t="str">
        <f t="shared" si="3"/>
        <v/>
      </c>
      <c r="H245" s="40"/>
    </row>
    <row r="246" spans="1:8" ht="26.25" customHeight="1">
      <c r="A246" s="44"/>
      <c r="B246" s="44"/>
      <c r="C246" s="10"/>
      <c r="D246" s="31"/>
      <c r="E246" s="8"/>
      <c r="F246" s="10"/>
      <c r="G246" s="38" t="str">
        <f t="shared" si="3"/>
        <v/>
      </c>
      <c r="H246" s="40"/>
    </row>
    <row r="247" spans="1:8" ht="26.25" customHeight="1">
      <c r="A247" s="44"/>
      <c r="B247" s="44"/>
      <c r="C247" s="10"/>
      <c r="D247" s="31"/>
      <c r="E247" s="8"/>
      <c r="F247" s="10"/>
      <c r="G247" s="38" t="str">
        <f t="shared" si="3"/>
        <v/>
      </c>
      <c r="H247" s="40"/>
    </row>
    <row r="248" spans="1:8" ht="26.25" customHeight="1">
      <c r="A248" s="44"/>
      <c r="B248" s="44"/>
      <c r="C248" s="10"/>
      <c r="D248" s="31"/>
      <c r="E248" s="8"/>
      <c r="F248" s="10"/>
      <c r="G248" s="38" t="str">
        <f t="shared" si="3"/>
        <v/>
      </c>
      <c r="H248" s="40"/>
    </row>
    <row r="249" spans="1:8" ht="26.25" customHeight="1">
      <c r="A249" s="44"/>
      <c r="B249" s="44"/>
      <c r="C249" s="10"/>
      <c r="D249" s="31"/>
      <c r="E249" s="8"/>
      <c r="F249" s="10"/>
      <c r="G249" s="38" t="str">
        <f t="shared" si="3"/>
        <v/>
      </c>
      <c r="H249" s="40"/>
    </row>
    <row r="250" spans="1:8" ht="26.25" customHeight="1">
      <c r="A250" s="44"/>
      <c r="B250" s="44"/>
      <c r="C250" s="10"/>
      <c r="D250" s="31"/>
      <c r="E250" s="8"/>
      <c r="F250" s="10"/>
      <c r="G250" s="38" t="str">
        <f t="shared" si="3"/>
        <v/>
      </c>
      <c r="H250" s="40"/>
    </row>
    <row r="251" spans="1:8" ht="26.25" customHeight="1">
      <c r="A251" s="44"/>
      <c r="B251" s="44"/>
      <c r="C251" s="10"/>
      <c r="D251" s="31"/>
      <c r="E251" s="8"/>
      <c r="F251" s="10"/>
      <c r="G251" s="38" t="str">
        <f t="shared" si="3"/>
        <v/>
      </c>
      <c r="H251" s="40"/>
    </row>
    <row r="252" spans="1:8" ht="26.25" customHeight="1">
      <c r="A252" s="44"/>
      <c r="B252" s="44"/>
      <c r="C252" s="10"/>
      <c r="D252" s="31"/>
      <c r="E252" s="8"/>
      <c r="F252" s="10"/>
      <c r="G252" s="38" t="str">
        <f t="shared" si="3"/>
        <v/>
      </c>
      <c r="H252" s="40"/>
    </row>
    <row r="253" spans="1:8" ht="26.25" customHeight="1">
      <c r="A253" s="44"/>
      <c r="B253" s="44"/>
      <c r="C253" s="10"/>
      <c r="D253" s="31"/>
      <c r="E253" s="8"/>
      <c r="F253" s="10"/>
      <c r="G253" s="38" t="str">
        <f t="shared" si="3"/>
        <v/>
      </c>
      <c r="H253" s="40"/>
    </row>
    <row r="254" spans="1:8" ht="26.25" customHeight="1">
      <c r="A254" s="44"/>
      <c r="B254" s="44"/>
      <c r="C254" s="10"/>
      <c r="D254" s="31"/>
      <c r="E254" s="8"/>
      <c r="F254" s="10"/>
      <c r="G254" s="38" t="str">
        <f t="shared" si="3"/>
        <v/>
      </c>
      <c r="H254" s="40"/>
    </row>
    <row r="255" spans="1:8" ht="26.25" customHeight="1">
      <c r="A255" s="44"/>
      <c r="B255" s="44"/>
      <c r="C255" s="10"/>
      <c r="D255" s="31"/>
      <c r="E255" s="8"/>
      <c r="F255" s="10"/>
      <c r="G255" s="38" t="str">
        <f t="shared" si="3"/>
        <v/>
      </c>
      <c r="H255" s="40"/>
    </row>
    <row r="256" spans="1:8" ht="26.25" customHeight="1">
      <c r="A256" s="44"/>
      <c r="B256" s="44"/>
      <c r="C256" s="10"/>
      <c r="D256" s="31"/>
      <c r="E256" s="8"/>
      <c r="F256" s="10"/>
      <c r="G256" s="38" t="str">
        <f t="shared" si="3"/>
        <v/>
      </c>
      <c r="H256" s="40"/>
    </row>
    <row r="257" spans="1:8" ht="26.25" customHeight="1">
      <c r="A257" s="44"/>
      <c r="B257" s="44"/>
      <c r="C257" s="10"/>
      <c r="D257" s="31"/>
      <c r="E257" s="8"/>
      <c r="F257" s="10"/>
      <c r="G257" s="38" t="str">
        <f t="shared" si="3"/>
        <v/>
      </c>
      <c r="H257" s="40"/>
    </row>
    <row r="258" spans="1:8" ht="26.25" customHeight="1">
      <c r="A258" s="44"/>
      <c r="B258" s="44"/>
      <c r="C258" s="10"/>
      <c r="D258" s="31"/>
      <c r="E258" s="8"/>
      <c r="F258" s="10"/>
      <c r="G258" s="38" t="str">
        <f t="shared" si="3"/>
        <v/>
      </c>
      <c r="H258" s="40"/>
    </row>
    <row r="259" spans="1:8" ht="26.25" customHeight="1">
      <c r="A259" s="44"/>
      <c r="B259" s="44"/>
      <c r="C259" s="10"/>
      <c r="D259" s="31"/>
      <c r="E259" s="8"/>
      <c r="F259" s="10"/>
      <c r="G259" s="38" t="str">
        <f t="shared" si="3"/>
        <v/>
      </c>
      <c r="H259" s="40"/>
    </row>
    <row r="260" spans="1:8" ht="26.25" customHeight="1">
      <c r="A260" s="44"/>
      <c r="B260" s="44"/>
      <c r="C260" s="10"/>
      <c r="D260" s="31"/>
      <c r="E260" s="8"/>
      <c r="F260" s="10"/>
      <c r="G260" s="38" t="str">
        <f t="shared" ref="G260:G323" si="4">IF(AND(C260="",F260="",E260=""),"",IF(C260="","",IF(F260="","",IF(AND(C260="",E260=""),"",IF(E260="",ROUND(C260*F260,0),ROUND(C260*E260*F260,0))))))</f>
        <v/>
      </c>
      <c r="H260" s="40"/>
    </row>
    <row r="261" spans="1:8" ht="26.25" customHeight="1">
      <c r="A261" s="44"/>
      <c r="B261" s="44"/>
      <c r="C261" s="10"/>
      <c r="D261" s="31"/>
      <c r="E261" s="8"/>
      <c r="F261" s="10"/>
      <c r="G261" s="38" t="str">
        <f t="shared" si="4"/>
        <v/>
      </c>
      <c r="H261" s="40"/>
    </row>
    <row r="262" spans="1:8" ht="26.25" customHeight="1">
      <c r="A262" s="44"/>
      <c r="B262" s="44"/>
      <c r="C262" s="10"/>
      <c r="D262" s="31"/>
      <c r="E262" s="8"/>
      <c r="F262" s="10"/>
      <c r="G262" s="38" t="str">
        <f t="shared" si="4"/>
        <v/>
      </c>
      <c r="H262" s="40"/>
    </row>
    <row r="263" spans="1:8" ht="26.25" customHeight="1">
      <c r="A263" s="44"/>
      <c r="B263" s="44"/>
      <c r="C263" s="10"/>
      <c r="D263" s="31"/>
      <c r="E263" s="8"/>
      <c r="F263" s="10"/>
      <c r="G263" s="38" t="str">
        <f t="shared" si="4"/>
        <v/>
      </c>
      <c r="H263" s="40"/>
    </row>
    <row r="264" spans="1:8" ht="26.25" customHeight="1">
      <c r="A264" s="44"/>
      <c r="B264" s="44"/>
      <c r="C264" s="10"/>
      <c r="D264" s="31"/>
      <c r="E264" s="8"/>
      <c r="F264" s="10"/>
      <c r="G264" s="38" t="str">
        <f t="shared" si="4"/>
        <v/>
      </c>
      <c r="H264" s="40"/>
    </row>
    <row r="265" spans="1:8" ht="26.25" customHeight="1">
      <c r="A265" s="44"/>
      <c r="B265" s="44"/>
      <c r="C265" s="10"/>
      <c r="D265" s="31"/>
      <c r="E265" s="8"/>
      <c r="F265" s="10"/>
      <c r="G265" s="38" t="str">
        <f t="shared" si="4"/>
        <v/>
      </c>
      <c r="H265" s="40"/>
    </row>
    <row r="266" spans="1:8" ht="26.25" customHeight="1">
      <c r="A266" s="44"/>
      <c r="B266" s="44"/>
      <c r="C266" s="10"/>
      <c r="D266" s="31"/>
      <c r="E266" s="8"/>
      <c r="F266" s="10"/>
      <c r="G266" s="38" t="str">
        <f t="shared" si="4"/>
        <v/>
      </c>
      <c r="H266" s="40"/>
    </row>
    <row r="267" spans="1:8" ht="26.25" customHeight="1">
      <c r="A267" s="44"/>
      <c r="B267" s="44"/>
      <c r="C267" s="10"/>
      <c r="D267" s="31"/>
      <c r="E267" s="8"/>
      <c r="F267" s="10"/>
      <c r="G267" s="38" t="str">
        <f t="shared" si="4"/>
        <v/>
      </c>
      <c r="H267" s="40"/>
    </row>
    <row r="268" spans="1:8" ht="26.25" customHeight="1">
      <c r="A268" s="44"/>
      <c r="B268" s="44"/>
      <c r="C268" s="10"/>
      <c r="D268" s="31"/>
      <c r="E268" s="8"/>
      <c r="F268" s="10"/>
      <c r="G268" s="38" t="str">
        <f t="shared" si="4"/>
        <v/>
      </c>
      <c r="H268" s="40"/>
    </row>
    <row r="269" spans="1:8" ht="26.25" customHeight="1">
      <c r="A269" s="44"/>
      <c r="B269" s="44"/>
      <c r="C269" s="10"/>
      <c r="D269" s="31"/>
      <c r="E269" s="8"/>
      <c r="F269" s="10"/>
      <c r="G269" s="38" t="str">
        <f t="shared" si="4"/>
        <v/>
      </c>
      <c r="H269" s="40"/>
    </row>
    <row r="270" spans="1:8" ht="26.25" customHeight="1">
      <c r="A270" s="44"/>
      <c r="B270" s="44"/>
      <c r="C270" s="10"/>
      <c r="D270" s="31"/>
      <c r="E270" s="8"/>
      <c r="F270" s="10"/>
      <c r="G270" s="38" t="str">
        <f t="shared" si="4"/>
        <v/>
      </c>
      <c r="H270" s="40"/>
    </row>
    <row r="271" spans="1:8" ht="26.25" customHeight="1">
      <c r="A271" s="44"/>
      <c r="B271" s="44"/>
      <c r="C271" s="10"/>
      <c r="D271" s="31"/>
      <c r="E271" s="8"/>
      <c r="F271" s="10"/>
      <c r="G271" s="38" t="str">
        <f t="shared" si="4"/>
        <v/>
      </c>
      <c r="H271" s="40"/>
    </row>
    <row r="272" spans="1:8" ht="26.25" customHeight="1">
      <c r="A272" s="44"/>
      <c r="B272" s="44"/>
      <c r="C272" s="10"/>
      <c r="D272" s="31"/>
      <c r="E272" s="8"/>
      <c r="F272" s="10"/>
      <c r="G272" s="38" t="str">
        <f t="shared" si="4"/>
        <v/>
      </c>
      <c r="H272" s="40"/>
    </row>
    <row r="273" spans="1:8" ht="26.25" customHeight="1">
      <c r="A273" s="44"/>
      <c r="B273" s="44"/>
      <c r="C273" s="10"/>
      <c r="D273" s="31"/>
      <c r="E273" s="8"/>
      <c r="F273" s="10"/>
      <c r="G273" s="38" t="str">
        <f t="shared" si="4"/>
        <v/>
      </c>
      <c r="H273" s="40"/>
    </row>
    <row r="274" spans="1:8" ht="26.25" customHeight="1">
      <c r="A274" s="44"/>
      <c r="B274" s="44"/>
      <c r="C274" s="10"/>
      <c r="D274" s="31"/>
      <c r="E274" s="8"/>
      <c r="F274" s="10"/>
      <c r="G274" s="38" t="str">
        <f t="shared" si="4"/>
        <v/>
      </c>
      <c r="H274" s="40"/>
    </row>
    <row r="275" spans="1:8" ht="26.25" customHeight="1">
      <c r="A275" s="44"/>
      <c r="B275" s="44"/>
      <c r="C275" s="10"/>
      <c r="D275" s="31"/>
      <c r="E275" s="8"/>
      <c r="F275" s="10"/>
      <c r="G275" s="38" t="str">
        <f t="shared" si="4"/>
        <v/>
      </c>
      <c r="H275" s="40"/>
    </row>
    <row r="276" spans="1:8" ht="26.25" customHeight="1">
      <c r="A276" s="44"/>
      <c r="B276" s="44"/>
      <c r="C276" s="10"/>
      <c r="D276" s="31"/>
      <c r="E276" s="8"/>
      <c r="F276" s="10"/>
      <c r="G276" s="38" t="str">
        <f t="shared" si="4"/>
        <v/>
      </c>
      <c r="H276" s="40"/>
    </row>
    <row r="277" spans="1:8" ht="26.25" customHeight="1">
      <c r="A277" s="44"/>
      <c r="B277" s="44"/>
      <c r="C277" s="10"/>
      <c r="D277" s="31"/>
      <c r="E277" s="8"/>
      <c r="F277" s="10"/>
      <c r="G277" s="38" t="str">
        <f t="shared" si="4"/>
        <v/>
      </c>
      <c r="H277" s="40"/>
    </row>
    <row r="278" spans="1:8" ht="26.25" customHeight="1">
      <c r="A278" s="44"/>
      <c r="B278" s="44"/>
      <c r="C278" s="10"/>
      <c r="D278" s="31"/>
      <c r="E278" s="8"/>
      <c r="F278" s="10"/>
      <c r="G278" s="38" t="str">
        <f t="shared" si="4"/>
        <v/>
      </c>
      <c r="H278" s="40"/>
    </row>
    <row r="279" spans="1:8" ht="26.25" customHeight="1">
      <c r="A279" s="44"/>
      <c r="B279" s="44"/>
      <c r="C279" s="10"/>
      <c r="D279" s="31"/>
      <c r="E279" s="8"/>
      <c r="F279" s="10"/>
      <c r="G279" s="38" t="str">
        <f t="shared" si="4"/>
        <v/>
      </c>
      <c r="H279" s="40"/>
    </row>
    <row r="280" spans="1:8" ht="26.25" customHeight="1">
      <c r="A280" s="44"/>
      <c r="B280" s="44"/>
      <c r="C280" s="10"/>
      <c r="D280" s="31"/>
      <c r="E280" s="8"/>
      <c r="F280" s="10"/>
      <c r="G280" s="38" t="str">
        <f t="shared" si="4"/>
        <v/>
      </c>
      <c r="H280" s="40"/>
    </row>
    <row r="281" spans="1:8" ht="26.25" customHeight="1">
      <c r="A281" s="44"/>
      <c r="B281" s="44"/>
      <c r="C281" s="10"/>
      <c r="D281" s="31"/>
      <c r="E281" s="8"/>
      <c r="F281" s="10"/>
      <c r="G281" s="38" t="str">
        <f t="shared" si="4"/>
        <v/>
      </c>
      <c r="H281" s="40"/>
    </row>
    <row r="282" spans="1:8" ht="26.25" customHeight="1">
      <c r="A282" s="44"/>
      <c r="B282" s="44"/>
      <c r="C282" s="10"/>
      <c r="D282" s="31"/>
      <c r="E282" s="8"/>
      <c r="F282" s="10"/>
      <c r="G282" s="38" t="str">
        <f t="shared" si="4"/>
        <v/>
      </c>
      <c r="H282" s="40"/>
    </row>
    <row r="283" spans="1:8" ht="26.25" customHeight="1">
      <c r="A283" s="44"/>
      <c r="B283" s="44"/>
      <c r="C283" s="10"/>
      <c r="D283" s="31"/>
      <c r="E283" s="8"/>
      <c r="F283" s="10"/>
      <c r="G283" s="38" t="str">
        <f t="shared" si="4"/>
        <v/>
      </c>
      <c r="H283" s="40"/>
    </row>
    <row r="284" spans="1:8" ht="26.25" customHeight="1">
      <c r="A284" s="44"/>
      <c r="B284" s="44"/>
      <c r="C284" s="10"/>
      <c r="D284" s="31"/>
      <c r="E284" s="8"/>
      <c r="F284" s="10"/>
      <c r="G284" s="38" t="str">
        <f t="shared" si="4"/>
        <v/>
      </c>
      <c r="H284" s="40"/>
    </row>
    <row r="285" spans="1:8" ht="26.25" customHeight="1">
      <c r="A285" s="44"/>
      <c r="B285" s="44"/>
      <c r="C285" s="10"/>
      <c r="D285" s="31"/>
      <c r="E285" s="8"/>
      <c r="F285" s="10"/>
      <c r="G285" s="38" t="str">
        <f t="shared" si="4"/>
        <v/>
      </c>
      <c r="H285" s="40"/>
    </row>
    <row r="286" spans="1:8" ht="26.25" customHeight="1">
      <c r="A286" s="44"/>
      <c r="B286" s="44"/>
      <c r="C286" s="10"/>
      <c r="D286" s="31"/>
      <c r="E286" s="8"/>
      <c r="F286" s="10"/>
      <c r="G286" s="38" t="str">
        <f t="shared" si="4"/>
        <v/>
      </c>
      <c r="H286" s="40"/>
    </row>
    <row r="287" spans="1:8" ht="26.25" customHeight="1">
      <c r="A287" s="44"/>
      <c r="B287" s="44"/>
      <c r="C287" s="10"/>
      <c r="D287" s="31"/>
      <c r="E287" s="8"/>
      <c r="F287" s="10"/>
      <c r="G287" s="38" t="str">
        <f t="shared" si="4"/>
        <v/>
      </c>
      <c r="H287" s="40"/>
    </row>
    <row r="288" spans="1:8" ht="26.25" customHeight="1">
      <c r="A288" s="44"/>
      <c r="B288" s="44"/>
      <c r="C288" s="10"/>
      <c r="D288" s="31"/>
      <c r="E288" s="8"/>
      <c r="F288" s="10"/>
      <c r="G288" s="38" t="str">
        <f t="shared" si="4"/>
        <v/>
      </c>
      <c r="H288" s="40"/>
    </row>
    <row r="289" spans="1:8" ht="26.25" customHeight="1">
      <c r="A289" s="44"/>
      <c r="B289" s="44"/>
      <c r="C289" s="10"/>
      <c r="D289" s="31"/>
      <c r="E289" s="8"/>
      <c r="F289" s="10"/>
      <c r="G289" s="38" t="str">
        <f t="shared" si="4"/>
        <v/>
      </c>
      <c r="H289" s="40"/>
    </row>
    <row r="290" spans="1:8" ht="26.25" customHeight="1">
      <c r="A290" s="44"/>
      <c r="B290" s="44"/>
      <c r="C290" s="10"/>
      <c r="D290" s="31"/>
      <c r="E290" s="8"/>
      <c r="F290" s="10"/>
      <c r="G290" s="38" t="str">
        <f t="shared" si="4"/>
        <v/>
      </c>
      <c r="H290" s="40"/>
    </row>
    <row r="291" spans="1:8" ht="26.25" customHeight="1">
      <c r="A291" s="44"/>
      <c r="B291" s="44"/>
      <c r="C291" s="10"/>
      <c r="D291" s="31"/>
      <c r="E291" s="8"/>
      <c r="F291" s="10"/>
      <c r="G291" s="38" t="str">
        <f t="shared" si="4"/>
        <v/>
      </c>
      <c r="H291" s="40"/>
    </row>
    <row r="292" spans="1:8" ht="26.25" customHeight="1">
      <c r="A292" s="44"/>
      <c r="B292" s="44"/>
      <c r="C292" s="10"/>
      <c r="D292" s="31"/>
      <c r="E292" s="8"/>
      <c r="F292" s="10"/>
      <c r="G292" s="38" t="str">
        <f t="shared" si="4"/>
        <v/>
      </c>
      <c r="H292" s="40"/>
    </row>
    <row r="293" spans="1:8" ht="26.25" customHeight="1">
      <c r="A293" s="44"/>
      <c r="B293" s="44"/>
      <c r="C293" s="10"/>
      <c r="D293" s="31"/>
      <c r="E293" s="8"/>
      <c r="F293" s="10"/>
      <c r="G293" s="38" t="str">
        <f t="shared" si="4"/>
        <v/>
      </c>
      <c r="H293" s="40"/>
    </row>
    <row r="294" spans="1:8" ht="26.25" customHeight="1">
      <c r="A294" s="44"/>
      <c r="B294" s="44"/>
      <c r="C294" s="10"/>
      <c r="D294" s="31"/>
      <c r="E294" s="8"/>
      <c r="F294" s="10"/>
      <c r="G294" s="38" t="str">
        <f t="shared" si="4"/>
        <v/>
      </c>
      <c r="H294" s="40"/>
    </row>
    <row r="295" spans="1:8" ht="26.25" customHeight="1">
      <c r="A295" s="44"/>
      <c r="B295" s="44"/>
      <c r="C295" s="10"/>
      <c r="D295" s="31"/>
      <c r="E295" s="8"/>
      <c r="F295" s="10"/>
      <c r="G295" s="38" t="str">
        <f t="shared" si="4"/>
        <v/>
      </c>
      <c r="H295" s="40"/>
    </row>
    <row r="296" spans="1:8" ht="26.25" customHeight="1">
      <c r="A296" s="44"/>
      <c r="B296" s="44"/>
      <c r="C296" s="10"/>
      <c r="D296" s="31"/>
      <c r="E296" s="8"/>
      <c r="F296" s="10"/>
      <c r="G296" s="38" t="str">
        <f t="shared" si="4"/>
        <v/>
      </c>
      <c r="H296" s="40"/>
    </row>
    <row r="297" spans="1:8" ht="26.25" customHeight="1">
      <c r="A297" s="44"/>
      <c r="B297" s="44"/>
      <c r="C297" s="10"/>
      <c r="D297" s="31"/>
      <c r="E297" s="8"/>
      <c r="F297" s="10"/>
      <c r="G297" s="38" t="str">
        <f t="shared" si="4"/>
        <v/>
      </c>
      <c r="H297" s="40"/>
    </row>
    <row r="298" spans="1:8" ht="26.25" customHeight="1">
      <c r="A298" s="44"/>
      <c r="B298" s="44"/>
      <c r="C298" s="10"/>
      <c r="D298" s="31"/>
      <c r="E298" s="8"/>
      <c r="F298" s="10"/>
      <c r="G298" s="38" t="str">
        <f t="shared" si="4"/>
        <v/>
      </c>
      <c r="H298" s="40"/>
    </row>
    <row r="299" spans="1:8" ht="26.25" customHeight="1">
      <c r="A299" s="44"/>
      <c r="B299" s="44"/>
      <c r="C299" s="10"/>
      <c r="D299" s="31"/>
      <c r="E299" s="8"/>
      <c r="F299" s="10"/>
      <c r="G299" s="38" t="str">
        <f t="shared" si="4"/>
        <v/>
      </c>
      <c r="H299" s="40"/>
    </row>
    <row r="300" spans="1:8" ht="26.25" customHeight="1">
      <c r="A300" s="44"/>
      <c r="B300" s="44"/>
      <c r="C300" s="10"/>
      <c r="D300" s="31"/>
      <c r="E300" s="8"/>
      <c r="F300" s="10"/>
      <c r="G300" s="38" t="str">
        <f t="shared" si="4"/>
        <v/>
      </c>
      <c r="H300" s="40"/>
    </row>
    <row r="301" spans="1:8" ht="26.25" customHeight="1">
      <c r="A301" s="44"/>
      <c r="B301" s="44"/>
      <c r="C301" s="10"/>
      <c r="D301" s="31"/>
      <c r="E301" s="8"/>
      <c r="F301" s="10"/>
      <c r="G301" s="38" t="str">
        <f t="shared" si="4"/>
        <v/>
      </c>
      <c r="H301" s="40"/>
    </row>
    <row r="302" spans="1:8" ht="26.25" customHeight="1">
      <c r="A302" s="44"/>
      <c r="B302" s="44"/>
      <c r="C302" s="10"/>
      <c r="D302" s="31"/>
      <c r="E302" s="8"/>
      <c r="F302" s="10"/>
      <c r="G302" s="38" t="str">
        <f t="shared" si="4"/>
        <v/>
      </c>
      <c r="H302" s="40"/>
    </row>
    <row r="303" spans="1:8" ht="26.25" customHeight="1">
      <c r="A303" s="44"/>
      <c r="B303" s="44"/>
      <c r="C303" s="10"/>
      <c r="D303" s="31"/>
      <c r="E303" s="8"/>
      <c r="F303" s="10"/>
      <c r="G303" s="38" t="str">
        <f t="shared" si="4"/>
        <v/>
      </c>
      <c r="H303" s="40"/>
    </row>
    <row r="304" spans="1:8" ht="26.25" customHeight="1">
      <c r="A304" s="44"/>
      <c r="B304" s="44"/>
      <c r="C304" s="10"/>
      <c r="D304" s="31"/>
      <c r="E304" s="8"/>
      <c r="F304" s="10"/>
      <c r="G304" s="38" t="str">
        <f t="shared" si="4"/>
        <v/>
      </c>
      <c r="H304" s="40"/>
    </row>
    <row r="305" spans="1:8" ht="26.25" customHeight="1">
      <c r="A305" s="44"/>
      <c r="B305" s="44"/>
      <c r="C305" s="10"/>
      <c r="D305" s="31"/>
      <c r="E305" s="8"/>
      <c r="F305" s="10"/>
      <c r="G305" s="38" t="str">
        <f t="shared" si="4"/>
        <v/>
      </c>
      <c r="H305" s="40"/>
    </row>
    <row r="306" spans="1:8" ht="26.25" customHeight="1">
      <c r="A306" s="44"/>
      <c r="B306" s="44"/>
      <c r="C306" s="10"/>
      <c r="D306" s="31"/>
      <c r="E306" s="8"/>
      <c r="F306" s="10"/>
      <c r="G306" s="38" t="str">
        <f t="shared" si="4"/>
        <v/>
      </c>
      <c r="H306" s="40"/>
    </row>
    <row r="307" spans="1:8" ht="26.25" customHeight="1">
      <c r="A307" s="44"/>
      <c r="B307" s="44"/>
      <c r="C307" s="10"/>
      <c r="D307" s="31"/>
      <c r="E307" s="8"/>
      <c r="F307" s="10"/>
      <c r="G307" s="38" t="str">
        <f t="shared" si="4"/>
        <v/>
      </c>
      <c r="H307" s="40"/>
    </row>
    <row r="308" spans="1:8" ht="26.25" customHeight="1">
      <c r="A308" s="44"/>
      <c r="B308" s="44"/>
      <c r="C308" s="10"/>
      <c r="D308" s="31"/>
      <c r="E308" s="8"/>
      <c r="F308" s="10"/>
      <c r="G308" s="38" t="str">
        <f t="shared" si="4"/>
        <v/>
      </c>
      <c r="H308" s="40"/>
    </row>
    <row r="309" spans="1:8" ht="26.25" customHeight="1">
      <c r="A309" s="44"/>
      <c r="B309" s="44"/>
      <c r="C309" s="10"/>
      <c r="D309" s="31"/>
      <c r="E309" s="8"/>
      <c r="F309" s="10"/>
      <c r="G309" s="38" t="str">
        <f t="shared" si="4"/>
        <v/>
      </c>
      <c r="H309" s="40"/>
    </row>
    <row r="310" spans="1:8" ht="26.25" customHeight="1">
      <c r="A310" s="44"/>
      <c r="B310" s="44"/>
      <c r="C310" s="10"/>
      <c r="D310" s="31"/>
      <c r="E310" s="8"/>
      <c r="F310" s="10"/>
      <c r="G310" s="38" t="str">
        <f t="shared" si="4"/>
        <v/>
      </c>
      <c r="H310" s="40"/>
    </row>
    <row r="311" spans="1:8" ht="26.25" customHeight="1">
      <c r="A311" s="44"/>
      <c r="B311" s="44"/>
      <c r="C311" s="10"/>
      <c r="D311" s="31"/>
      <c r="E311" s="8"/>
      <c r="F311" s="10"/>
      <c r="G311" s="38" t="str">
        <f t="shared" si="4"/>
        <v/>
      </c>
      <c r="H311" s="40"/>
    </row>
    <row r="312" spans="1:8" ht="26.25" customHeight="1">
      <c r="A312" s="44"/>
      <c r="B312" s="44"/>
      <c r="C312" s="10"/>
      <c r="D312" s="31"/>
      <c r="E312" s="8"/>
      <c r="F312" s="10"/>
      <c r="G312" s="38" t="str">
        <f t="shared" si="4"/>
        <v/>
      </c>
      <c r="H312" s="40"/>
    </row>
    <row r="313" spans="1:8" ht="26.25" customHeight="1">
      <c r="A313" s="44"/>
      <c r="B313" s="44"/>
      <c r="C313" s="10"/>
      <c r="D313" s="31"/>
      <c r="E313" s="8"/>
      <c r="F313" s="10"/>
      <c r="G313" s="38" t="str">
        <f t="shared" si="4"/>
        <v/>
      </c>
      <c r="H313" s="40"/>
    </row>
    <row r="314" spans="1:8" ht="26.25" customHeight="1">
      <c r="A314" s="44"/>
      <c r="B314" s="44"/>
      <c r="C314" s="10"/>
      <c r="D314" s="31"/>
      <c r="E314" s="8"/>
      <c r="F314" s="10"/>
      <c r="G314" s="38" t="str">
        <f t="shared" si="4"/>
        <v/>
      </c>
      <c r="H314" s="40"/>
    </row>
    <row r="315" spans="1:8" ht="26.25" customHeight="1">
      <c r="A315" s="44"/>
      <c r="B315" s="44"/>
      <c r="C315" s="10"/>
      <c r="D315" s="31"/>
      <c r="E315" s="8"/>
      <c r="F315" s="10"/>
      <c r="G315" s="38" t="str">
        <f t="shared" si="4"/>
        <v/>
      </c>
      <c r="H315" s="40"/>
    </row>
    <row r="316" spans="1:8" ht="26.25" customHeight="1">
      <c r="A316" s="44"/>
      <c r="B316" s="44"/>
      <c r="C316" s="10"/>
      <c r="D316" s="31"/>
      <c r="E316" s="8"/>
      <c r="F316" s="10"/>
      <c r="G316" s="38" t="str">
        <f t="shared" si="4"/>
        <v/>
      </c>
      <c r="H316" s="40"/>
    </row>
    <row r="317" spans="1:8" ht="26.25" customHeight="1">
      <c r="A317" s="44"/>
      <c r="B317" s="44"/>
      <c r="C317" s="10"/>
      <c r="D317" s="31"/>
      <c r="E317" s="8"/>
      <c r="F317" s="10"/>
      <c r="G317" s="38" t="str">
        <f t="shared" si="4"/>
        <v/>
      </c>
      <c r="H317" s="40"/>
    </row>
    <row r="318" spans="1:8" ht="26.25" customHeight="1">
      <c r="A318" s="44"/>
      <c r="B318" s="44"/>
      <c r="C318" s="10"/>
      <c r="D318" s="31"/>
      <c r="E318" s="8"/>
      <c r="F318" s="10"/>
      <c r="G318" s="38" t="str">
        <f t="shared" si="4"/>
        <v/>
      </c>
      <c r="H318" s="40"/>
    </row>
    <row r="319" spans="1:8" ht="26.25" customHeight="1">
      <c r="A319" s="44"/>
      <c r="B319" s="44"/>
      <c r="C319" s="10"/>
      <c r="D319" s="31"/>
      <c r="E319" s="8"/>
      <c r="F319" s="10"/>
      <c r="G319" s="38" t="str">
        <f t="shared" si="4"/>
        <v/>
      </c>
      <c r="H319" s="40"/>
    </row>
    <row r="320" spans="1:8" ht="26.25" customHeight="1">
      <c r="A320" s="44"/>
      <c r="B320" s="44"/>
      <c r="C320" s="10"/>
      <c r="D320" s="31"/>
      <c r="E320" s="8"/>
      <c r="F320" s="10"/>
      <c r="G320" s="38" t="str">
        <f t="shared" si="4"/>
        <v/>
      </c>
      <c r="H320" s="40"/>
    </row>
    <row r="321" spans="1:8" ht="26.25" customHeight="1">
      <c r="A321" s="44"/>
      <c r="B321" s="44"/>
      <c r="C321" s="10"/>
      <c r="D321" s="31"/>
      <c r="E321" s="8"/>
      <c r="F321" s="10"/>
      <c r="G321" s="38" t="str">
        <f t="shared" si="4"/>
        <v/>
      </c>
      <c r="H321" s="40"/>
    </row>
    <row r="322" spans="1:8" ht="26.25" customHeight="1">
      <c r="A322" s="44"/>
      <c r="B322" s="44"/>
      <c r="C322" s="10"/>
      <c r="D322" s="31"/>
      <c r="E322" s="8"/>
      <c r="F322" s="10"/>
      <c r="G322" s="38" t="str">
        <f t="shared" si="4"/>
        <v/>
      </c>
      <c r="H322" s="40"/>
    </row>
    <row r="323" spans="1:8" ht="26.25" customHeight="1">
      <c r="A323" s="44"/>
      <c r="B323" s="44"/>
      <c r="C323" s="10"/>
      <c r="D323" s="31"/>
      <c r="E323" s="8"/>
      <c r="F323" s="10"/>
      <c r="G323" s="38" t="str">
        <f t="shared" si="4"/>
        <v/>
      </c>
      <c r="H323" s="40"/>
    </row>
    <row r="324" spans="1:8" ht="26.25" customHeight="1">
      <c r="A324" s="44"/>
      <c r="B324" s="44"/>
      <c r="C324" s="10"/>
      <c r="D324" s="31"/>
      <c r="E324" s="8"/>
      <c r="F324" s="10"/>
      <c r="G324" s="38" t="str">
        <f t="shared" ref="G324:G387" si="5">IF(AND(C324="",F324="",E324=""),"",IF(C324="","",IF(F324="","",IF(AND(C324="",E324=""),"",IF(E324="",ROUND(C324*F324,0),ROUND(C324*E324*F324,0))))))</f>
        <v/>
      </c>
      <c r="H324" s="40"/>
    </row>
    <row r="325" spans="1:8" ht="26.25" customHeight="1">
      <c r="A325" s="44"/>
      <c r="B325" s="44"/>
      <c r="C325" s="10"/>
      <c r="D325" s="31"/>
      <c r="E325" s="8"/>
      <c r="F325" s="10"/>
      <c r="G325" s="38" t="str">
        <f t="shared" si="5"/>
        <v/>
      </c>
      <c r="H325" s="40"/>
    </row>
    <row r="326" spans="1:8" ht="26.25" customHeight="1">
      <c r="A326" s="44"/>
      <c r="B326" s="44"/>
      <c r="C326" s="10"/>
      <c r="D326" s="31"/>
      <c r="E326" s="8"/>
      <c r="F326" s="10"/>
      <c r="G326" s="38" t="str">
        <f t="shared" si="5"/>
        <v/>
      </c>
      <c r="H326" s="40"/>
    </row>
    <row r="327" spans="1:8" ht="26.25" customHeight="1">
      <c r="A327" s="44"/>
      <c r="B327" s="44"/>
      <c r="C327" s="10"/>
      <c r="D327" s="31"/>
      <c r="E327" s="8"/>
      <c r="F327" s="10"/>
      <c r="G327" s="38" t="str">
        <f t="shared" si="5"/>
        <v/>
      </c>
      <c r="H327" s="40"/>
    </row>
    <row r="328" spans="1:8" ht="26.25" customHeight="1">
      <c r="A328" s="44"/>
      <c r="B328" s="44"/>
      <c r="C328" s="10"/>
      <c r="D328" s="31"/>
      <c r="E328" s="8"/>
      <c r="F328" s="10"/>
      <c r="G328" s="38" t="str">
        <f t="shared" si="5"/>
        <v/>
      </c>
      <c r="H328" s="40"/>
    </row>
    <row r="329" spans="1:8" ht="26.25" customHeight="1">
      <c r="A329" s="44"/>
      <c r="B329" s="44"/>
      <c r="C329" s="10"/>
      <c r="D329" s="31"/>
      <c r="E329" s="8"/>
      <c r="F329" s="10"/>
      <c r="G329" s="38" t="str">
        <f t="shared" si="5"/>
        <v/>
      </c>
      <c r="H329" s="40"/>
    </row>
    <row r="330" spans="1:8" ht="26.25" customHeight="1">
      <c r="A330" s="44"/>
      <c r="B330" s="44"/>
      <c r="C330" s="10"/>
      <c r="D330" s="31"/>
      <c r="E330" s="8"/>
      <c r="F330" s="10"/>
      <c r="G330" s="38" t="str">
        <f t="shared" si="5"/>
        <v/>
      </c>
      <c r="H330" s="40"/>
    </row>
    <row r="331" spans="1:8" ht="26.25" customHeight="1">
      <c r="A331" s="44"/>
      <c r="B331" s="44"/>
      <c r="C331" s="10"/>
      <c r="D331" s="31"/>
      <c r="E331" s="8"/>
      <c r="F331" s="10"/>
      <c r="G331" s="38" t="str">
        <f t="shared" si="5"/>
        <v/>
      </c>
      <c r="H331" s="40"/>
    </row>
    <row r="332" spans="1:8" ht="26.25" customHeight="1">
      <c r="A332" s="44"/>
      <c r="B332" s="44"/>
      <c r="C332" s="10"/>
      <c r="D332" s="31"/>
      <c r="E332" s="8"/>
      <c r="F332" s="10"/>
      <c r="G332" s="38" t="str">
        <f t="shared" si="5"/>
        <v/>
      </c>
      <c r="H332" s="40"/>
    </row>
    <row r="333" spans="1:8" ht="26.25" customHeight="1">
      <c r="A333" s="44"/>
      <c r="B333" s="44"/>
      <c r="C333" s="10"/>
      <c r="D333" s="31"/>
      <c r="E333" s="8"/>
      <c r="F333" s="10"/>
      <c r="G333" s="38" t="str">
        <f t="shared" si="5"/>
        <v/>
      </c>
      <c r="H333" s="40"/>
    </row>
    <row r="334" spans="1:8" ht="26.25" customHeight="1">
      <c r="A334" s="44"/>
      <c r="B334" s="44"/>
      <c r="C334" s="10"/>
      <c r="D334" s="31"/>
      <c r="E334" s="8"/>
      <c r="F334" s="10"/>
      <c r="G334" s="38" t="str">
        <f t="shared" si="5"/>
        <v/>
      </c>
      <c r="H334" s="40"/>
    </row>
    <row r="335" spans="1:8" ht="26.25" customHeight="1">
      <c r="A335" s="44"/>
      <c r="B335" s="44"/>
      <c r="C335" s="10"/>
      <c r="D335" s="31"/>
      <c r="E335" s="8"/>
      <c r="F335" s="10"/>
      <c r="G335" s="38" t="str">
        <f t="shared" si="5"/>
        <v/>
      </c>
      <c r="H335" s="40"/>
    </row>
    <row r="336" spans="1:8" ht="26.25" customHeight="1">
      <c r="A336" s="44"/>
      <c r="B336" s="44"/>
      <c r="C336" s="10"/>
      <c r="D336" s="31"/>
      <c r="E336" s="8"/>
      <c r="F336" s="10"/>
      <c r="G336" s="38" t="str">
        <f t="shared" si="5"/>
        <v/>
      </c>
      <c r="H336" s="40"/>
    </row>
    <row r="337" spans="1:8" ht="26.25" customHeight="1">
      <c r="A337" s="44"/>
      <c r="B337" s="44"/>
      <c r="C337" s="10"/>
      <c r="D337" s="31"/>
      <c r="E337" s="8"/>
      <c r="F337" s="10"/>
      <c r="G337" s="38" t="str">
        <f t="shared" si="5"/>
        <v/>
      </c>
      <c r="H337" s="40"/>
    </row>
    <row r="338" spans="1:8" ht="26.25" customHeight="1">
      <c r="A338" s="44"/>
      <c r="B338" s="44"/>
      <c r="C338" s="10"/>
      <c r="D338" s="31"/>
      <c r="E338" s="8"/>
      <c r="F338" s="10"/>
      <c r="G338" s="38" t="str">
        <f t="shared" si="5"/>
        <v/>
      </c>
      <c r="H338" s="40"/>
    </row>
    <row r="339" spans="1:8" ht="26.25" customHeight="1">
      <c r="A339" s="44"/>
      <c r="B339" s="44"/>
      <c r="C339" s="10"/>
      <c r="D339" s="31"/>
      <c r="E339" s="8"/>
      <c r="F339" s="10"/>
      <c r="G339" s="38" t="str">
        <f t="shared" si="5"/>
        <v/>
      </c>
      <c r="H339" s="40"/>
    </row>
    <row r="340" spans="1:8" ht="26.25" customHeight="1">
      <c r="A340" s="44"/>
      <c r="B340" s="44"/>
      <c r="C340" s="10"/>
      <c r="D340" s="31"/>
      <c r="E340" s="8"/>
      <c r="F340" s="10"/>
      <c r="G340" s="38" t="str">
        <f t="shared" si="5"/>
        <v/>
      </c>
      <c r="H340" s="40"/>
    </row>
    <row r="341" spans="1:8" ht="26.25" customHeight="1">
      <c r="A341" s="44"/>
      <c r="B341" s="44"/>
      <c r="C341" s="10"/>
      <c r="D341" s="31"/>
      <c r="E341" s="8"/>
      <c r="F341" s="10"/>
      <c r="G341" s="38" t="str">
        <f t="shared" si="5"/>
        <v/>
      </c>
      <c r="H341" s="40"/>
    </row>
    <row r="342" spans="1:8" ht="26.25" customHeight="1">
      <c r="A342" s="44"/>
      <c r="B342" s="44"/>
      <c r="C342" s="10"/>
      <c r="D342" s="31"/>
      <c r="E342" s="8"/>
      <c r="F342" s="10"/>
      <c r="G342" s="38" t="str">
        <f t="shared" si="5"/>
        <v/>
      </c>
      <c r="H342" s="40"/>
    </row>
    <row r="343" spans="1:8" ht="26.25" customHeight="1">
      <c r="A343" s="44"/>
      <c r="B343" s="44"/>
      <c r="C343" s="10"/>
      <c r="D343" s="31"/>
      <c r="E343" s="8"/>
      <c r="F343" s="10"/>
      <c r="G343" s="38" t="str">
        <f t="shared" si="5"/>
        <v/>
      </c>
      <c r="H343" s="40"/>
    </row>
    <row r="344" spans="1:8" ht="26.25" customHeight="1">
      <c r="A344" s="44"/>
      <c r="B344" s="44"/>
      <c r="C344" s="10"/>
      <c r="D344" s="31"/>
      <c r="E344" s="8"/>
      <c r="F344" s="10"/>
      <c r="G344" s="38" t="str">
        <f t="shared" si="5"/>
        <v/>
      </c>
      <c r="H344" s="40"/>
    </row>
    <row r="345" spans="1:8" ht="26.25" customHeight="1">
      <c r="A345" s="44"/>
      <c r="B345" s="44"/>
      <c r="C345" s="10"/>
      <c r="D345" s="31"/>
      <c r="E345" s="8"/>
      <c r="F345" s="10"/>
      <c r="G345" s="38" t="str">
        <f t="shared" si="5"/>
        <v/>
      </c>
      <c r="H345" s="40"/>
    </row>
    <row r="346" spans="1:8" ht="26.25" customHeight="1">
      <c r="A346" s="44"/>
      <c r="B346" s="44"/>
      <c r="C346" s="10"/>
      <c r="D346" s="31"/>
      <c r="E346" s="8"/>
      <c r="F346" s="10"/>
      <c r="G346" s="38" t="str">
        <f t="shared" si="5"/>
        <v/>
      </c>
      <c r="H346" s="40"/>
    </row>
    <row r="347" spans="1:8" ht="26.25" customHeight="1">
      <c r="A347" s="44"/>
      <c r="B347" s="44"/>
      <c r="C347" s="10"/>
      <c r="D347" s="31"/>
      <c r="E347" s="8"/>
      <c r="F347" s="10"/>
      <c r="G347" s="38" t="str">
        <f t="shared" si="5"/>
        <v/>
      </c>
      <c r="H347" s="40"/>
    </row>
    <row r="348" spans="1:8" ht="26.25" customHeight="1">
      <c r="A348" s="44"/>
      <c r="B348" s="44"/>
      <c r="C348" s="10"/>
      <c r="D348" s="31"/>
      <c r="E348" s="8"/>
      <c r="F348" s="10"/>
      <c r="G348" s="38" t="str">
        <f t="shared" si="5"/>
        <v/>
      </c>
      <c r="H348" s="40"/>
    </row>
    <row r="349" spans="1:8" ht="26.25" customHeight="1">
      <c r="A349" s="44"/>
      <c r="B349" s="44"/>
      <c r="C349" s="10"/>
      <c r="D349" s="31"/>
      <c r="E349" s="8"/>
      <c r="F349" s="10"/>
      <c r="G349" s="38" t="str">
        <f t="shared" si="5"/>
        <v/>
      </c>
      <c r="H349" s="40"/>
    </row>
    <row r="350" spans="1:8" ht="26.25" customHeight="1">
      <c r="A350" s="44"/>
      <c r="B350" s="44"/>
      <c r="C350" s="10"/>
      <c r="D350" s="31"/>
      <c r="E350" s="8"/>
      <c r="F350" s="10"/>
      <c r="G350" s="38" t="str">
        <f t="shared" si="5"/>
        <v/>
      </c>
      <c r="H350" s="40"/>
    </row>
    <row r="351" spans="1:8" ht="26.25" customHeight="1">
      <c r="A351" s="44"/>
      <c r="B351" s="44"/>
      <c r="C351" s="10"/>
      <c r="D351" s="31"/>
      <c r="E351" s="8"/>
      <c r="F351" s="10"/>
      <c r="G351" s="38" t="str">
        <f t="shared" si="5"/>
        <v/>
      </c>
      <c r="H351" s="40"/>
    </row>
    <row r="352" spans="1:8" ht="26.25" customHeight="1">
      <c r="A352" s="44"/>
      <c r="B352" s="44"/>
      <c r="C352" s="10"/>
      <c r="D352" s="31"/>
      <c r="E352" s="8"/>
      <c r="F352" s="10"/>
      <c r="G352" s="38" t="str">
        <f t="shared" si="5"/>
        <v/>
      </c>
      <c r="H352" s="40"/>
    </row>
    <row r="353" spans="1:8" ht="26.25" customHeight="1">
      <c r="A353" s="44"/>
      <c r="B353" s="44"/>
      <c r="C353" s="10"/>
      <c r="D353" s="31"/>
      <c r="E353" s="8"/>
      <c r="F353" s="10"/>
      <c r="G353" s="38" t="str">
        <f t="shared" si="5"/>
        <v/>
      </c>
      <c r="H353" s="40"/>
    </row>
    <row r="354" spans="1:8" ht="26.25" customHeight="1">
      <c r="A354" s="44"/>
      <c r="B354" s="44"/>
      <c r="C354" s="10"/>
      <c r="D354" s="31"/>
      <c r="E354" s="8"/>
      <c r="F354" s="10"/>
      <c r="G354" s="38" t="str">
        <f t="shared" si="5"/>
        <v/>
      </c>
      <c r="H354" s="40"/>
    </row>
    <row r="355" spans="1:8" ht="26.25" customHeight="1">
      <c r="A355" s="44"/>
      <c r="B355" s="44"/>
      <c r="C355" s="10"/>
      <c r="D355" s="31"/>
      <c r="E355" s="8"/>
      <c r="F355" s="10"/>
      <c r="G355" s="38" t="str">
        <f t="shared" si="5"/>
        <v/>
      </c>
      <c r="H355" s="40"/>
    </row>
    <row r="356" spans="1:8" ht="26.25" customHeight="1">
      <c r="A356" s="44"/>
      <c r="B356" s="44"/>
      <c r="C356" s="10"/>
      <c r="D356" s="31"/>
      <c r="E356" s="8"/>
      <c r="F356" s="10"/>
      <c r="G356" s="38" t="str">
        <f t="shared" si="5"/>
        <v/>
      </c>
      <c r="H356" s="40"/>
    </row>
    <row r="357" spans="1:8" ht="26.25" customHeight="1">
      <c r="A357" s="44"/>
      <c r="B357" s="44"/>
      <c r="C357" s="10"/>
      <c r="D357" s="31"/>
      <c r="E357" s="8"/>
      <c r="F357" s="10"/>
      <c r="G357" s="38" t="str">
        <f t="shared" si="5"/>
        <v/>
      </c>
      <c r="H357" s="40"/>
    </row>
    <row r="358" spans="1:8" ht="26.25" customHeight="1">
      <c r="A358" s="44"/>
      <c r="B358" s="44"/>
      <c r="C358" s="10"/>
      <c r="D358" s="31"/>
      <c r="E358" s="8"/>
      <c r="F358" s="10"/>
      <c r="G358" s="38" t="str">
        <f t="shared" si="5"/>
        <v/>
      </c>
      <c r="H358" s="40"/>
    </row>
    <row r="359" spans="1:8" ht="26.25" customHeight="1">
      <c r="A359" s="44"/>
      <c r="B359" s="44"/>
      <c r="C359" s="10"/>
      <c r="D359" s="31"/>
      <c r="E359" s="8"/>
      <c r="F359" s="10"/>
      <c r="G359" s="38" t="str">
        <f t="shared" si="5"/>
        <v/>
      </c>
      <c r="H359" s="40"/>
    </row>
    <row r="360" spans="1:8" ht="26.25" customHeight="1">
      <c r="A360" s="44"/>
      <c r="B360" s="44"/>
      <c r="C360" s="10"/>
      <c r="D360" s="31"/>
      <c r="E360" s="8"/>
      <c r="F360" s="10"/>
      <c r="G360" s="38" t="str">
        <f t="shared" si="5"/>
        <v/>
      </c>
      <c r="H360" s="40"/>
    </row>
    <row r="361" spans="1:8" ht="26.25" customHeight="1">
      <c r="A361" s="44"/>
      <c r="B361" s="44"/>
      <c r="C361" s="10"/>
      <c r="D361" s="31"/>
      <c r="E361" s="8"/>
      <c r="F361" s="10"/>
      <c r="G361" s="38" t="str">
        <f t="shared" si="5"/>
        <v/>
      </c>
      <c r="H361" s="40"/>
    </row>
    <row r="362" spans="1:8" ht="26.25" customHeight="1">
      <c r="A362" s="44"/>
      <c r="B362" s="44"/>
      <c r="C362" s="10"/>
      <c r="D362" s="31"/>
      <c r="E362" s="8"/>
      <c r="F362" s="10"/>
      <c r="G362" s="38" t="str">
        <f t="shared" si="5"/>
        <v/>
      </c>
      <c r="H362" s="40"/>
    </row>
    <row r="363" spans="1:8" ht="26.25" customHeight="1">
      <c r="A363" s="44"/>
      <c r="B363" s="44"/>
      <c r="C363" s="10"/>
      <c r="D363" s="31"/>
      <c r="E363" s="8"/>
      <c r="F363" s="10"/>
      <c r="G363" s="38" t="str">
        <f t="shared" si="5"/>
        <v/>
      </c>
      <c r="H363" s="40"/>
    </row>
    <row r="364" spans="1:8" ht="26.25" customHeight="1">
      <c r="A364" s="44"/>
      <c r="B364" s="44"/>
      <c r="C364" s="10"/>
      <c r="D364" s="31"/>
      <c r="E364" s="8"/>
      <c r="F364" s="10"/>
      <c r="G364" s="38" t="str">
        <f t="shared" si="5"/>
        <v/>
      </c>
      <c r="H364" s="40"/>
    </row>
    <row r="365" spans="1:8" ht="26.25" customHeight="1">
      <c r="A365" s="44"/>
      <c r="B365" s="44"/>
      <c r="C365" s="10"/>
      <c r="D365" s="31"/>
      <c r="E365" s="8"/>
      <c r="F365" s="10"/>
      <c r="G365" s="38" t="str">
        <f t="shared" si="5"/>
        <v/>
      </c>
      <c r="H365" s="40"/>
    </row>
    <row r="366" spans="1:8" ht="26.25" customHeight="1">
      <c r="A366" s="44"/>
      <c r="B366" s="44"/>
      <c r="C366" s="10"/>
      <c r="D366" s="31"/>
      <c r="E366" s="8"/>
      <c r="F366" s="10"/>
      <c r="G366" s="38" t="str">
        <f t="shared" si="5"/>
        <v/>
      </c>
      <c r="H366" s="40"/>
    </row>
    <row r="367" spans="1:8" ht="26.25" customHeight="1">
      <c r="A367" s="44"/>
      <c r="B367" s="44"/>
      <c r="C367" s="10"/>
      <c r="D367" s="31"/>
      <c r="E367" s="8"/>
      <c r="F367" s="10"/>
      <c r="G367" s="38" t="str">
        <f t="shared" si="5"/>
        <v/>
      </c>
      <c r="H367" s="40"/>
    </row>
    <row r="368" spans="1:8" ht="26.25" customHeight="1">
      <c r="A368" s="44"/>
      <c r="B368" s="44"/>
      <c r="C368" s="10"/>
      <c r="D368" s="31"/>
      <c r="E368" s="8"/>
      <c r="F368" s="10"/>
      <c r="G368" s="38" t="str">
        <f t="shared" si="5"/>
        <v/>
      </c>
      <c r="H368" s="40"/>
    </row>
    <row r="369" spans="1:8" ht="26.25" customHeight="1">
      <c r="A369" s="44"/>
      <c r="B369" s="44"/>
      <c r="C369" s="10"/>
      <c r="D369" s="31"/>
      <c r="E369" s="8"/>
      <c r="F369" s="10"/>
      <c r="G369" s="38" t="str">
        <f t="shared" si="5"/>
        <v/>
      </c>
      <c r="H369" s="40"/>
    </row>
    <row r="370" spans="1:8" ht="26.25" customHeight="1">
      <c r="A370" s="44"/>
      <c r="B370" s="44"/>
      <c r="C370" s="10"/>
      <c r="D370" s="31"/>
      <c r="E370" s="8"/>
      <c r="F370" s="10"/>
      <c r="G370" s="38" t="str">
        <f t="shared" si="5"/>
        <v/>
      </c>
      <c r="H370" s="40"/>
    </row>
    <row r="371" spans="1:8" ht="26.25" customHeight="1">
      <c r="A371" s="44"/>
      <c r="B371" s="44"/>
      <c r="C371" s="10"/>
      <c r="D371" s="31"/>
      <c r="E371" s="8"/>
      <c r="F371" s="10"/>
      <c r="G371" s="38" t="str">
        <f t="shared" si="5"/>
        <v/>
      </c>
      <c r="H371" s="40"/>
    </row>
    <row r="372" spans="1:8" ht="26.25" customHeight="1">
      <c r="A372" s="44"/>
      <c r="B372" s="44"/>
      <c r="C372" s="10"/>
      <c r="D372" s="31"/>
      <c r="E372" s="8"/>
      <c r="F372" s="10"/>
      <c r="G372" s="38" t="str">
        <f t="shared" si="5"/>
        <v/>
      </c>
      <c r="H372" s="40"/>
    </row>
    <row r="373" spans="1:8" ht="26.25" customHeight="1">
      <c r="A373" s="44"/>
      <c r="B373" s="44"/>
      <c r="C373" s="10"/>
      <c r="D373" s="31"/>
      <c r="E373" s="8"/>
      <c r="F373" s="10"/>
      <c r="G373" s="38" t="str">
        <f t="shared" si="5"/>
        <v/>
      </c>
      <c r="H373" s="40"/>
    </row>
    <row r="374" spans="1:8" ht="26.25" customHeight="1">
      <c r="A374" s="44"/>
      <c r="B374" s="44"/>
      <c r="C374" s="10"/>
      <c r="D374" s="31"/>
      <c r="E374" s="8"/>
      <c r="F374" s="10"/>
      <c r="G374" s="38" t="str">
        <f t="shared" si="5"/>
        <v/>
      </c>
      <c r="H374" s="40"/>
    </row>
    <row r="375" spans="1:8" ht="26.25" customHeight="1">
      <c r="A375" s="44"/>
      <c r="B375" s="44"/>
      <c r="C375" s="10"/>
      <c r="D375" s="31"/>
      <c r="E375" s="8"/>
      <c r="F375" s="10"/>
      <c r="G375" s="38" t="str">
        <f t="shared" si="5"/>
        <v/>
      </c>
      <c r="H375" s="40"/>
    </row>
    <row r="376" spans="1:8" ht="26.25" customHeight="1">
      <c r="A376" s="44"/>
      <c r="B376" s="44"/>
      <c r="C376" s="10"/>
      <c r="D376" s="31"/>
      <c r="E376" s="8"/>
      <c r="F376" s="10"/>
      <c r="G376" s="38" t="str">
        <f t="shared" si="5"/>
        <v/>
      </c>
      <c r="H376" s="40"/>
    </row>
    <row r="377" spans="1:8" ht="26.25" customHeight="1">
      <c r="A377" s="44"/>
      <c r="B377" s="44"/>
      <c r="C377" s="10"/>
      <c r="D377" s="31"/>
      <c r="E377" s="8"/>
      <c r="F377" s="10"/>
      <c r="G377" s="38" t="str">
        <f t="shared" si="5"/>
        <v/>
      </c>
      <c r="H377" s="40"/>
    </row>
    <row r="378" spans="1:8" ht="26.25" customHeight="1">
      <c r="A378" s="44"/>
      <c r="B378" s="44"/>
      <c r="C378" s="10"/>
      <c r="D378" s="31"/>
      <c r="E378" s="8"/>
      <c r="F378" s="10"/>
      <c r="G378" s="38" t="str">
        <f t="shared" si="5"/>
        <v/>
      </c>
      <c r="H378" s="40"/>
    </row>
    <row r="379" spans="1:8" ht="26.25" customHeight="1">
      <c r="A379" s="44"/>
      <c r="B379" s="44"/>
      <c r="C379" s="10"/>
      <c r="D379" s="31"/>
      <c r="E379" s="8"/>
      <c r="F379" s="10"/>
      <c r="G379" s="38" t="str">
        <f t="shared" si="5"/>
        <v/>
      </c>
      <c r="H379" s="40"/>
    </row>
    <row r="380" spans="1:8" ht="26.25" customHeight="1">
      <c r="A380" s="44"/>
      <c r="B380" s="44"/>
      <c r="C380" s="10"/>
      <c r="D380" s="31"/>
      <c r="E380" s="8"/>
      <c r="F380" s="10"/>
      <c r="G380" s="38" t="str">
        <f t="shared" si="5"/>
        <v/>
      </c>
      <c r="H380" s="40"/>
    </row>
    <row r="381" spans="1:8" ht="26.25" customHeight="1">
      <c r="A381" s="44"/>
      <c r="B381" s="44"/>
      <c r="C381" s="10"/>
      <c r="D381" s="31"/>
      <c r="E381" s="8"/>
      <c r="F381" s="10"/>
      <c r="G381" s="38" t="str">
        <f t="shared" si="5"/>
        <v/>
      </c>
      <c r="H381" s="40"/>
    </row>
    <row r="382" spans="1:8" ht="26.25" customHeight="1">
      <c r="A382" s="44"/>
      <c r="B382" s="44"/>
      <c r="C382" s="10"/>
      <c r="D382" s="31"/>
      <c r="E382" s="8"/>
      <c r="F382" s="10"/>
      <c r="G382" s="38" t="str">
        <f t="shared" si="5"/>
        <v/>
      </c>
      <c r="H382" s="40"/>
    </row>
    <row r="383" spans="1:8" ht="26.25" customHeight="1">
      <c r="A383" s="44"/>
      <c r="B383" s="44"/>
      <c r="C383" s="10"/>
      <c r="D383" s="31"/>
      <c r="E383" s="8"/>
      <c r="F383" s="10"/>
      <c r="G383" s="38" t="str">
        <f t="shared" si="5"/>
        <v/>
      </c>
      <c r="H383" s="40"/>
    </row>
    <row r="384" spans="1:8" ht="26.25" customHeight="1">
      <c r="A384" s="44"/>
      <c r="B384" s="44"/>
      <c r="C384" s="10"/>
      <c r="D384" s="31"/>
      <c r="E384" s="8"/>
      <c r="F384" s="10"/>
      <c r="G384" s="38" t="str">
        <f t="shared" si="5"/>
        <v/>
      </c>
      <c r="H384" s="40"/>
    </row>
    <row r="385" spans="1:8" ht="26.25" customHeight="1">
      <c r="A385" s="44"/>
      <c r="B385" s="44"/>
      <c r="C385" s="10"/>
      <c r="D385" s="31"/>
      <c r="E385" s="8"/>
      <c r="F385" s="10"/>
      <c r="G385" s="38" t="str">
        <f t="shared" si="5"/>
        <v/>
      </c>
      <c r="H385" s="40"/>
    </row>
    <row r="386" spans="1:8" ht="26.25" customHeight="1">
      <c r="A386" s="44"/>
      <c r="B386" s="44"/>
      <c r="C386" s="10"/>
      <c r="D386" s="31"/>
      <c r="E386" s="8"/>
      <c r="F386" s="10"/>
      <c r="G386" s="38" t="str">
        <f t="shared" si="5"/>
        <v/>
      </c>
      <c r="H386" s="40"/>
    </row>
    <row r="387" spans="1:8" ht="26.25" customHeight="1">
      <c r="A387" s="44"/>
      <c r="B387" s="44"/>
      <c r="C387" s="10"/>
      <c r="D387" s="31"/>
      <c r="E387" s="8"/>
      <c r="F387" s="10"/>
      <c r="G387" s="38" t="str">
        <f t="shared" si="5"/>
        <v/>
      </c>
      <c r="H387" s="40"/>
    </row>
    <row r="388" spans="1:8" ht="26.25" customHeight="1">
      <c r="A388" s="44"/>
      <c r="B388" s="44"/>
      <c r="C388" s="10"/>
      <c r="D388" s="31"/>
      <c r="E388" s="8"/>
      <c r="F388" s="10"/>
      <c r="G388" s="38" t="str">
        <f t="shared" ref="G388:G451" si="6">IF(AND(C388="",F388="",E388=""),"",IF(C388="","",IF(F388="","",IF(AND(C388="",E388=""),"",IF(E388="",ROUND(C388*F388,0),ROUND(C388*E388*F388,0))))))</f>
        <v/>
      </c>
      <c r="H388" s="40"/>
    </row>
    <row r="389" spans="1:8" ht="26.25" customHeight="1">
      <c r="A389" s="44"/>
      <c r="B389" s="44"/>
      <c r="C389" s="10"/>
      <c r="D389" s="31"/>
      <c r="E389" s="8"/>
      <c r="F389" s="10"/>
      <c r="G389" s="38" t="str">
        <f t="shared" si="6"/>
        <v/>
      </c>
      <c r="H389" s="40"/>
    </row>
    <row r="390" spans="1:8" ht="26.25" customHeight="1">
      <c r="A390" s="44"/>
      <c r="B390" s="44"/>
      <c r="C390" s="10"/>
      <c r="D390" s="31"/>
      <c r="E390" s="8"/>
      <c r="F390" s="10"/>
      <c r="G390" s="38" t="str">
        <f t="shared" si="6"/>
        <v/>
      </c>
      <c r="H390" s="40"/>
    </row>
    <row r="391" spans="1:8" ht="26.25" customHeight="1">
      <c r="A391" s="44"/>
      <c r="B391" s="44"/>
      <c r="C391" s="10"/>
      <c r="D391" s="31"/>
      <c r="E391" s="8"/>
      <c r="F391" s="10"/>
      <c r="G391" s="38" t="str">
        <f t="shared" si="6"/>
        <v/>
      </c>
      <c r="H391" s="40"/>
    </row>
    <row r="392" spans="1:8" ht="26.25" customHeight="1">
      <c r="A392" s="44"/>
      <c r="B392" s="44"/>
      <c r="C392" s="10"/>
      <c r="D392" s="31"/>
      <c r="E392" s="8"/>
      <c r="F392" s="10"/>
      <c r="G392" s="38" t="str">
        <f t="shared" si="6"/>
        <v/>
      </c>
      <c r="H392" s="40"/>
    </row>
    <row r="393" spans="1:8" ht="26.25" customHeight="1">
      <c r="A393" s="44"/>
      <c r="B393" s="44"/>
      <c r="C393" s="10"/>
      <c r="D393" s="31"/>
      <c r="E393" s="8"/>
      <c r="F393" s="10"/>
      <c r="G393" s="38" t="str">
        <f t="shared" si="6"/>
        <v/>
      </c>
      <c r="H393" s="40"/>
    </row>
    <row r="394" spans="1:8" ht="26.25" customHeight="1">
      <c r="A394" s="44"/>
      <c r="B394" s="44"/>
      <c r="C394" s="10"/>
      <c r="D394" s="31"/>
      <c r="E394" s="8"/>
      <c r="F394" s="10"/>
      <c r="G394" s="38" t="str">
        <f t="shared" si="6"/>
        <v/>
      </c>
      <c r="H394" s="40"/>
    </row>
    <row r="395" spans="1:8" ht="26.25" customHeight="1">
      <c r="A395" s="44"/>
      <c r="B395" s="44"/>
      <c r="C395" s="10"/>
      <c r="D395" s="31"/>
      <c r="E395" s="8"/>
      <c r="F395" s="10"/>
      <c r="G395" s="38" t="str">
        <f t="shared" si="6"/>
        <v/>
      </c>
      <c r="H395" s="40"/>
    </row>
    <row r="396" spans="1:8" ht="26.25" customHeight="1">
      <c r="A396" s="44"/>
      <c r="B396" s="44"/>
      <c r="C396" s="10"/>
      <c r="D396" s="31"/>
      <c r="E396" s="8"/>
      <c r="F396" s="10"/>
      <c r="G396" s="38" t="str">
        <f t="shared" si="6"/>
        <v/>
      </c>
      <c r="H396" s="40"/>
    </row>
    <row r="397" spans="1:8" ht="26.25" customHeight="1">
      <c r="A397" s="44"/>
      <c r="B397" s="44"/>
      <c r="C397" s="10"/>
      <c r="D397" s="31"/>
      <c r="E397" s="8"/>
      <c r="F397" s="10"/>
      <c r="G397" s="38" t="str">
        <f t="shared" si="6"/>
        <v/>
      </c>
      <c r="H397" s="40"/>
    </row>
    <row r="398" spans="1:8" ht="26.25" customHeight="1">
      <c r="A398" s="44"/>
      <c r="B398" s="44"/>
      <c r="C398" s="10"/>
      <c r="D398" s="31"/>
      <c r="E398" s="8"/>
      <c r="F398" s="10"/>
      <c r="G398" s="38" t="str">
        <f t="shared" si="6"/>
        <v/>
      </c>
      <c r="H398" s="40"/>
    </row>
    <row r="399" spans="1:8" ht="26.25" customHeight="1">
      <c r="A399" s="44"/>
      <c r="B399" s="44"/>
      <c r="C399" s="10"/>
      <c r="D399" s="31"/>
      <c r="E399" s="8"/>
      <c r="F399" s="10"/>
      <c r="G399" s="38" t="str">
        <f t="shared" si="6"/>
        <v/>
      </c>
      <c r="H399" s="40"/>
    </row>
    <row r="400" spans="1:8" ht="26.25" customHeight="1">
      <c r="A400" s="44"/>
      <c r="B400" s="44"/>
      <c r="C400" s="10"/>
      <c r="D400" s="31"/>
      <c r="E400" s="8"/>
      <c r="F400" s="10"/>
      <c r="G400" s="38" t="str">
        <f t="shared" si="6"/>
        <v/>
      </c>
      <c r="H400" s="40"/>
    </row>
    <row r="401" spans="1:11" ht="26.25" customHeight="1">
      <c r="A401" s="44"/>
      <c r="B401" s="44"/>
      <c r="C401" s="10"/>
      <c r="D401" s="31"/>
      <c r="E401" s="8"/>
      <c r="F401" s="10"/>
      <c r="G401" s="38" t="str">
        <f t="shared" si="6"/>
        <v/>
      </c>
      <c r="H401" s="40"/>
    </row>
    <row r="402" spans="1:11" ht="26.25" customHeight="1">
      <c r="A402" s="44"/>
      <c r="B402" s="44"/>
      <c r="C402" s="10"/>
      <c r="D402" s="31"/>
      <c r="E402" s="8"/>
      <c r="F402" s="10"/>
      <c r="G402" s="38" t="str">
        <f t="shared" si="6"/>
        <v/>
      </c>
      <c r="H402" s="40"/>
    </row>
    <row r="403" spans="1:11" ht="26.25" customHeight="1">
      <c r="A403" s="44"/>
      <c r="B403" s="44"/>
      <c r="C403" s="10"/>
      <c r="D403" s="31"/>
      <c r="E403" s="8"/>
      <c r="F403" s="10"/>
      <c r="G403" s="38" t="str">
        <f t="shared" si="6"/>
        <v/>
      </c>
      <c r="H403" s="40"/>
    </row>
    <row r="404" spans="1:11" ht="26.25" customHeight="1">
      <c r="A404" s="44"/>
      <c r="B404" s="44"/>
      <c r="C404" s="10"/>
      <c r="D404" s="31"/>
      <c r="E404" s="8"/>
      <c r="F404" s="10"/>
      <c r="G404" s="38" t="str">
        <f t="shared" si="6"/>
        <v/>
      </c>
      <c r="H404" s="40"/>
      <c r="K404" s="2"/>
    </row>
    <row r="405" spans="1:11" ht="26.25" customHeight="1">
      <c r="A405" s="44"/>
      <c r="B405" s="44"/>
      <c r="C405" s="10"/>
      <c r="D405" s="31"/>
      <c r="E405" s="8"/>
      <c r="F405" s="10"/>
      <c r="G405" s="38" t="str">
        <f t="shared" si="6"/>
        <v/>
      </c>
      <c r="H405" s="40"/>
    </row>
    <row r="406" spans="1:11" ht="26.25" customHeight="1">
      <c r="A406" s="44"/>
      <c r="B406" s="44"/>
      <c r="C406" s="10"/>
      <c r="D406" s="31"/>
      <c r="E406" s="8"/>
      <c r="F406" s="10"/>
      <c r="G406" s="38" t="str">
        <f t="shared" si="6"/>
        <v/>
      </c>
      <c r="H406" s="40"/>
    </row>
    <row r="407" spans="1:11" ht="26.25" customHeight="1">
      <c r="A407" s="44"/>
      <c r="B407" s="44"/>
      <c r="C407" s="10"/>
      <c r="D407" s="31"/>
      <c r="E407" s="8"/>
      <c r="F407" s="10"/>
      <c r="G407" s="38" t="str">
        <f t="shared" si="6"/>
        <v/>
      </c>
      <c r="H407" s="40"/>
    </row>
    <row r="408" spans="1:11" ht="26.25" customHeight="1">
      <c r="A408" s="44"/>
      <c r="B408" s="44"/>
      <c r="C408" s="10"/>
      <c r="D408" s="31"/>
      <c r="E408" s="8"/>
      <c r="F408" s="10"/>
      <c r="G408" s="38" t="str">
        <f t="shared" si="6"/>
        <v/>
      </c>
      <c r="H408" s="40"/>
    </row>
    <row r="409" spans="1:11" ht="26.25" customHeight="1">
      <c r="A409" s="44"/>
      <c r="B409" s="44"/>
      <c r="C409" s="10"/>
      <c r="D409" s="31"/>
      <c r="E409" s="8"/>
      <c r="F409" s="10"/>
      <c r="G409" s="38" t="str">
        <f t="shared" si="6"/>
        <v/>
      </c>
      <c r="H409" s="40"/>
    </row>
    <row r="410" spans="1:11" ht="26.25" customHeight="1">
      <c r="A410" s="44"/>
      <c r="B410" s="44"/>
      <c r="C410" s="10"/>
      <c r="D410" s="31"/>
      <c r="E410" s="8"/>
      <c r="F410" s="10"/>
      <c r="G410" s="38" t="str">
        <f t="shared" si="6"/>
        <v/>
      </c>
      <c r="H410" s="40"/>
    </row>
    <row r="411" spans="1:11" ht="26.25" customHeight="1">
      <c r="A411" s="44"/>
      <c r="B411" s="44"/>
      <c r="C411" s="10"/>
      <c r="D411" s="31"/>
      <c r="E411" s="8"/>
      <c r="F411" s="10"/>
      <c r="G411" s="38" t="str">
        <f t="shared" si="6"/>
        <v/>
      </c>
      <c r="H411" s="40"/>
    </row>
    <row r="412" spans="1:11" ht="26.25" customHeight="1">
      <c r="A412" s="44"/>
      <c r="B412" s="44"/>
      <c r="C412" s="10"/>
      <c r="D412" s="31"/>
      <c r="E412" s="8"/>
      <c r="F412" s="10"/>
      <c r="G412" s="38" t="str">
        <f t="shared" si="6"/>
        <v/>
      </c>
      <c r="H412" s="40"/>
    </row>
    <row r="413" spans="1:11" ht="26.25" customHeight="1">
      <c r="A413" s="44"/>
      <c r="B413" s="44"/>
      <c r="C413" s="10"/>
      <c r="D413" s="31"/>
      <c r="E413" s="8"/>
      <c r="F413" s="10"/>
      <c r="G413" s="38" t="str">
        <f t="shared" si="6"/>
        <v/>
      </c>
      <c r="H413" s="40"/>
    </row>
    <row r="414" spans="1:11" ht="26.25" customHeight="1">
      <c r="A414" s="44"/>
      <c r="B414" s="44"/>
      <c r="C414" s="10"/>
      <c r="D414" s="31"/>
      <c r="E414" s="8"/>
      <c r="F414" s="10"/>
      <c r="G414" s="38" t="str">
        <f t="shared" si="6"/>
        <v/>
      </c>
      <c r="H414" s="40"/>
    </row>
    <row r="415" spans="1:11" ht="26.25" customHeight="1">
      <c r="A415" s="44"/>
      <c r="B415" s="44"/>
      <c r="C415" s="10"/>
      <c r="D415" s="31"/>
      <c r="E415" s="8"/>
      <c r="F415" s="10"/>
      <c r="G415" s="38" t="str">
        <f t="shared" si="6"/>
        <v/>
      </c>
      <c r="H415" s="40"/>
    </row>
    <row r="416" spans="1:11" ht="26.25" customHeight="1">
      <c r="A416" s="44"/>
      <c r="B416" s="44"/>
      <c r="C416" s="10"/>
      <c r="D416" s="31"/>
      <c r="E416" s="8"/>
      <c r="F416" s="10"/>
      <c r="G416" s="38" t="str">
        <f t="shared" si="6"/>
        <v/>
      </c>
      <c r="H416" s="40"/>
    </row>
    <row r="417" spans="1:8" ht="26.25" customHeight="1">
      <c r="A417" s="44"/>
      <c r="B417" s="44"/>
      <c r="C417" s="10"/>
      <c r="D417" s="31"/>
      <c r="E417" s="8"/>
      <c r="F417" s="10"/>
      <c r="G417" s="38" t="str">
        <f t="shared" si="6"/>
        <v/>
      </c>
      <c r="H417" s="40"/>
    </row>
    <row r="418" spans="1:8" ht="26.25" customHeight="1">
      <c r="A418" s="44"/>
      <c r="B418" s="44"/>
      <c r="C418" s="10"/>
      <c r="D418" s="31"/>
      <c r="E418" s="8"/>
      <c r="F418" s="10"/>
      <c r="G418" s="38" t="str">
        <f t="shared" si="6"/>
        <v/>
      </c>
      <c r="H418" s="40"/>
    </row>
    <row r="419" spans="1:8" ht="26.25" customHeight="1">
      <c r="A419" s="44"/>
      <c r="B419" s="44"/>
      <c r="C419" s="10"/>
      <c r="D419" s="31"/>
      <c r="E419" s="8"/>
      <c r="F419" s="10"/>
      <c r="G419" s="38" t="str">
        <f t="shared" si="6"/>
        <v/>
      </c>
      <c r="H419" s="40"/>
    </row>
    <row r="420" spans="1:8" ht="26.25" customHeight="1">
      <c r="A420" s="44"/>
      <c r="B420" s="44"/>
      <c r="C420" s="10"/>
      <c r="D420" s="31"/>
      <c r="E420" s="8"/>
      <c r="F420" s="10"/>
      <c r="G420" s="38" t="str">
        <f t="shared" si="6"/>
        <v/>
      </c>
      <c r="H420" s="40"/>
    </row>
    <row r="421" spans="1:8" ht="26.25" customHeight="1">
      <c r="A421" s="44"/>
      <c r="B421" s="44"/>
      <c r="C421" s="10"/>
      <c r="D421" s="31"/>
      <c r="E421" s="8"/>
      <c r="F421" s="10"/>
      <c r="G421" s="38" t="str">
        <f t="shared" si="6"/>
        <v/>
      </c>
      <c r="H421" s="40"/>
    </row>
    <row r="422" spans="1:8" ht="26.25" customHeight="1">
      <c r="A422" s="44"/>
      <c r="B422" s="44"/>
      <c r="C422" s="10"/>
      <c r="D422" s="31"/>
      <c r="E422" s="8"/>
      <c r="F422" s="10"/>
      <c r="G422" s="38" t="str">
        <f t="shared" si="6"/>
        <v/>
      </c>
      <c r="H422" s="40"/>
    </row>
    <row r="423" spans="1:8" ht="26.25" customHeight="1">
      <c r="A423" s="44"/>
      <c r="B423" s="44"/>
      <c r="C423" s="10"/>
      <c r="D423" s="31"/>
      <c r="E423" s="8"/>
      <c r="F423" s="10"/>
      <c r="G423" s="38" t="str">
        <f t="shared" si="6"/>
        <v/>
      </c>
      <c r="H423" s="40"/>
    </row>
    <row r="424" spans="1:8" ht="26.25" customHeight="1">
      <c r="A424" s="44"/>
      <c r="B424" s="44"/>
      <c r="C424" s="10"/>
      <c r="D424" s="31"/>
      <c r="E424" s="8"/>
      <c r="F424" s="10"/>
      <c r="G424" s="38" t="str">
        <f t="shared" si="6"/>
        <v/>
      </c>
      <c r="H424" s="40"/>
    </row>
    <row r="425" spans="1:8" ht="26.25" customHeight="1">
      <c r="A425" s="44"/>
      <c r="B425" s="44"/>
      <c r="C425" s="10"/>
      <c r="D425" s="31"/>
      <c r="E425" s="8"/>
      <c r="F425" s="10"/>
      <c r="G425" s="38" t="str">
        <f t="shared" si="6"/>
        <v/>
      </c>
      <c r="H425" s="40"/>
    </row>
    <row r="426" spans="1:8" ht="26.25" customHeight="1">
      <c r="A426" s="44"/>
      <c r="B426" s="44"/>
      <c r="C426" s="10"/>
      <c r="D426" s="31"/>
      <c r="E426" s="8"/>
      <c r="F426" s="10"/>
      <c r="G426" s="38" t="str">
        <f t="shared" si="6"/>
        <v/>
      </c>
      <c r="H426" s="40"/>
    </row>
    <row r="427" spans="1:8" ht="26.25" customHeight="1">
      <c r="A427" s="44"/>
      <c r="B427" s="44"/>
      <c r="C427" s="10"/>
      <c r="D427" s="31"/>
      <c r="E427" s="8"/>
      <c r="F427" s="10"/>
      <c r="G427" s="38" t="str">
        <f t="shared" si="6"/>
        <v/>
      </c>
      <c r="H427" s="40"/>
    </row>
    <row r="428" spans="1:8" ht="26.25" customHeight="1">
      <c r="A428" s="44"/>
      <c r="B428" s="44"/>
      <c r="C428" s="10"/>
      <c r="D428" s="31"/>
      <c r="E428" s="8"/>
      <c r="F428" s="10"/>
      <c r="G428" s="38" t="str">
        <f t="shared" si="6"/>
        <v/>
      </c>
      <c r="H428" s="40"/>
    </row>
    <row r="429" spans="1:8" ht="26.25" customHeight="1">
      <c r="A429" s="44"/>
      <c r="B429" s="44"/>
      <c r="C429" s="10"/>
      <c r="D429" s="31"/>
      <c r="E429" s="8"/>
      <c r="F429" s="10"/>
      <c r="G429" s="38" t="str">
        <f t="shared" si="6"/>
        <v/>
      </c>
      <c r="H429" s="40"/>
    </row>
    <row r="430" spans="1:8" ht="26.25" customHeight="1">
      <c r="A430" s="44"/>
      <c r="B430" s="44"/>
      <c r="C430" s="10"/>
      <c r="D430" s="31"/>
      <c r="E430" s="8"/>
      <c r="F430" s="10"/>
      <c r="G430" s="38" t="str">
        <f t="shared" si="6"/>
        <v/>
      </c>
      <c r="H430" s="40"/>
    </row>
    <row r="431" spans="1:8" ht="26.25" customHeight="1">
      <c r="A431" s="44"/>
      <c r="B431" s="44"/>
      <c r="C431" s="10"/>
      <c r="D431" s="31"/>
      <c r="E431" s="8"/>
      <c r="F431" s="10"/>
      <c r="G431" s="38" t="str">
        <f t="shared" si="6"/>
        <v/>
      </c>
      <c r="H431" s="40"/>
    </row>
    <row r="432" spans="1:8" ht="26.25" customHeight="1">
      <c r="A432" s="44"/>
      <c r="B432" s="44"/>
      <c r="C432" s="10"/>
      <c r="D432" s="31"/>
      <c r="E432" s="8"/>
      <c r="F432" s="10"/>
      <c r="G432" s="38" t="str">
        <f t="shared" si="6"/>
        <v/>
      </c>
      <c r="H432" s="40"/>
    </row>
    <row r="433" spans="1:8" ht="26.25" customHeight="1">
      <c r="A433" s="44"/>
      <c r="B433" s="44"/>
      <c r="C433" s="10"/>
      <c r="D433" s="31"/>
      <c r="E433" s="8"/>
      <c r="F433" s="10"/>
      <c r="G433" s="38" t="str">
        <f t="shared" si="6"/>
        <v/>
      </c>
      <c r="H433" s="40"/>
    </row>
    <row r="434" spans="1:8" ht="26.25" customHeight="1">
      <c r="A434" s="44"/>
      <c r="B434" s="44"/>
      <c r="C434" s="10"/>
      <c r="D434" s="31"/>
      <c r="E434" s="8"/>
      <c r="F434" s="10"/>
      <c r="G434" s="38" t="str">
        <f t="shared" si="6"/>
        <v/>
      </c>
      <c r="H434" s="40"/>
    </row>
    <row r="435" spans="1:8" ht="26.25" customHeight="1">
      <c r="A435" s="44"/>
      <c r="B435" s="44"/>
      <c r="C435" s="10"/>
      <c r="D435" s="31"/>
      <c r="E435" s="8"/>
      <c r="F435" s="10"/>
      <c r="G435" s="38" t="str">
        <f t="shared" si="6"/>
        <v/>
      </c>
      <c r="H435" s="40"/>
    </row>
    <row r="436" spans="1:8" ht="26.25" customHeight="1">
      <c r="A436" s="44"/>
      <c r="B436" s="44"/>
      <c r="C436" s="10"/>
      <c r="D436" s="31"/>
      <c r="E436" s="8"/>
      <c r="F436" s="10"/>
      <c r="G436" s="38" t="str">
        <f t="shared" si="6"/>
        <v/>
      </c>
      <c r="H436" s="40"/>
    </row>
    <row r="437" spans="1:8" ht="26.25" customHeight="1">
      <c r="A437" s="44"/>
      <c r="B437" s="44"/>
      <c r="C437" s="10"/>
      <c r="D437" s="31"/>
      <c r="E437" s="8"/>
      <c r="F437" s="10"/>
      <c r="G437" s="38" t="str">
        <f t="shared" si="6"/>
        <v/>
      </c>
      <c r="H437" s="40"/>
    </row>
    <row r="438" spans="1:8" ht="26.25" customHeight="1">
      <c r="A438" s="44"/>
      <c r="B438" s="44"/>
      <c r="C438" s="10"/>
      <c r="D438" s="31"/>
      <c r="E438" s="8"/>
      <c r="F438" s="10"/>
      <c r="G438" s="38" t="str">
        <f t="shared" si="6"/>
        <v/>
      </c>
      <c r="H438" s="40"/>
    </row>
    <row r="439" spans="1:8" ht="26.25" customHeight="1">
      <c r="A439" s="44"/>
      <c r="B439" s="44"/>
      <c r="C439" s="10"/>
      <c r="D439" s="31"/>
      <c r="E439" s="8"/>
      <c r="F439" s="10"/>
      <c r="G439" s="38" t="str">
        <f t="shared" si="6"/>
        <v/>
      </c>
      <c r="H439" s="40"/>
    </row>
    <row r="440" spans="1:8" ht="26.25" customHeight="1">
      <c r="A440" s="44"/>
      <c r="B440" s="44"/>
      <c r="C440" s="10"/>
      <c r="D440" s="31"/>
      <c r="E440" s="8"/>
      <c r="F440" s="10"/>
      <c r="G440" s="38" t="str">
        <f t="shared" si="6"/>
        <v/>
      </c>
      <c r="H440" s="40"/>
    </row>
    <row r="441" spans="1:8" ht="26.25" customHeight="1">
      <c r="A441" s="44"/>
      <c r="B441" s="44"/>
      <c r="C441" s="10"/>
      <c r="D441" s="31"/>
      <c r="E441" s="8"/>
      <c r="F441" s="10"/>
      <c r="G441" s="38" t="str">
        <f t="shared" si="6"/>
        <v/>
      </c>
      <c r="H441" s="40"/>
    </row>
    <row r="442" spans="1:8" ht="26.25" customHeight="1">
      <c r="A442" s="44"/>
      <c r="B442" s="44"/>
      <c r="C442" s="10"/>
      <c r="D442" s="31"/>
      <c r="E442" s="8"/>
      <c r="F442" s="10"/>
      <c r="G442" s="38" t="str">
        <f t="shared" si="6"/>
        <v/>
      </c>
      <c r="H442" s="40"/>
    </row>
    <row r="443" spans="1:8" ht="26.25" customHeight="1">
      <c r="A443" s="44"/>
      <c r="B443" s="44"/>
      <c r="C443" s="10"/>
      <c r="D443" s="31"/>
      <c r="E443" s="8"/>
      <c r="F443" s="10"/>
      <c r="G443" s="38" t="str">
        <f t="shared" si="6"/>
        <v/>
      </c>
      <c r="H443" s="40"/>
    </row>
    <row r="444" spans="1:8" ht="26.25" customHeight="1">
      <c r="A444" s="44"/>
      <c r="B444" s="44"/>
      <c r="C444" s="10"/>
      <c r="D444" s="31"/>
      <c r="E444" s="8"/>
      <c r="F444" s="10"/>
      <c r="G444" s="38" t="str">
        <f t="shared" si="6"/>
        <v/>
      </c>
      <c r="H444" s="40"/>
    </row>
    <row r="445" spans="1:8" ht="26.25" customHeight="1">
      <c r="A445" s="44"/>
      <c r="B445" s="44"/>
      <c r="C445" s="10"/>
      <c r="D445" s="31"/>
      <c r="E445" s="8"/>
      <c r="F445" s="10"/>
      <c r="G445" s="38" t="str">
        <f t="shared" si="6"/>
        <v/>
      </c>
      <c r="H445" s="40"/>
    </row>
    <row r="446" spans="1:8" ht="26.25" customHeight="1">
      <c r="A446" s="44"/>
      <c r="B446" s="44"/>
      <c r="C446" s="10"/>
      <c r="D446" s="31"/>
      <c r="E446" s="8"/>
      <c r="F446" s="10"/>
      <c r="G446" s="38" t="str">
        <f t="shared" si="6"/>
        <v/>
      </c>
      <c r="H446" s="40"/>
    </row>
    <row r="447" spans="1:8" ht="26.25" customHeight="1">
      <c r="A447" s="44"/>
      <c r="B447" s="44"/>
      <c r="C447" s="10"/>
      <c r="D447" s="31"/>
      <c r="E447" s="8"/>
      <c r="F447" s="10"/>
      <c r="G447" s="38" t="str">
        <f t="shared" si="6"/>
        <v/>
      </c>
      <c r="H447" s="40"/>
    </row>
    <row r="448" spans="1:8" ht="26.25" customHeight="1">
      <c r="A448" s="44"/>
      <c r="B448" s="44"/>
      <c r="C448" s="10"/>
      <c r="D448" s="31"/>
      <c r="E448" s="8"/>
      <c r="F448" s="10"/>
      <c r="G448" s="38" t="str">
        <f t="shared" si="6"/>
        <v/>
      </c>
      <c r="H448" s="40"/>
    </row>
    <row r="449" spans="1:8" ht="26.25" customHeight="1">
      <c r="A449" s="44"/>
      <c r="B449" s="44"/>
      <c r="C449" s="10"/>
      <c r="D449" s="31"/>
      <c r="E449" s="8"/>
      <c r="F449" s="10"/>
      <c r="G449" s="38" t="str">
        <f t="shared" si="6"/>
        <v/>
      </c>
      <c r="H449" s="40"/>
    </row>
    <row r="450" spans="1:8" ht="26.25" customHeight="1">
      <c r="A450" s="44"/>
      <c r="B450" s="44"/>
      <c r="C450" s="10"/>
      <c r="D450" s="31"/>
      <c r="E450" s="8"/>
      <c r="F450" s="10"/>
      <c r="G450" s="38" t="str">
        <f t="shared" si="6"/>
        <v/>
      </c>
      <c r="H450" s="40"/>
    </row>
    <row r="451" spans="1:8" ht="26.25" customHeight="1">
      <c r="A451" s="44"/>
      <c r="B451" s="44"/>
      <c r="C451" s="10"/>
      <c r="D451" s="31"/>
      <c r="E451" s="8"/>
      <c r="F451" s="10"/>
      <c r="G451" s="38" t="str">
        <f t="shared" si="6"/>
        <v/>
      </c>
      <c r="H451" s="40"/>
    </row>
    <row r="452" spans="1:8" ht="26.25" customHeight="1">
      <c r="A452" s="44"/>
      <c r="B452" s="44"/>
      <c r="C452" s="10"/>
      <c r="D452" s="31"/>
      <c r="E452" s="8"/>
      <c r="F452" s="10"/>
      <c r="G452" s="38" t="str">
        <f t="shared" ref="G452:G515" si="7">IF(AND(C452="",F452="",E452=""),"",IF(C452="","",IF(F452="","",IF(AND(C452="",E452=""),"",IF(E452="",ROUND(C452*F452,0),ROUND(C452*E452*F452,0))))))</f>
        <v/>
      </c>
      <c r="H452" s="40"/>
    </row>
    <row r="453" spans="1:8" ht="26.25" customHeight="1">
      <c r="A453" s="44"/>
      <c r="B453" s="44"/>
      <c r="C453" s="10"/>
      <c r="D453" s="31"/>
      <c r="E453" s="8"/>
      <c r="F453" s="10"/>
      <c r="G453" s="38" t="str">
        <f t="shared" si="7"/>
        <v/>
      </c>
      <c r="H453" s="40"/>
    </row>
    <row r="454" spans="1:8" ht="26.25" customHeight="1">
      <c r="A454" s="44"/>
      <c r="B454" s="44"/>
      <c r="C454" s="10"/>
      <c r="D454" s="31"/>
      <c r="E454" s="8"/>
      <c r="F454" s="10"/>
      <c r="G454" s="38" t="str">
        <f t="shared" si="7"/>
        <v/>
      </c>
      <c r="H454" s="40"/>
    </row>
    <row r="455" spans="1:8" ht="26.25" customHeight="1">
      <c r="A455" s="44"/>
      <c r="B455" s="44"/>
      <c r="C455" s="10"/>
      <c r="D455" s="31"/>
      <c r="E455" s="8"/>
      <c r="F455" s="10"/>
      <c r="G455" s="38" t="str">
        <f t="shared" si="7"/>
        <v/>
      </c>
      <c r="H455" s="40"/>
    </row>
    <row r="456" spans="1:8" ht="26.25" customHeight="1">
      <c r="A456" s="44"/>
      <c r="B456" s="44"/>
      <c r="C456" s="10"/>
      <c r="D456" s="31"/>
      <c r="E456" s="8"/>
      <c r="F456" s="10"/>
      <c r="G456" s="38" t="str">
        <f t="shared" si="7"/>
        <v/>
      </c>
      <c r="H456" s="40"/>
    </row>
    <row r="457" spans="1:8" ht="26.25" customHeight="1">
      <c r="A457" s="44"/>
      <c r="B457" s="44"/>
      <c r="C457" s="10"/>
      <c r="D457" s="31"/>
      <c r="E457" s="8"/>
      <c r="F457" s="10"/>
      <c r="G457" s="38" t="str">
        <f t="shared" si="7"/>
        <v/>
      </c>
      <c r="H457" s="40"/>
    </row>
    <row r="458" spans="1:8" ht="26.25" customHeight="1">
      <c r="A458" s="44"/>
      <c r="B458" s="44"/>
      <c r="C458" s="10"/>
      <c r="D458" s="31"/>
      <c r="E458" s="8"/>
      <c r="F458" s="10"/>
      <c r="G458" s="38" t="str">
        <f t="shared" si="7"/>
        <v/>
      </c>
      <c r="H458" s="40"/>
    </row>
    <row r="459" spans="1:8" ht="26.25" customHeight="1">
      <c r="A459" s="44"/>
      <c r="B459" s="44"/>
      <c r="C459" s="10"/>
      <c r="D459" s="31"/>
      <c r="E459" s="8"/>
      <c r="F459" s="10"/>
      <c r="G459" s="38" t="str">
        <f t="shared" si="7"/>
        <v/>
      </c>
      <c r="H459" s="40"/>
    </row>
    <row r="460" spans="1:8" ht="26.25" customHeight="1">
      <c r="A460" s="44"/>
      <c r="B460" s="44"/>
      <c r="C460" s="10"/>
      <c r="D460" s="31"/>
      <c r="E460" s="8"/>
      <c r="F460" s="10"/>
      <c r="G460" s="38" t="str">
        <f t="shared" si="7"/>
        <v/>
      </c>
      <c r="H460" s="40"/>
    </row>
    <row r="461" spans="1:8" ht="26.25" customHeight="1">
      <c r="A461" s="44"/>
      <c r="B461" s="44"/>
      <c r="C461" s="10"/>
      <c r="D461" s="31"/>
      <c r="E461" s="8"/>
      <c r="F461" s="10"/>
      <c r="G461" s="38" t="str">
        <f t="shared" si="7"/>
        <v/>
      </c>
      <c r="H461" s="40"/>
    </row>
    <row r="462" spans="1:8" ht="26.25" customHeight="1">
      <c r="A462" s="44"/>
      <c r="B462" s="44"/>
      <c r="C462" s="10"/>
      <c r="D462" s="31"/>
      <c r="E462" s="8"/>
      <c r="F462" s="10"/>
      <c r="G462" s="38" t="str">
        <f t="shared" si="7"/>
        <v/>
      </c>
      <c r="H462" s="40"/>
    </row>
    <row r="463" spans="1:8" ht="26.25" customHeight="1">
      <c r="A463" s="44"/>
      <c r="B463" s="44"/>
      <c r="C463" s="10"/>
      <c r="D463" s="31"/>
      <c r="E463" s="8"/>
      <c r="F463" s="10"/>
      <c r="G463" s="38" t="str">
        <f t="shared" si="7"/>
        <v/>
      </c>
      <c r="H463" s="40"/>
    </row>
    <row r="464" spans="1:8" ht="26.25" customHeight="1">
      <c r="A464" s="44"/>
      <c r="B464" s="44"/>
      <c r="C464" s="10"/>
      <c r="D464" s="31"/>
      <c r="E464" s="8"/>
      <c r="F464" s="10"/>
      <c r="G464" s="38" t="str">
        <f t="shared" si="7"/>
        <v/>
      </c>
      <c r="H464" s="40"/>
    </row>
    <row r="465" spans="1:8" ht="26.25" customHeight="1">
      <c r="A465" s="44"/>
      <c r="B465" s="44"/>
      <c r="C465" s="10"/>
      <c r="D465" s="31"/>
      <c r="E465" s="8"/>
      <c r="F465" s="10"/>
      <c r="G465" s="38" t="str">
        <f t="shared" si="7"/>
        <v/>
      </c>
      <c r="H465" s="40"/>
    </row>
    <row r="466" spans="1:8" ht="26.25" customHeight="1">
      <c r="A466" s="44"/>
      <c r="B466" s="44"/>
      <c r="C466" s="10"/>
      <c r="D466" s="31"/>
      <c r="E466" s="8"/>
      <c r="F466" s="10"/>
      <c r="G466" s="38" t="str">
        <f t="shared" si="7"/>
        <v/>
      </c>
      <c r="H466" s="40"/>
    </row>
    <row r="467" spans="1:8" ht="26.25" customHeight="1">
      <c r="A467" s="44"/>
      <c r="B467" s="44"/>
      <c r="C467" s="10"/>
      <c r="D467" s="31"/>
      <c r="E467" s="8"/>
      <c r="F467" s="10"/>
      <c r="G467" s="38" t="str">
        <f t="shared" si="7"/>
        <v/>
      </c>
      <c r="H467" s="40"/>
    </row>
    <row r="468" spans="1:8" ht="26.25" customHeight="1">
      <c r="A468" s="44"/>
      <c r="B468" s="44"/>
      <c r="C468" s="10"/>
      <c r="D468" s="31"/>
      <c r="E468" s="8"/>
      <c r="F468" s="10"/>
      <c r="G468" s="38" t="str">
        <f t="shared" si="7"/>
        <v/>
      </c>
      <c r="H468" s="40"/>
    </row>
    <row r="469" spans="1:8" ht="26.25" customHeight="1">
      <c r="A469" s="44"/>
      <c r="B469" s="44"/>
      <c r="C469" s="10"/>
      <c r="D469" s="31"/>
      <c r="E469" s="8"/>
      <c r="F469" s="10"/>
      <c r="G469" s="38" t="str">
        <f t="shared" si="7"/>
        <v/>
      </c>
      <c r="H469" s="40"/>
    </row>
    <row r="470" spans="1:8" ht="26.25" customHeight="1">
      <c r="A470" s="44"/>
      <c r="B470" s="44"/>
      <c r="C470" s="10"/>
      <c r="D470" s="31"/>
      <c r="E470" s="8"/>
      <c r="F470" s="10"/>
      <c r="G470" s="38" t="str">
        <f t="shared" si="7"/>
        <v/>
      </c>
      <c r="H470" s="40"/>
    </row>
    <row r="471" spans="1:8" ht="26.25" customHeight="1">
      <c r="A471" s="44"/>
      <c r="B471" s="44"/>
      <c r="C471" s="10"/>
      <c r="D471" s="31"/>
      <c r="E471" s="8"/>
      <c r="F471" s="10"/>
      <c r="G471" s="38" t="str">
        <f t="shared" si="7"/>
        <v/>
      </c>
      <c r="H471" s="40"/>
    </row>
    <row r="472" spans="1:8" ht="26.25" customHeight="1">
      <c r="A472" s="44"/>
      <c r="B472" s="44"/>
      <c r="C472" s="10"/>
      <c r="D472" s="31"/>
      <c r="E472" s="8"/>
      <c r="F472" s="10"/>
      <c r="G472" s="38" t="str">
        <f t="shared" si="7"/>
        <v/>
      </c>
      <c r="H472" s="40"/>
    </row>
    <row r="473" spans="1:8" ht="26.25" customHeight="1">
      <c r="A473" s="44"/>
      <c r="B473" s="44"/>
      <c r="C473" s="10"/>
      <c r="D473" s="31"/>
      <c r="E473" s="8"/>
      <c r="F473" s="10"/>
      <c r="G473" s="38" t="str">
        <f t="shared" si="7"/>
        <v/>
      </c>
      <c r="H473" s="40"/>
    </row>
    <row r="474" spans="1:8" ht="26.25" customHeight="1">
      <c r="A474" s="44"/>
      <c r="B474" s="44"/>
      <c r="C474" s="10"/>
      <c r="D474" s="31"/>
      <c r="E474" s="8"/>
      <c r="F474" s="10"/>
      <c r="G474" s="38" t="str">
        <f t="shared" si="7"/>
        <v/>
      </c>
      <c r="H474" s="40"/>
    </row>
    <row r="475" spans="1:8" ht="26.25" customHeight="1">
      <c r="A475" s="44"/>
      <c r="B475" s="44"/>
      <c r="C475" s="10"/>
      <c r="D475" s="31"/>
      <c r="E475" s="8"/>
      <c r="F475" s="10"/>
      <c r="G475" s="38" t="str">
        <f t="shared" si="7"/>
        <v/>
      </c>
      <c r="H475" s="40"/>
    </row>
    <row r="476" spans="1:8" ht="26.25" customHeight="1">
      <c r="A476" s="44"/>
      <c r="B476" s="44"/>
      <c r="C476" s="10"/>
      <c r="D476" s="31"/>
      <c r="E476" s="8"/>
      <c r="F476" s="10"/>
      <c r="G476" s="38" t="str">
        <f t="shared" si="7"/>
        <v/>
      </c>
      <c r="H476" s="40"/>
    </row>
    <row r="477" spans="1:8" ht="26.25" customHeight="1">
      <c r="A477" s="44"/>
      <c r="B477" s="44"/>
      <c r="C477" s="10"/>
      <c r="D477" s="31"/>
      <c r="E477" s="8"/>
      <c r="F477" s="10"/>
      <c r="G477" s="38" t="str">
        <f t="shared" si="7"/>
        <v/>
      </c>
      <c r="H477" s="40"/>
    </row>
    <row r="478" spans="1:8" ht="26.25" customHeight="1">
      <c r="A478" s="44"/>
      <c r="B478" s="44"/>
      <c r="C478" s="10"/>
      <c r="D478" s="31"/>
      <c r="E478" s="8"/>
      <c r="F478" s="10"/>
      <c r="G478" s="38" t="str">
        <f t="shared" si="7"/>
        <v/>
      </c>
      <c r="H478" s="40"/>
    </row>
    <row r="479" spans="1:8" ht="26.25" customHeight="1">
      <c r="A479" s="44"/>
      <c r="B479" s="44"/>
      <c r="C479" s="10"/>
      <c r="D479" s="31"/>
      <c r="E479" s="8"/>
      <c r="F479" s="10"/>
      <c r="G479" s="38" t="str">
        <f t="shared" si="7"/>
        <v/>
      </c>
      <c r="H479" s="40"/>
    </row>
    <row r="480" spans="1:8" ht="26.25" customHeight="1">
      <c r="A480" s="44"/>
      <c r="B480" s="44"/>
      <c r="C480" s="10"/>
      <c r="D480" s="31"/>
      <c r="E480" s="8"/>
      <c r="F480" s="10"/>
      <c r="G480" s="38" t="str">
        <f t="shared" si="7"/>
        <v/>
      </c>
      <c r="H480" s="40"/>
    </row>
    <row r="481" spans="1:8" ht="26.25" customHeight="1">
      <c r="A481" s="44"/>
      <c r="B481" s="44"/>
      <c r="C481" s="10"/>
      <c r="D481" s="31"/>
      <c r="E481" s="8"/>
      <c r="F481" s="10"/>
      <c r="G481" s="38" t="str">
        <f t="shared" si="7"/>
        <v/>
      </c>
      <c r="H481" s="40"/>
    </row>
    <row r="482" spans="1:8" ht="26.25" customHeight="1">
      <c r="A482" s="44"/>
      <c r="B482" s="44"/>
      <c r="C482" s="10"/>
      <c r="D482" s="31"/>
      <c r="E482" s="8"/>
      <c r="F482" s="10"/>
      <c r="G482" s="38" t="str">
        <f t="shared" si="7"/>
        <v/>
      </c>
      <c r="H482" s="40"/>
    </row>
    <row r="483" spans="1:8" ht="26.25" customHeight="1">
      <c r="A483" s="44"/>
      <c r="B483" s="44"/>
      <c r="C483" s="10"/>
      <c r="D483" s="31"/>
      <c r="E483" s="8"/>
      <c r="F483" s="10"/>
      <c r="G483" s="38" t="str">
        <f t="shared" si="7"/>
        <v/>
      </c>
      <c r="H483" s="40"/>
    </row>
    <row r="484" spans="1:8" ht="26.25" customHeight="1">
      <c r="A484" s="44"/>
      <c r="B484" s="44"/>
      <c r="C484" s="10"/>
      <c r="D484" s="31"/>
      <c r="E484" s="8"/>
      <c r="F484" s="10"/>
      <c r="G484" s="38" t="str">
        <f t="shared" si="7"/>
        <v/>
      </c>
      <c r="H484" s="40"/>
    </row>
    <row r="485" spans="1:8" ht="26.25" customHeight="1">
      <c r="A485" s="44"/>
      <c r="B485" s="44"/>
      <c r="C485" s="10"/>
      <c r="D485" s="31"/>
      <c r="E485" s="8"/>
      <c r="F485" s="10"/>
      <c r="G485" s="38" t="str">
        <f t="shared" si="7"/>
        <v/>
      </c>
      <c r="H485" s="40"/>
    </row>
    <row r="486" spans="1:8" ht="26.25" customHeight="1">
      <c r="A486" s="44"/>
      <c r="B486" s="44"/>
      <c r="C486" s="10"/>
      <c r="D486" s="31"/>
      <c r="E486" s="8"/>
      <c r="F486" s="10"/>
      <c r="G486" s="38" t="str">
        <f t="shared" si="7"/>
        <v/>
      </c>
      <c r="H486" s="40"/>
    </row>
    <row r="487" spans="1:8" ht="26.25" customHeight="1">
      <c r="A487" s="44"/>
      <c r="B487" s="44"/>
      <c r="C487" s="10"/>
      <c r="D487" s="31"/>
      <c r="E487" s="8"/>
      <c r="F487" s="10"/>
      <c r="G487" s="38" t="str">
        <f t="shared" si="7"/>
        <v/>
      </c>
      <c r="H487" s="40"/>
    </row>
    <row r="488" spans="1:8" ht="26.25" customHeight="1">
      <c r="A488" s="44"/>
      <c r="B488" s="44"/>
      <c r="C488" s="10"/>
      <c r="D488" s="31"/>
      <c r="E488" s="8"/>
      <c r="F488" s="10"/>
      <c r="G488" s="38" t="str">
        <f t="shared" si="7"/>
        <v/>
      </c>
      <c r="H488" s="40"/>
    </row>
    <row r="489" spans="1:8" ht="26.25" customHeight="1">
      <c r="A489" s="44"/>
      <c r="B489" s="44"/>
      <c r="C489" s="10"/>
      <c r="D489" s="31"/>
      <c r="E489" s="8"/>
      <c r="F489" s="10"/>
      <c r="G489" s="38" t="str">
        <f t="shared" si="7"/>
        <v/>
      </c>
      <c r="H489" s="40"/>
    </row>
    <row r="490" spans="1:8" ht="26.25" customHeight="1">
      <c r="A490" s="44"/>
      <c r="B490" s="44"/>
      <c r="C490" s="10"/>
      <c r="D490" s="31"/>
      <c r="E490" s="8"/>
      <c r="F490" s="10"/>
      <c r="G490" s="38" t="str">
        <f t="shared" si="7"/>
        <v/>
      </c>
      <c r="H490" s="40"/>
    </row>
    <row r="491" spans="1:8" ht="26.25" customHeight="1">
      <c r="A491" s="44"/>
      <c r="B491" s="44"/>
      <c r="C491" s="10"/>
      <c r="D491" s="31"/>
      <c r="E491" s="8"/>
      <c r="F491" s="10"/>
      <c r="G491" s="38" t="str">
        <f t="shared" si="7"/>
        <v/>
      </c>
      <c r="H491" s="40"/>
    </row>
    <row r="492" spans="1:8" ht="26.25" customHeight="1">
      <c r="A492" s="44"/>
      <c r="B492" s="44"/>
      <c r="C492" s="10"/>
      <c r="D492" s="31"/>
      <c r="E492" s="8"/>
      <c r="F492" s="10"/>
      <c r="G492" s="38" t="str">
        <f t="shared" si="7"/>
        <v/>
      </c>
      <c r="H492" s="40"/>
    </row>
    <row r="493" spans="1:8" ht="26.25" customHeight="1">
      <c r="A493" s="44"/>
      <c r="B493" s="44"/>
      <c r="C493" s="10"/>
      <c r="D493" s="31"/>
      <c r="E493" s="8"/>
      <c r="F493" s="10"/>
      <c r="G493" s="38" t="str">
        <f t="shared" si="7"/>
        <v/>
      </c>
      <c r="H493" s="40"/>
    </row>
    <row r="494" spans="1:8" ht="26.25" customHeight="1">
      <c r="A494" s="44"/>
      <c r="B494" s="44"/>
      <c r="C494" s="10"/>
      <c r="D494" s="31"/>
      <c r="E494" s="8"/>
      <c r="F494" s="10"/>
      <c r="G494" s="38" t="str">
        <f t="shared" si="7"/>
        <v/>
      </c>
      <c r="H494" s="40"/>
    </row>
    <row r="495" spans="1:8" ht="26.25" customHeight="1">
      <c r="A495" s="44"/>
      <c r="B495" s="44"/>
      <c r="C495" s="10"/>
      <c r="D495" s="31"/>
      <c r="E495" s="8"/>
      <c r="F495" s="10"/>
      <c r="G495" s="38" t="str">
        <f t="shared" si="7"/>
        <v/>
      </c>
      <c r="H495" s="40"/>
    </row>
    <row r="496" spans="1:8" ht="26.25" customHeight="1">
      <c r="A496" s="44"/>
      <c r="B496" s="44"/>
      <c r="C496" s="10"/>
      <c r="D496" s="31"/>
      <c r="E496" s="8"/>
      <c r="F496" s="10"/>
      <c r="G496" s="38" t="str">
        <f t="shared" si="7"/>
        <v/>
      </c>
      <c r="H496" s="40"/>
    </row>
    <row r="497" spans="1:8" ht="26.25" customHeight="1">
      <c r="A497" s="44"/>
      <c r="B497" s="44"/>
      <c r="C497" s="10"/>
      <c r="D497" s="31"/>
      <c r="E497" s="8"/>
      <c r="F497" s="10"/>
      <c r="G497" s="38" t="str">
        <f t="shared" si="7"/>
        <v/>
      </c>
      <c r="H497" s="40"/>
    </row>
    <row r="498" spans="1:8" ht="26.25" customHeight="1">
      <c r="A498" s="44"/>
      <c r="B498" s="44"/>
      <c r="C498" s="10"/>
      <c r="D498" s="31"/>
      <c r="E498" s="8"/>
      <c r="F498" s="10"/>
      <c r="G498" s="38" t="str">
        <f t="shared" si="7"/>
        <v/>
      </c>
      <c r="H498" s="40"/>
    </row>
    <row r="499" spans="1:8" ht="26.25" customHeight="1">
      <c r="A499" s="44"/>
      <c r="B499" s="44"/>
      <c r="C499" s="10"/>
      <c r="D499" s="31"/>
      <c r="E499" s="8"/>
      <c r="F499" s="10"/>
      <c r="G499" s="38" t="str">
        <f t="shared" si="7"/>
        <v/>
      </c>
      <c r="H499" s="40"/>
    </row>
    <row r="500" spans="1:8" ht="26.25" customHeight="1">
      <c r="A500" s="44"/>
      <c r="B500" s="44"/>
      <c r="C500" s="10"/>
      <c r="D500" s="31"/>
      <c r="E500" s="8"/>
      <c r="F500" s="10"/>
      <c r="G500" s="38" t="str">
        <f t="shared" si="7"/>
        <v/>
      </c>
      <c r="H500" s="40"/>
    </row>
    <row r="501" spans="1:8" ht="26.25" customHeight="1">
      <c r="A501" s="44"/>
      <c r="B501" s="44"/>
      <c r="C501" s="10"/>
      <c r="D501" s="31"/>
      <c r="E501" s="8"/>
      <c r="F501" s="10"/>
      <c r="G501" s="38" t="str">
        <f t="shared" si="7"/>
        <v/>
      </c>
      <c r="H501" s="40"/>
    </row>
    <row r="502" spans="1:8" ht="26.25" customHeight="1">
      <c r="A502" s="44"/>
      <c r="B502" s="44"/>
      <c r="C502" s="10"/>
      <c r="D502" s="31"/>
      <c r="E502" s="8"/>
      <c r="F502" s="10"/>
      <c r="G502" s="38" t="str">
        <f t="shared" si="7"/>
        <v/>
      </c>
      <c r="H502" s="40"/>
    </row>
    <row r="503" spans="1:8" ht="26.25" customHeight="1">
      <c r="A503" s="44"/>
      <c r="B503" s="44"/>
      <c r="C503" s="10"/>
      <c r="D503" s="31"/>
      <c r="E503" s="8"/>
      <c r="F503" s="10"/>
      <c r="G503" s="38" t="str">
        <f t="shared" si="7"/>
        <v/>
      </c>
      <c r="H503" s="40"/>
    </row>
    <row r="504" spans="1:8" ht="26.25" customHeight="1">
      <c r="A504" s="44"/>
      <c r="B504" s="44"/>
      <c r="C504" s="10"/>
      <c r="D504" s="31"/>
      <c r="E504" s="8"/>
      <c r="F504" s="10"/>
      <c r="G504" s="38" t="str">
        <f t="shared" si="7"/>
        <v/>
      </c>
      <c r="H504" s="40"/>
    </row>
    <row r="505" spans="1:8" ht="26.25" customHeight="1">
      <c r="A505" s="44"/>
      <c r="B505" s="44"/>
      <c r="C505" s="10"/>
      <c r="D505" s="31"/>
      <c r="E505" s="8"/>
      <c r="F505" s="10"/>
      <c r="G505" s="38" t="str">
        <f t="shared" si="7"/>
        <v/>
      </c>
      <c r="H505" s="40"/>
    </row>
    <row r="506" spans="1:8" ht="26.25" customHeight="1">
      <c r="A506" s="44"/>
      <c r="B506" s="44"/>
      <c r="C506" s="10"/>
      <c r="D506" s="31"/>
      <c r="E506" s="8"/>
      <c r="F506" s="10"/>
      <c r="G506" s="38" t="str">
        <f t="shared" si="7"/>
        <v/>
      </c>
      <c r="H506" s="40"/>
    </row>
    <row r="507" spans="1:8" ht="26.25" customHeight="1">
      <c r="A507" s="44"/>
      <c r="B507" s="44"/>
      <c r="C507" s="10"/>
      <c r="D507" s="31"/>
      <c r="E507" s="8"/>
      <c r="F507" s="10"/>
      <c r="G507" s="38" t="str">
        <f t="shared" si="7"/>
        <v/>
      </c>
      <c r="H507" s="40"/>
    </row>
    <row r="508" spans="1:8" ht="26.25" customHeight="1">
      <c r="A508" s="44"/>
      <c r="B508" s="44"/>
      <c r="C508" s="10"/>
      <c r="D508" s="31"/>
      <c r="E508" s="8"/>
      <c r="F508" s="10"/>
      <c r="G508" s="38" t="str">
        <f t="shared" si="7"/>
        <v/>
      </c>
      <c r="H508" s="40"/>
    </row>
    <row r="509" spans="1:8" ht="26.25" customHeight="1">
      <c r="A509" s="44"/>
      <c r="B509" s="44"/>
      <c r="C509" s="10"/>
      <c r="D509" s="31"/>
      <c r="E509" s="8"/>
      <c r="F509" s="10"/>
      <c r="G509" s="38" t="str">
        <f t="shared" si="7"/>
        <v/>
      </c>
      <c r="H509" s="40"/>
    </row>
    <row r="510" spans="1:8" ht="26.25" customHeight="1">
      <c r="A510" s="44"/>
      <c r="B510" s="44"/>
      <c r="C510" s="10"/>
      <c r="D510" s="31"/>
      <c r="E510" s="8"/>
      <c r="F510" s="10"/>
      <c r="G510" s="38" t="str">
        <f t="shared" si="7"/>
        <v/>
      </c>
      <c r="H510" s="40"/>
    </row>
    <row r="511" spans="1:8" ht="26.25" customHeight="1">
      <c r="A511" s="44"/>
      <c r="B511" s="44"/>
      <c r="C511" s="10"/>
      <c r="D511" s="31"/>
      <c r="E511" s="8"/>
      <c r="F511" s="10"/>
      <c r="G511" s="38" t="str">
        <f t="shared" si="7"/>
        <v/>
      </c>
      <c r="H511" s="40"/>
    </row>
    <row r="512" spans="1:8" ht="26.25" customHeight="1">
      <c r="A512" s="44"/>
      <c r="B512" s="44"/>
      <c r="C512" s="10"/>
      <c r="D512" s="31"/>
      <c r="E512" s="8"/>
      <c r="F512" s="10"/>
      <c r="G512" s="38" t="str">
        <f t="shared" si="7"/>
        <v/>
      </c>
      <c r="H512" s="40"/>
    </row>
    <row r="513" spans="1:8" ht="26.25" customHeight="1">
      <c r="A513" s="44"/>
      <c r="B513" s="44"/>
      <c r="C513" s="10"/>
      <c r="D513" s="31"/>
      <c r="E513" s="8"/>
      <c r="F513" s="10"/>
      <c r="G513" s="38" t="str">
        <f t="shared" si="7"/>
        <v/>
      </c>
      <c r="H513" s="40"/>
    </row>
    <row r="514" spans="1:8" ht="26.25" customHeight="1">
      <c r="A514" s="44"/>
      <c r="B514" s="44"/>
      <c r="C514" s="10"/>
      <c r="D514" s="31"/>
      <c r="E514" s="8"/>
      <c r="F514" s="10"/>
      <c r="G514" s="38" t="str">
        <f t="shared" si="7"/>
        <v/>
      </c>
      <c r="H514" s="40"/>
    </row>
    <row r="515" spans="1:8" ht="26.25" customHeight="1">
      <c r="A515" s="44"/>
      <c r="B515" s="44"/>
      <c r="C515" s="10"/>
      <c r="D515" s="31"/>
      <c r="E515" s="8"/>
      <c r="F515" s="10"/>
      <c r="G515" s="38" t="str">
        <f t="shared" si="7"/>
        <v/>
      </c>
      <c r="H515" s="40"/>
    </row>
    <row r="516" spans="1:8" ht="26.25" customHeight="1">
      <c r="A516" s="44"/>
      <c r="B516" s="44"/>
      <c r="C516" s="10"/>
      <c r="D516" s="31"/>
      <c r="E516" s="8"/>
      <c r="F516" s="10"/>
      <c r="G516" s="38" t="str">
        <f t="shared" ref="G516:G579" si="8">IF(AND(C516="",F516="",E516=""),"",IF(C516="","",IF(F516="","",IF(AND(C516="",E516=""),"",IF(E516="",ROUND(C516*F516,0),ROUND(C516*E516*F516,0))))))</f>
        <v/>
      </c>
      <c r="H516" s="40"/>
    </row>
    <row r="517" spans="1:8" ht="26.25" customHeight="1">
      <c r="A517" s="44"/>
      <c r="B517" s="44"/>
      <c r="C517" s="10"/>
      <c r="D517" s="31"/>
      <c r="E517" s="8"/>
      <c r="F517" s="10"/>
      <c r="G517" s="38" t="str">
        <f t="shared" si="8"/>
        <v/>
      </c>
      <c r="H517" s="40"/>
    </row>
    <row r="518" spans="1:8" ht="26.25" customHeight="1">
      <c r="A518" s="44"/>
      <c r="B518" s="44"/>
      <c r="C518" s="10"/>
      <c r="D518" s="31"/>
      <c r="E518" s="8"/>
      <c r="F518" s="10"/>
      <c r="G518" s="38" t="str">
        <f t="shared" si="8"/>
        <v/>
      </c>
      <c r="H518" s="40"/>
    </row>
    <row r="519" spans="1:8" ht="26.25" customHeight="1">
      <c r="A519" s="44"/>
      <c r="B519" s="44"/>
      <c r="C519" s="10"/>
      <c r="D519" s="31"/>
      <c r="E519" s="8"/>
      <c r="F519" s="10"/>
      <c r="G519" s="38" t="str">
        <f t="shared" si="8"/>
        <v/>
      </c>
      <c r="H519" s="40"/>
    </row>
    <row r="520" spans="1:8" ht="26.25" customHeight="1">
      <c r="A520" s="44"/>
      <c r="B520" s="44"/>
      <c r="C520" s="10"/>
      <c r="D520" s="31"/>
      <c r="E520" s="8"/>
      <c r="F520" s="10"/>
      <c r="G520" s="38" t="str">
        <f t="shared" si="8"/>
        <v/>
      </c>
      <c r="H520" s="40"/>
    </row>
    <row r="521" spans="1:8" ht="26.25" customHeight="1">
      <c r="A521" s="44"/>
      <c r="B521" s="44"/>
      <c r="C521" s="10"/>
      <c r="D521" s="31"/>
      <c r="E521" s="8"/>
      <c r="F521" s="10"/>
      <c r="G521" s="38" t="str">
        <f t="shared" si="8"/>
        <v/>
      </c>
      <c r="H521" s="40"/>
    </row>
    <row r="522" spans="1:8" ht="26.25" customHeight="1">
      <c r="A522" s="44"/>
      <c r="B522" s="44"/>
      <c r="C522" s="10"/>
      <c r="D522" s="31"/>
      <c r="E522" s="8"/>
      <c r="F522" s="10"/>
      <c r="G522" s="38" t="str">
        <f t="shared" si="8"/>
        <v/>
      </c>
      <c r="H522" s="40"/>
    </row>
    <row r="523" spans="1:8" ht="26.25" customHeight="1">
      <c r="A523" s="44"/>
      <c r="B523" s="44"/>
      <c r="C523" s="10"/>
      <c r="D523" s="31"/>
      <c r="E523" s="8"/>
      <c r="F523" s="10"/>
      <c r="G523" s="38" t="str">
        <f t="shared" si="8"/>
        <v/>
      </c>
      <c r="H523" s="40"/>
    </row>
    <row r="524" spans="1:8" ht="26.25" customHeight="1">
      <c r="A524" s="44"/>
      <c r="B524" s="44"/>
      <c r="C524" s="10"/>
      <c r="D524" s="31"/>
      <c r="E524" s="8"/>
      <c r="F524" s="10"/>
      <c r="G524" s="38" t="str">
        <f t="shared" si="8"/>
        <v/>
      </c>
      <c r="H524" s="40"/>
    </row>
    <row r="525" spans="1:8" ht="26.25" customHeight="1">
      <c r="A525" s="44"/>
      <c r="B525" s="44"/>
      <c r="C525" s="10"/>
      <c r="D525" s="31"/>
      <c r="E525" s="8"/>
      <c r="F525" s="10"/>
      <c r="G525" s="38" t="str">
        <f t="shared" si="8"/>
        <v/>
      </c>
      <c r="H525" s="40"/>
    </row>
    <row r="526" spans="1:8" ht="26.25" customHeight="1">
      <c r="A526" s="44"/>
      <c r="B526" s="44"/>
      <c r="C526" s="10"/>
      <c r="D526" s="31"/>
      <c r="E526" s="8"/>
      <c r="F526" s="10"/>
      <c r="G526" s="38" t="str">
        <f t="shared" si="8"/>
        <v/>
      </c>
      <c r="H526" s="40"/>
    </row>
    <row r="527" spans="1:8" ht="26.25" customHeight="1">
      <c r="A527" s="44"/>
      <c r="B527" s="44"/>
      <c r="C527" s="10"/>
      <c r="D527" s="31"/>
      <c r="E527" s="8"/>
      <c r="F527" s="10"/>
      <c r="G527" s="38" t="str">
        <f t="shared" si="8"/>
        <v/>
      </c>
      <c r="H527" s="40"/>
    </row>
    <row r="528" spans="1:8" ht="26.25" customHeight="1">
      <c r="A528" s="44"/>
      <c r="B528" s="44"/>
      <c r="C528" s="10"/>
      <c r="D528" s="31"/>
      <c r="E528" s="8"/>
      <c r="F528" s="10"/>
      <c r="G528" s="38" t="str">
        <f t="shared" si="8"/>
        <v/>
      </c>
      <c r="H528" s="40"/>
    </row>
    <row r="529" spans="1:8" ht="26.25" customHeight="1">
      <c r="A529" s="44"/>
      <c r="B529" s="44"/>
      <c r="C529" s="10"/>
      <c r="D529" s="31"/>
      <c r="E529" s="8"/>
      <c r="F529" s="10"/>
      <c r="G529" s="38" t="str">
        <f t="shared" si="8"/>
        <v/>
      </c>
      <c r="H529" s="40"/>
    </row>
    <row r="530" spans="1:8" ht="26.25" customHeight="1">
      <c r="A530" s="44"/>
      <c r="B530" s="44"/>
      <c r="C530" s="10"/>
      <c r="D530" s="31"/>
      <c r="E530" s="8"/>
      <c r="F530" s="10"/>
      <c r="G530" s="38" t="str">
        <f t="shared" si="8"/>
        <v/>
      </c>
      <c r="H530" s="40"/>
    </row>
    <row r="531" spans="1:8" ht="26.25" customHeight="1">
      <c r="A531" s="44"/>
      <c r="B531" s="44"/>
      <c r="C531" s="10"/>
      <c r="D531" s="31"/>
      <c r="E531" s="8"/>
      <c r="F531" s="10"/>
      <c r="G531" s="38" t="str">
        <f t="shared" si="8"/>
        <v/>
      </c>
      <c r="H531" s="40"/>
    </row>
    <row r="532" spans="1:8" ht="26.25" customHeight="1">
      <c r="A532" s="44"/>
      <c r="B532" s="44"/>
      <c r="C532" s="10"/>
      <c r="D532" s="31"/>
      <c r="E532" s="8"/>
      <c r="F532" s="10"/>
      <c r="G532" s="38" t="str">
        <f t="shared" si="8"/>
        <v/>
      </c>
      <c r="H532" s="40"/>
    </row>
    <row r="533" spans="1:8" ht="26.25" customHeight="1">
      <c r="A533" s="44"/>
      <c r="B533" s="44"/>
      <c r="C533" s="10"/>
      <c r="D533" s="31"/>
      <c r="E533" s="8"/>
      <c r="F533" s="10"/>
      <c r="G533" s="38" t="str">
        <f t="shared" si="8"/>
        <v/>
      </c>
      <c r="H533" s="40"/>
    </row>
    <row r="534" spans="1:8" ht="26.25" customHeight="1">
      <c r="A534" s="44"/>
      <c r="B534" s="44"/>
      <c r="C534" s="10"/>
      <c r="D534" s="31"/>
      <c r="E534" s="8"/>
      <c r="F534" s="10"/>
      <c r="G534" s="38" t="str">
        <f t="shared" si="8"/>
        <v/>
      </c>
      <c r="H534" s="40"/>
    </row>
    <row r="535" spans="1:8" ht="26.25" customHeight="1">
      <c r="A535" s="44"/>
      <c r="B535" s="44"/>
      <c r="C535" s="10"/>
      <c r="D535" s="31"/>
      <c r="E535" s="8"/>
      <c r="F535" s="10"/>
      <c r="G535" s="38" t="str">
        <f t="shared" si="8"/>
        <v/>
      </c>
      <c r="H535" s="40"/>
    </row>
    <row r="536" spans="1:8" ht="26.25" customHeight="1">
      <c r="A536" s="44"/>
      <c r="B536" s="44"/>
      <c r="C536" s="10"/>
      <c r="D536" s="31"/>
      <c r="E536" s="8"/>
      <c r="F536" s="10"/>
      <c r="G536" s="38" t="str">
        <f t="shared" si="8"/>
        <v/>
      </c>
      <c r="H536" s="40"/>
    </row>
    <row r="537" spans="1:8" ht="26.25" customHeight="1">
      <c r="A537" s="44"/>
      <c r="B537" s="44"/>
      <c r="C537" s="10"/>
      <c r="D537" s="31"/>
      <c r="E537" s="8"/>
      <c r="F537" s="10"/>
      <c r="G537" s="38" t="str">
        <f t="shared" si="8"/>
        <v/>
      </c>
      <c r="H537" s="40"/>
    </row>
    <row r="538" spans="1:8" ht="26.25" customHeight="1">
      <c r="A538" s="44"/>
      <c r="B538" s="44"/>
      <c r="C538" s="10"/>
      <c r="D538" s="31"/>
      <c r="E538" s="8"/>
      <c r="F538" s="10"/>
      <c r="G538" s="38" t="str">
        <f t="shared" si="8"/>
        <v/>
      </c>
      <c r="H538" s="40"/>
    </row>
    <row r="539" spans="1:8" ht="26.25" customHeight="1">
      <c r="A539" s="44"/>
      <c r="B539" s="44"/>
      <c r="C539" s="10"/>
      <c r="D539" s="31"/>
      <c r="E539" s="8"/>
      <c r="F539" s="10"/>
      <c r="G539" s="38" t="str">
        <f t="shared" si="8"/>
        <v/>
      </c>
      <c r="H539" s="40"/>
    </row>
    <row r="540" spans="1:8" ht="26.25" customHeight="1">
      <c r="A540" s="44"/>
      <c r="B540" s="44"/>
      <c r="C540" s="10"/>
      <c r="D540" s="31"/>
      <c r="E540" s="8"/>
      <c r="F540" s="10"/>
      <c r="G540" s="38" t="str">
        <f t="shared" si="8"/>
        <v/>
      </c>
      <c r="H540" s="40"/>
    </row>
    <row r="541" spans="1:8" ht="26.25" customHeight="1">
      <c r="A541" s="44"/>
      <c r="B541" s="44"/>
      <c r="C541" s="10"/>
      <c r="D541" s="31"/>
      <c r="E541" s="8"/>
      <c r="F541" s="10"/>
      <c r="G541" s="38" t="str">
        <f t="shared" si="8"/>
        <v/>
      </c>
      <c r="H541" s="40"/>
    </row>
    <row r="542" spans="1:8" ht="26.25" customHeight="1">
      <c r="A542" s="44"/>
      <c r="B542" s="44"/>
      <c r="C542" s="10"/>
      <c r="D542" s="31"/>
      <c r="E542" s="8"/>
      <c r="F542" s="10"/>
      <c r="G542" s="38" t="str">
        <f t="shared" si="8"/>
        <v/>
      </c>
      <c r="H542" s="40"/>
    </row>
    <row r="543" spans="1:8" ht="26.25" customHeight="1">
      <c r="A543" s="44"/>
      <c r="B543" s="44"/>
      <c r="C543" s="10"/>
      <c r="D543" s="31"/>
      <c r="E543" s="8"/>
      <c r="F543" s="10"/>
      <c r="G543" s="38" t="str">
        <f t="shared" si="8"/>
        <v/>
      </c>
      <c r="H543" s="40"/>
    </row>
    <row r="544" spans="1:8" ht="26.25" customHeight="1">
      <c r="A544" s="44"/>
      <c r="B544" s="44"/>
      <c r="C544" s="10"/>
      <c r="D544" s="31"/>
      <c r="E544" s="8"/>
      <c r="F544" s="10"/>
      <c r="G544" s="38" t="str">
        <f t="shared" si="8"/>
        <v/>
      </c>
      <c r="H544" s="40"/>
    </row>
    <row r="545" spans="1:8" ht="26.25" customHeight="1">
      <c r="A545" s="44"/>
      <c r="B545" s="44"/>
      <c r="C545" s="10"/>
      <c r="D545" s="31"/>
      <c r="E545" s="8"/>
      <c r="F545" s="10"/>
      <c r="G545" s="38" t="str">
        <f t="shared" si="8"/>
        <v/>
      </c>
      <c r="H545" s="40"/>
    </row>
    <row r="546" spans="1:8" ht="26.25" customHeight="1">
      <c r="A546" s="44"/>
      <c r="B546" s="44"/>
      <c r="C546" s="10"/>
      <c r="D546" s="31"/>
      <c r="E546" s="8"/>
      <c r="F546" s="10"/>
      <c r="G546" s="38" t="str">
        <f t="shared" si="8"/>
        <v/>
      </c>
      <c r="H546" s="40"/>
    </row>
    <row r="547" spans="1:8" ht="26.25" customHeight="1">
      <c r="A547" s="44"/>
      <c r="B547" s="44"/>
      <c r="C547" s="10"/>
      <c r="D547" s="31"/>
      <c r="E547" s="8"/>
      <c r="F547" s="10"/>
      <c r="G547" s="38" t="str">
        <f t="shared" si="8"/>
        <v/>
      </c>
      <c r="H547" s="40"/>
    </row>
    <row r="548" spans="1:8" ht="26.25" customHeight="1">
      <c r="A548" s="44"/>
      <c r="B548" s="44"/>
      <c r="C548" s="10"/>
      <c r="D548" s="31"/>
      <c r="E548" s="8"/>
      <c r="F548" s="10"/>
      <c r="G548" s="38" t="str">
        <f t="shared" si="8"/>
        <v/>
      </c>
      <c r="H548" s="40"/>
    </row>
    <row r="549" spans="1:8" ht="26.25" customHeight="1">
      <c r="A549" s="44"/>
      <c r="B549" s="44"/>
      <c r="C549" s="10"/>
      <c r="D549" s="31"/>
      <c r="E549" s="8"/>
      <c r="F549" s="10"/>
      <c r="G549" s="38" t="str">
        <f t="shared" si="8"/>
        <v/>
      </c>
      <c r="H549" s="40"/>
    </row>
    <row r="550" spans="1:8" ht="26.25" customHeight="1">
      <c r="A550" s="44"/>
      <c r="B550" s="44"/>
      <c r="C550" s="10"/>
      <c r="D550" s="31"/>
      <c r="E550" s="8"/>
      <c r="F550" s="10"/>
      <c r="G550" s="38" t="str">
        <f t="shared" si="8"/>
        <v/>
      </c>
      <c r="H550" s="40"/>
    </row>
    <row r="551" spans="1:8" ht="26.25" customHeight="1">
      <c r="A551" s="44"/>
      <c r="B551" s="44"/>
      <c r="C551" s="10"/>
      <c r="D551" s="31"/>
      <c r="E551" s="8"/>
      <c r="F551" s="10"/>
      <c r="G551" s="38" t="str">
        <f t="shared" si="8"/>
        <v/>
      </c>
      <c r="H551" s="40"/>
    </row>
    <row r="552" spans="1:8" ht="26.25" customHeight="1">
      <c r="A552" s="44"/>
      <c r="B552" s="44"/>
      <c r="C552" s="10"/>
      <c r="D552" s="31"/>
      <c r="E552" s="8"/>
      <c r="F552" s="10"/>
      <c r="G552" s="38" t="str">
        <f t="shared" si="8"/>
        <v/>
      </c>
      <c r="H552" s="40"/>
    </row>
    <row r="553" spans="1:8" ht="26.25" customHeight="1">
      <c r="A553" s="44"/>
      <c r="B553" s="44"/>
      <c r="C553" s="10"/>
      <c r="D553" s="31"/>
      <c r="E553" s="8"/>
      <c r="F553" s="10"/>
      <c r="G553" s="38" t="str">
        <f t="shared" si="8"/>
        <v/>
      </c>
      <c r="H553" s="40"/>
    </row>
    <row r="554" spans="1:8" ht="26.25" customHeight="1">
      <c r="A554" s="44"/>
      <c r="B554" s="44"/>
      <c r="C554" s="10"/>
      <c r="D554" s="31"/>
      <c r="E554" s="8"/>
      <c r="F554" s="10"/>
      <c r="G554" s="38" t="str">
        <f t="shared" si="8"/>
        <v/>
      </c>
      <c r="H554" s="40"/>
    </row>
    <row r="555" spans="1:8" ht="26.25" customHeight="1">
      <c r="A555" s="44"/>
      <c r="B555" s="44"/>
      <c r="C555" s="10"/>
      <c r="D555" s="31"/>
      <c r="E555" s="8"/>
      <c r="F555" s="10"/>
      <c r="G555" s="38" t="str">
        <f t="shared" si="8"/>
        <v/>
      </c>
      <c r="H555" s="40"/>
    </row>
    <row r="556" spans="1:8" ht="26.25" customHeight="1">
      <c r="A556" s="44"/>
      <c r="B556" s="44"/>
      <c r="C556" s="10"/>
      <c r="D556" s="31"/>
      <c r="E556" s="8"/>
      <c r="F556" s="10"/>
      <c r="G556" s="38" t="str">
        <f t="shared" si="8"/>
        <v/>
      </c>
      <c r="H556" s="40"/>
    </row>
    <row r="557" spans="1:8" ht="26.25" customHeight="1">
      <c r="A557" s="44"/>
      <c r="B557" s="44"/>
      <c r="C557" s="10"/>
      <c r="D557" s="31"/>
      <c r="E557" s="8"/>
      <c r="F557" s="10"/>
      <c r="G557" s="38" t="str">
        <f t="shared" si="8"/>
        <v/>
      </c>
      <c r="H557" s="40"/>
    </row>
    <row r="558" spans="1:8" ht="26.25" customHeight="1">
      <c r="A558" s="44"/>
      <c r="B558" s="44"/>
      <c r="C558" s="10"/>
      <c r="D558" s="31"/>
      <c r="E558" s="8"/>
      <c r="F558" s="10"/>
      <c r="G558" s="38" t="str">
        <f t="shared" si="8"/>
        <v/>
      </c>
      <c r="H558" s="40"/>
    </row>
    <row r="559" spans="1:8" ht="26.25" customHeight="1">
      <c r="A559" s="44"/>
      <c r="B559" s="44"/>
      <c r="C559" s="10"/>
      <c r="D559" s="31"/>
      <c r="E559" s="8"/>
      <c r="F559" s="10"/>
      <c r="G559" s="38" t="str">
        <f t="shared" si="8"/>
        <v/>
      </c>
      <c r="H559" s="40"/>
    </row>
    <row r="560" spans="1:8" ht="26.25" customHeight="1">
      <c r="A560" s="44"/>
      <c r="B560" s="44"/>
      <c r="C560" s="10"/>
      <c r="D560" s="31"/>
      <c r="E560" s="8"/>
      <c r="F560" s="10"/>
      <c r="G560" s="38" t="str">
        <f t="shared" si="8"/>
        <v/>
      </c>
      <c r="H560" s="40"/>
    </row>
    <row r="561" spans="1:8" ht="26.25" customHeight="1">
      <c r="A561" s="44"/>
      <c r="B561" s="44"/>
      <c r="C561" s="10"/>
      <c r="D561" s="31"/>
      <c r="E561" s="8"/>
      <c r="F561" s="10"/>
      <c r="G561" s="38" t="str">
        <f t="shared" si="8"/>
        <v/>
      </c>
      <c r="H561" s="40"/>
    </row>
    <row r="562" spans="1:8" ht="26.25" customHeight="1">
      <c r="A562" s="44"/>
      <c r="B562" s="44"/>
      <c r="C562" s="10"/>
      <c r="D562" s="31"/>
      <c r="E562" s="8"/>
      <c r="F562" s="10"/>
      <c r="G562" s="38" t="str">
        <f t="shared" si="8"/>
        <v/>
      </c>
      <c r="H562" s="40"/>
    </row>
    <row r="563" spans="1:8" ht="26.25" customHeight="1">
      <c r="A563" s="44"/>
      <c r="B563" s="44"/>
      <c r="C563" s="10"/>
      <c r="D563" s="31"/>
      <c r="E563" s="8"/>
      <c r="F563" s="10"/>
      <c r="G563" s="38" t="str">
        <f t="shared" si="8"/>
        <v/>
      </c>
      <c r="H563" s="40"/>
    </row>
    <row r="564" spans="1:8" ht="26.25" customHeight="1">
      <c r="A564" s="44"/>
      <c r="B564" s="44"/>
      <c r="C564" s="10"/>
      <c r="D564" s="31"/>
      <c r="E564" s="8"/>
      <c r="F564" s="10"/>
      <c r="G564" s="38" t="str">
        <f t="shared" si="8"/>
        <v/>
      </c>
      <c r="H564" s="40"/>
    </row>
    <row r="565" spans="1:8" ht="26.25" customHeight="1">
      <c r="A565" s="44"/>
      <c r="B565" s="44"/>
      <c r="C565" s="10"/>
      <c r="D565" s="31"/>
      <c r="E565" s="8"/>
      <c r="F565" s="10"/>
      <c r="G565" s="38" t="str">
        <f t="shared" si="8"/>
        <v/>
      </c>
      <c r="H565" s="40"/>
    </row>
    <row r="566" spans="1:8" ht="26.25" customHeight="1">
      <c r="A566" s="44"/>
      <c r="B566" s="44"/>
      <c r="C566" s="10"/>
      <c r="D566" s="31"/>
      <c r="E566" s="8"/>
      <c r="F566" s="10"/>
      <c r="G566" s="38" t="str">
        <f t="shared" si="8"/>
        <v/>
      </c>
      <c r="H566" s="40"/>
    </row>
    <row r="567" spans="1:8" ht="26.25" customHeight="1">
      <c r="A567" s="44"/>
      <c r="B567" s="44"/>
      <c r="C567" s="10"/>
      <c r="D567" s="31"/>
      <c r="E567" s="8"/>
      <c r="F567" s="10"/>
      <c r="G567" s="38" t="str">
        <f t="shared" si="8"/>
        <v/>
      </c>
      <c r="H567" s="40"/>
    </row>
    <row r="568" spans="1:8" ht="26.25" customHeight="1">
      <c r="A568" s="44"/>
      <c r="B568" s="44"/>
      <c r="C568" s="10"/>
      <c r="D568" s="31"/>
      <c r="E568" s="8"/>
      <c r="F568" s="10"/>
      <c r="G568" s="38" t="str">
        <f t="shared" si="8"/>
        <v/>
      </c>
      <c r="H568" s="40"/>
    </row>
    <row r="569" spans="1:8" ht="26.25" customHeight="1">
      <c r="A569" s="44"/>
      <c r="B569" s="44"/>
      <c r="C569" s="10"/>
      <c r="D569" s="31"/>
      <c r="E569" s="8"/>
      <c r="F569" s="10"/>
      <c r="G569" s="38" t="str">
        <f t="shared" si="8"/>
        <v/>
      </c>
      <c r="H569" s="40"/>
    </row>
    <row r="570" spans="1:8" ht="26.25" customHeight="1">
      <c r="A570" s="44"/>
      <c r="B570" s="44"/>
      <c r="C570" s="10"/>
      <c r="D570" s="31"/>
      <c r="E570" s="8"/>
      <c r="F570" s="10"/>
      <c r="G570" s="38" t="str">
        <f t="shared" si="8"/>
        <v/>
      </c>
      <c r="H570" s="40"/>
    </row>
    <row r="571" spans="1:8" ht="26.25" customHeight="1">
      <c r="A571" s="44"/>
      <c r="B571" s="44"/>
      <c r="C571" s="10"/>
      <c r="D571" s="31"/>
      <c r="E571" s="8"/>
      <c r="F571" s="10"/>
      <c r="G571" s="38" t="str">
        <f t="shared" si="8"/>
        <v/>
      </c>
      <c r="H571" s="40"/>
    </row>
    <row r="572" spans="1:8" ht="26.25" customHeight="1">
      <c r="A572" s="44"/>
      <c r="B572" s="44"/>
      <c r="C572" s="10"/>
      <c r="D572" s="31"/>
      <c r="E572" s="8"/>
      <c r="F572" s="10"/>
      <c r="G572" s="38" t="str">
        <f t="shared" si="8"/>
        <v/>
      </c>
      <c r="H572" s="40"/>
    </row>
    <row r="573" spans="1:8" ht="26.25" customHeight="1">
      <c r="A573" s="44"/>
      <c r="B573" s="44"/>
      <c r="C573" s="10"/>
      <c r="D573" s="31"/>
      <c r="E573" s="8"/>
      <c r="F573" s="10"/>
      <c r="G573" s="38" t="str">
        <f t="shared" si="8"/>
        <v/>
      </c>
      <c r="H573" s="40"/>
    </row>
    <row r="574" spans="1:8" ht="26.25" customHeight="1">
      <c r="A574" s="44"/>
      <c r="B574" s="44"/>
      <c r="C574" s="10"/>
      <c r="D574" s="31"/>
      <c r="E574" s="8"/>
      <c r="F574" s="10"/>
      <c r="G574" s="38" t="str">
        <f t="shared" si="8"/>
        <v/>
      </c>
      <c r="H574" s="40"/>
    </row>
    <row r="575" spans="1:8" ht="26.25" customHeight="1">
      <c r="A575" s="44"/>
      <c r="B575" s="44"/>
      <c r="C575" s="10"/>
      <c r="D575" s="31"/>
      <c r="E575" s="8"/>
      <c r="F575" s="10"/>
      <c r="G575" s="38" t="str">
        <f t="shared" si="8"/>
        <v/>
      </c>
      <c r="H575" s="40"/>
    </row>
    <row r="576" spans="1:8" ht="26.25" customHeight="1">
      <c r="A576" s="44"/>
      <c r="B576" s="44"/>
      <c r="C576" s="10"/>
      <c r="D576" s="31"/>
      <c r="E576" s="8"/>
      <c r="F576" s="10"/>
      <c r="G576" s="38" t="str">
        <f t="shared" si="8"/>
        <v/>
      </c>
      <c r="H576" s="40"/>
    </row>
    <row r="577" spans="1:8" ht="26.25" customHeight="1">
      <c r="A577" s="44"/>
      <c r="B577" s="44"/>
      <c r="C577" s="10"/>
      <c r="D577" s="31"/>
      <c r="E577" s="8"/>
      <c r="F577" s="10"/>
      <c r="G577" s="38" t="str">
        <f t="shared" si="8"/>
        <v/>
      </c>
      <c r="H577" s="40"/>
    </row>
    <row r="578" spans="1:8" ht="26.25" customHeight="1">
      <c r="A578" s="44"/>
      <c r="B578" s="44"/>
      <c r="C578" s="10"/>
      <c r="D578" s="31"/>
      <c r="E578" s="8"/>
      <c r="F578" s="10"/>
      <c r="G578" s="38" t="str">
        <f t="shared" si="8"/>
        <v/>
      </c>
      <c r="H578" s="40"/>
    </row>
    <row r="579" spans="1:8" ht="26.25" customHeight="1">
      <c r="A579" s="44"/>
      <c r="B579" s="44"/>
      <c r="C579" s="10"/>
      <c r="D579" s="31"/>
      <c r="E579" s="8"/>
      <c r="F579" s="10"/>
      <c r="G579" s="38" t="str">
        <f t="shared" si="8"/>
        <v/>
      </c>
      <c r="H579" s="40"/>
    </row>
    <row r="580" spans="1:8" ht="26.25" customHeight="1">
      <c r="A580" s="44"/>
      <c r="B580" s="44"/>
      <c r="C580" s="10"/>
      <c r="D580" s="31"/>
      <c r="E580" s="8"/>
      <c r="F580" s="10"/>
      <c r="G580" s="38" t="str">
        <f t="shared" ref="G580:G643" si="9">IF(AND(C580="",F580="",E580=""),"",IF(C580="","",IF(F580="","",IF(AND(C580="",E580=""),"",IF(E580="",ROUND(C580*F580,0),ROUND(C580*E580*F580,0))))))</f>
        <v/>
      </c>
      <c r="H580" s="40"/>
    </row>
    <row r="581" spans="1:8" ht="26.25" customHeight="1">
      <c r="A581" s="44"/>
      <c r="B581" s="44"/>
      <c r="C581" s="10"/>
      <c r="D581" s="31"/>
      <c r="E581" s="8"/>
      <c r="F581" s="10"/>
      <c r="G581" s="38" t="str">
        <f t="shared" si="9"/>
        <v/>
      </c>
      <c r="H581" s="40"/>
    </row>
    <row r="582" spans="1:8" ht="26.25" customHeight="1">
      <c r="A582" s="44"/>
      <c r="B582" s="44"/>
      <c r="C582" s="10"/>
      <c r="D582" s="31"/>
      <c r="E582" s="8"/>
      <c r="F582" s="10"/>
      <c r="G582" s="38" t="str">
        <f t="shared" si="9"/>
        <v/>
      </c>
      <c r="H582" s="40"/>
    </row>
    <row r="583" spans="1:8" ht="26.25" customHeight="1">
      <c r="A583" s="44"/>
      <c r="B583" s="44"/>
      <c r="C583" s="10"/>
      <c r="D583" s="31"/>
      <c r="E583" s="8"/>
      <c r="F583" s="10"/>
      <c r="G583" s="38" t="str">
        <f t="shared" si="9"/>
        <v/>
      </c>
      <c r="H583" s="40"/>
    </row>
    <row r="584" spans="1:8" ht="26.25" customHeight="1">
      <c r="A584" s="44"/>
      <c r="B584" s="44"/>
      <c r="C584" s="10"/>
      <c r="D584" s="31"/>
      <c r="E584" s="8"/>
      <c r="F584" s="10"/>
      <c r="G584" s="38" t="str">
        <f t="shared" si="9"/>
        <v/>
      </c>
      <c r="H584" s="40"/>
    </row>
    <row r="585" spans="1:8" ht="26.25" customHeight="1">
      <c r="A585" s="44"/>
      <c r="B585" s="44"/>
      <c r="C585" s="10"/>
      <c r="D585" s="31"/>
      <c r="E585" s="8"/>
      <c r="F585" s="10"/>
      <c r="G585" s="38" t="str">
        <f t="shared" si="9"/>
        <v/>
      </c>
      <c r="H585" s="40"/>
    </row>
    <row r="586" spans="1:8" ht="26.25" customHeight="1">
      <c r="A586" s="44"/>
      <c r="B586" s="44"/>
      <c r="C586" s="10"/>
      <c r="D586" s="31"/>
      <c r="E586" s="8"/>
      <c r="F586" s="10"/>
      <c r="G586" s="38" t="str">
        <f t="shared" si="9"/>
        <v/>
      </c>
      <c r="H586" s="40"/>
    </row>
    <row r="587" spans="1:8" ht="26.25" customHeight="1">
      <c r="A587" s="44"/>
      <c r="B587" s="44"/>
      <c r="C587" s="10"/>
      <c r="D587" s="31"/>
      <c r="E587" s="8"/>
      <c r="F587" s="10"/>
      <c r="G587" s="38" t="str">
        <f t="shared" si="9"/>
        <v/>
      </c>
      <c r="H587" s="40"/>
    </row>
    <row r="588" spans="1:8" ht="26.25" customHeight="1">
      <c r="A588" s="44"/>
      <c r="B588" s="44"/>
      <c r="C588" s="10"/>
      <c r="D588" s="31"/>
      <c r="E588" s="8"/>
      <c r="F588" s="10"/>
      <c r="G588" s="38" t="str">
        <f t="shared" si="9"/>
        <v/>
      </c>
      <c r="H588" s="40"/>
    </row>
    <row r="589" spans="1:8" ht="26.25" customHeight="1">
      <c r="A589" s="44"/>
      <c r="B589" s="44"/>
      <c r="C589" s="10"/>
      <c r="D589" s="31"/>
      <c r="E589" s="8"/>
      <c r="F589" s="10"/>
      <c r="G589" s="38" t="str">
        <f t="shared" si="9"/>
        <v/>
      </c>
      <c r="H589" s="40"/>
    </row>
    <row r="590" spans="1:8" ht="26.25" customHeight="1">
      <c r="A590" s="44"/>
      <c r="B590" s="44"/>
      <c r="C590" s="10"/>
      <c r="D590" s="31"/>
      <c r="E590" s="8"/>
      <c r="F590" s="10"/>
      <c r="G590" s="38" t="str">
        <f t="shared" si="9"/>
        <v/>
      </c>
      <c r="H590" s="40"/>
    </row>
    <row r="591" spans="1:8" ht="26.25" customHeight="1">
      <c r="A591" s="44"/>
      <c r="B591" s="44"/>
      <c r="C591" s="10"/>
      <c r="D591" s="31"/>
      <c r="E591" s="8"/>
      <c r="F591" s="10"/>
      <c r="G591" s="38" t="str">
        <f t="shared" si="9"/>
        <v/>
      </c>
      <c r="H591" s="40"/>
    </row>
    <row r="592" spans="1:8" ht="26.25" customHeight="1">
      <c r="A592" s="44"/>
      <c r="B592" s="44"/>
      <c r="C592" s="10"/>
      <c r="D592" s="31"/>
      <c r="E592" s="8"/>
      <c r="F592" s="10"/>
      <c r="G592" s="38" t="str">
        <f t="shared" si="9"/>
        <v/>
      </c>
      <c r="H592" s="40"/>
    </row>
    <row r="593" spans="1:8" ht="26.25" customHeight="1">
      <c r="A593" s="44"/>
      <c r="B593" s="44"/>
      <c r="C593" s="10"/>
      <c r="D593" s="31"/>
      <c r="E593" s="8"/>
      <c r="F593" s="10"/>
      <c r="G593" s="38" t="str">
        <f t="shared" si="9"/>
        <v/>
      </c>
      <c r="H593" s="40"/>
    </row>
    <row r="594" spans="1:8" ht="26.25" customHeight="1">
      <c r="A594" s="44"/>
      <c r="B594" s="44"/>
      <c r="C594" s="10"/>
      <c r="D594" s="31"/>
      <c r="E594" s="8"/>
      <c r="F594" s="10"/>
      <c r="G594" s="38" t="str">
        <f t="shared" si="9"/>
        <v/>
      </c>
      <c r="H594" s="40"/>
    </row>
    <row r="595" spans="1:8" ht="26.25" customHeight="1">
      <c r="A595" s="44"/>
      <c r="B595" s="44"/>
      <c r="C595" s="10"/>
      <c r="D595" s="31"/>
      <c r="E595" s="8"/>
      <c r="F595" s="10"/>
      <c r="G595" s="38" t="str">
        <f t="shared" si="9"/>
        <v/>
      </c>
      <c r="H595" s="40"/>
    </row>
    <row r="596" spans="1:8" ht="26.25" customHeight="1">
      <c r="A596" s="44"/>
      <c r="B596" s="44"/>
      <c r="C596" s="10"/>
      <c r="D596" s="31"/>
      <c r="E596" s="8"/>
      <c r="F596" s="10"/>
      <c r="G596" s="38" t="str">
        <f t="shared" si="9"/>
        <v/>
      </c>
      <c r="H596" s="40"/>
    </row>
    <row r="597" spans="1:8" ht="26.25" customHeight="1">
      <c r="A597" s="44"/>
      <c r="B597" s="44"/>
      <c r="C597" s="10"/>
      <c r="D597" s="31"/>
      <c r="E597" s="8"/>
      <c r="F597" s="10"/>
      <c r="G597" s="38" t="str">
        <f t="shared" si="9"/>
        <v/>
      </c>
      <c r="H597" s="40"/>
    </row>
    <row r="598" spans="1:8" ht="26.25" customHeight="1">
      <c r="A598" s="44"/>
      <c r="B598" s="44"/>
      <c r="C598" s="10"/>
      <c r="D598" s="31"/>
      <c r="E598" s="8"/>
      <c r="F598" s="10"/>
      <c r="G598" s="38" t="str">
        <f t="shared" si="9"/>
        <v/>
      </c>
      <c r="H598" s="40"/>
    </row>
    <row r="599" spans="1:8" ht="26.25" customHeight="1">
      <c r="A599" s="44"/>
      <c r="B599" s="44"/>
      <c r="C599" s="10"/>
      <c r="D599" s="31"/>
      <c r="E599" s="8"/>
      <c r="F599" s="10"/>
      <c r="G599" s="38" t="str">
        <f t="shared" si="9"/>
        <v/>
      </c>
      <c r="H599" s="40"/>
    </row>
    <row r="600" spans="1:8" ht="26.25" customHeight="1">
      <c r="A600" s="44"/>
      <c r="B600" s="44"/>
      <c r="C600" s="10"/>
      <c r="D600" s="31"/>
      <c r="E600" s="8"/>
      <c r="F600" s="10"/>
      <c r="G600" s="38" t="str">
        <f t="shared" si="9"/>
        <v/>
      </c>
      <c r="H600" s="40"/>
    </row>
    <row r="601" spans="1:8" ht="26.25" customHeight="1">
      <c r="A601" s="44"/>
      <c r="B601" s="44"/>
      <c r="C601" s="10"/>
      <c r="D601" s="31"/>
      <c r="E601" s="8"/>
      <c r="F601" s="10"/>
      <c r="G601" s="38" t="str">
        <f t="shared" si="9"/>
        <v/>
      </c>
      <c r="H601" s="40"/>
    </row>
    <row r="602" spans="1:8" ht="26.25" customHeight="1">
      <c r="A602" s="44"/>
      <c r="B602" s="44"/>
      <c r="C602" s="10"/>
      <c r="D602" s="31"/>
      <c r="E602" s="8"/>
      <c r="F602" s="10"/>
      <c r="G602" s="38" t="str">
        <f t="shared" si="9"/>
        <v/>
      </c>
      <c r="H602" s="40"/>
    </row>
    <row r="603" spans="1:8" ht="26.25" customHeight="1">
      <c r="A603" s="44"/>
      <c r="B603" s="44"/>
      <c r="C603" s="10"/>
      <c r="D603" s="31"/>
      <c r="E603" s="8"/>
      <c r="F603" s="10"/>
      <c r="G603" s="38" t="str">
        <f t="shared" si="9"/>
        <v/>
      </c>
      <c r="H603" s="40"/>
    </row>
    <row r="604" spans="1:8" ht="26.25" customHeight="1">
      <c r="A604" s="44"/>
      <c r="B604" s="44"/>
      <c r="C604" s="10"/>
      <c r="D604" s="31"/>
      <c r="E604" s="8"/>
      <c r="F604" s="10"/>
      <c r="G604" s="38" t="str">
        <f t="shared" si="9"/>
        <v/>
      </c>
      <c r="H604" s="40"/>
    </row>
    <row r="605" spans="1:8" ht="26.25" customHeight="1">
      <c r="A605" s="44"/>
      <c r="B605" s="44"/>
      <c r="C605" s="10"/>
      <c r="D605" s="31"/>
      <c r="E605" s="8"/>
      <c r="F605" s="10"/>
      <c r="G605" s="38" t="str">
        <f t="shared" si="9"/>
        <v/>
      </c>
      <c r="H605" s="40"/>
    </row>
    <row r="606" spans="1:8" ht="26.25" customHeight="1">
      <c r="A606" s="44"/>
      <c r="B606" s="44"/>
      <c r="C606" s="10"/>
      <c r="D606" s="31"/>
      <c r="E606" s="8"/>
      <c r="F606" s="10"/>
      <c r="G606" s="38" t="str">
        <f t="shared" si="9"/>
        <v/>
      </c>
      <c r="H606" s="40"/>
    </row>
    <row r="607" spans="1:8" ht="26.25" customHeight="1">
      <c r="A607" s="44"/>
      <c r="B607" s="44"/>
      <c r="C607" s="10"/>
      <c r="D607" s="31"/>
      <c r="E607" s="8"/>
      <c r="F607" s="10"/>
      <c r="G607" s="38" t="str">
        <f t="shared" si="9"/>
        <v/>
      </c>
      <c r="H607" s="40"/>
    </row>
    <row r="608" spans="1:8" ht="26.25" customHeight="1">
      <c r="A608" s="44"/>
      <c r="B608" s="44"/>
      <c r="C608" s="10"/>
      <c r="D608" s="31"/>
      <c r="E608" s="8"/>
      <c r="F608" s="10"/>
      <c r="G608" s="38" t="str">
        <f t="shared" si="9"/>
        <v/>
      </c>
      <c r="H608" s="40"/>
    </row>
    <row r="609" spans="1:8" ht="26.25" customHeight="1">
      <c r="A609" s="44"/>
      <c r="B609" s="44"/>
      <c r="C609" s="10"/>
      <c r="D609" s="31"/>
      <c r="E609" s="8"/>
      <c r="F609" s="10"/>
      <c r="G609" s="38" t="str">
        <f t="shared" si="9"/>
        <v/>
      </c>
      <c r="H609" s="40"/>
    </row>
    <row r="610" spans="1:8" ht="26.25" customHeight="1">
      <c r="A610" s="44"/>
      <c r="B610" s="44"/>
      <c r="C610" s="10"/>
      <c r="D610" s="31"/>
      <c r="E610" s="8"/>
      <c r="F610" s="10"/>
      <c r="G610" s="38" t="str">
        <f t="shared" si="9"/>
        <v/>
      </c>
      <c r="H610" s="40"/>
    </row>
    <row r="611" spans="1:8" ht="26.25" customHeight="1">
      <c r="A611" s="44"/>
      <c r="B611" s="44"/>
      <c r="C611" s="10"/>
      <c r="D611" s="31"/>
      <c r="E611" s="8"/>
      <c r="F611" s="10"/>
      <c r="G611" s="38" t="str">
        <f t="shared" si="9"/>
        <v/>
      </c>
      <c r="H611" s="40"/>
    </row>
    <row r="612" spans="1:8" ht="26.25" customHeight="1">
      <c r="A612" s="44"/>
      <c r="B612" s="44"/>
      <c r="C612" s="10"/>
      <c r="D612" s="31"/>
      <c r="E612" s="8"/>
      <c r="F612" s="10"/>
      <c r="G612" s="38" t="str">
        <f t="shared" si="9"/>
        <v/>
      </c>
      <c r="H612" s="40"/>
    </row>
    <row r="613" spans="1:8" ht="26.25" customHeight="1">
      <c r="A613" s="44"/>
      <c r="B613" s="44"/>
      <c r="C613" s="10"/>
      <c r="D613" s="31"/>
      <c r="E613" s="8"/>
      <c r="F613" s="10"/>
      <c r="G613" s="38" t="str">
        <f t="shared" si="9"/>
        <v/>
      </c>
      <c r="H613" s="40"/>
    </row>
    <row r="614" spans="1:8" ht="26.25" customHeight="1">
      <c r="A614" s="44"/>
      <c r="B614" s="44"/>
      <c r="C614" s="10"/>
      <c r="D614" s="31"/>
      <c r="E614" s="8"/>
      <c r="F614" s="10"/>
      <c r="G614" s="38" t="str">
        <f t="shared" si="9"/>
        <v/>
      </c>
      <c r="H614" s="40"/>
    </row>
    <row r="615" spans="1:8" ht="26.25" customHeight="1">
      <c r="A615" s="44"/>
      <c r="B615" s="44"/>
      <c r="C615" s="10"/>
      <c r="D615" s="31"/>
      <c r="E615" s="8"/>
      <c r="F615" s="10"/>
      <c r="G615" s="38" t="str">
        <f t="shared" si="9"/>
        <v/>
      </c>
      <c r="H615" s="40"/>
    </row>
    <row r="616" spans="1:8" ht="26.25" customHeight="1">
      <c r="A616" s="44"/>
      <c r="B616" s="44"/>
      <c r="C616" s="10"/>
      <c r="D616" s="31"/>
      <c r="E616" s="8"/>
      <c r="F616" s="10"/>
      <c r="G616" s="38" t="str">
        <f t="shared" si="9"/>
        <v/>
      </c>
      <c r="H616" s="40"/>
    </row>
    <row r="617" spans="1:8" ht="26.25" customHeight="1">
      <c r="A617" s="44"/>
      <c r="B617" s="44"/>
      <c r="C617" s="10"/>
      <c r="D617" s="31"/>
      <c r="E617" s="8"/>
      <c r="F617" s="10"/>
      <c r="G617" s="38" t="str">
        <f t="shared" si="9"/>
        <v/>
      </c>
      <c r="H617" s="40"/>
    </row>
    <row r="618" spans="1:8" ht="26.25" customHeight="1">
      <c r="A618" s="44"/>
      <c r="B618" s="44"/>
      <c r="C618" s="10"/>
      <c r="D618" s="31"/>
      <c r="E618" s="8"/>
      <c r="F618" s="10"/>
      <c r="G618" s="38" t="str">
        <f t="shared" si="9"/>
        <v/>
      </c>
      <c r="H618" s="40"/>
    </row>
    <row r="619" spans="1:8" ht="26.25" customHeight="1">
      <c r="A619" s="44"/>
      <c r="B619" s="44"/>
      <c r="C619" s="10"/>
      <c r="D619" s="31"/>
      <c r="E619" s="8"/>
      <c r="F619" s="10"/>
      <c r="G619" s="38" t="str">
        <f t="shared" si="9"/>
        <v/>
      </c>
      <c r="H619" s="40"/>
    </row>
    <row r="620" spans="1:8" ht="26.25" customHeight="1">
      <c r="A620" s="44"/>
      <c r="B620" s="44"/>
      <c r="C620" s="10"/>
      <c r="D620" s="31"/>
      <c r="E620" s="8"/>
      <c r="F620" s="10"/>
      <c r="G620" s="38" t="str">
        <f t="shared" si="9"/>
        <v/>
      </c>
      <c r="H620" s="40"/>
    </row>
    <row r="621" spans="1:8" ht="26.25" customHeight="1">
      <c r="A621" s="44"/>
      <c r="B621" s="44"/>
      <c r="C621" s="10"/>
      <c r="D621" s="31"/>
      <c r="E621" s="8"/>
      <c r="F621" s="10"/>
      <c r="G621" s="38" t="str">
        <f t="shared" si="9"/>
        <v/>
      </c>
      <c r="H621" s="40"/>
    </row>
    <row r="622" spans="1:8" ht="26.25" customHeight="1">
      <c r="A622" s="44"/>
      <c r="B622" s="44"/>
      <c r="C622" s="10"/>
      <c r="D622" s="31"/>
      <c r="E622" s="8"/>
      <c r="F622" s="10"/>
      <c r="G622" s="38" t="str">
        <f t="shared" si="9"/>
        <v/>
      </c>
      <c r="H622" s="40"/>
    </row>
    <row r="623" spans="1:8" ht="26.25" customHeight="1">
      <c r="A623" s="44"/>
      <c r="B623" s="44"/>
      <c r="C623" s="10"/>
      <c r="D623" s="31"/>
      <c r="E623" s="8"/>
      <c r="F623" s="10"/>
      <c r="G623" s="38" t="str">
        <f t="shared" si="9"/>
        <v/>
      </c>
      <c r="H623" s="40"/>
    </row>
    <row r="624" spans="1:8" ht="26.25" customHeight="1">
      <c r="A624" s="44"/>
      <c r="B624" s="44"/>
      <c r="C624" s="10"/>
      <c r="D624" s="31"/>
      <c r="E624" s="8"/>
      <c r="F624" s="10"/>
      <c r="G624" s="38" t="str">
        <f t="shared" si="9"/>
        <v/>
      </c>
      <c r="H624" s="40"/>
    </row>
    <row r="625" spans="1:8" ht="26.25" customHeight="1">
      <c r="A625" s="44"/>
      <c r="B625" s="44"/>
      <c r="C625" s="10"/>
      <c r="D625" s="31"/>
      <c r="E625" s="8"/>
      <c r="F625" s="10"/>
      <c r="G625" s="38" t="str">
        <f t="shared" si="9"/>
        <v/>
      </c>
      <c r="H625" s="40"/>
    </row>
    <row r="626" spans="1:8" ht="26.25" customHeight="1">
      <c r="A626" s="44"/>
      <c r="B626" s="44"/>
      <c r="C626" s="10"/>
      <c r="D626" s="31"/>
      <c r="E626" s="8"/>
      <c r="F626" s="10"/>
      <c r="G626" s="38" t="str">
        <f t="shared" si="9"/>
        <v/>
      </c>
      <c r="H626" s="40"/>
    </row>
    <row r="627" spans="1:8" ht="26.25" customHeight="1">
      <c r="A627" s="44"/>
      <c r="B627" s="44"/>
      <c r="C627" s="10"/>
      <c r="D627" s="31"/>
      <c r="E627" s="8"/>
      <c r="F627" s="10"/>
      <c r="G627" s="38" t="str">
        <f t="shared" si="9"/>
        <v/>
      </c>
      <c r="H627" s="40"/>
    </row>
    <row r="628" spans="1:8" ht="26.25" customHeight="1">
      <c r="A628" s="44"/>
      <c r="B628" s="44"/>
      <c r="C628" s="10"/>
      <c r="D628" s="31"/>
      <c r="E628" s="8"/>
      <c r="F628" s="10"/>
      <c r="G628" s="38" t="str">
        <f t="shared" si="9"/>
        <v/>
      </c>
      <c r="H628" s="40"/>
    </row>
    <row r="629" spans="1:8" ht="26.25" customHeight="1">
      <c r="A629" s="44"/>
      <c r="B629" s="44"/>
      <c r="C629" s="10"/>
      <c r="D629" s="31"/>
      <c r="E629" s="8"/>
      <c r="F629" s="10"/>
      <c r="G629" s="38" t="str">
        <f t="shared" si="9"/>
        <v/>
      </c>
      <c r="H629" s="40"/>
    </row>
    <row r="630" spans="1:8" ht="26.25" customHeight="1">
      <c r="A630" s="44"/>
      <c r="B630" s="44"/>
      <c r="C630" s="10"/>
      <c r="D630" s="31"/>
      <c r="E630" s="8"/>
      <c r="F630" s="10"/>
      <c r="G630" s="38" t="str">
        <f t="shared" si="9"/>
        <v/>
      </c>
      <c r="H630" s="40"/>
    </row>
    <row r="631" spans="1:8" ht="26.25" customHeight="1">
      <c r="A631" s="44"/>
      <c r="B631" s="44"/>
      <c r="C631" s="10"/>
      <c r="D631" s="31"/>
      <c r="E631" s="8"/>
      <c r="F631" s="10"/>
      <c r="G631" s="38" t="str">
        <f t="shared" si="9"/>
        <v/>
      </c>
      <c r="H631" s="40"/>
    </row>
    <row r="632" spans="1:8" ht="26.25" customHeight="1">
      <c r="A632" s="44"/>
      <c r="B632" s="44"/>
      <c r="C632" s="10"/>
      <c r="D632" s="31"/>
      <c r="E632" s="8"/>
      <c r="F632" s="10"/>
      <c r="G632" s="38" t="str">
        <f t="shared" si="9"/>
        <v/>
      </c>
      <c r="H632" s="40"/>
    </row>
    <row r="633" spans="1:8" ht="26.25" customHeight="1">
      <c r="A633" s="44"/>
      <c r="B633" s="44"/>
      <c r="C633" s="10"/>
      <c r="D633" s="31"/>
      <c r="E633" s="8"/>
      <c r="F633" s="10"/>
      <c r="G633" s="38" t="str">
        <f t="shared" si="9"/>
        <v/>
      </c>
      <c r="H633" s="40"/>
    </row>
    <row r="634" spans="1:8" ht="26.25" customHeight="1">
      <c r="A634" s="44"/>
      <c r="B634" s="44"/>
      <c r="C634" s="10"/>
      <c r="D634" s="31"/>
      <c r="E634" s="8"/>
      <c r="F634" s="10"/>
      <c r="G634" s="38" t="str">
        <f t="shared" si="9"/>
        <v/>
      </c>
      <c r="H634" s="40"/>
    </row>
    <row r="635" spans="1:8" ht="26.25" customHeight="1">
      <c r="A635" s="44"/>
      <c r="B635" s="44"/>
      <c r="C635" s="10"/>
      <c r="D635" s="31"/>
      <c r="E635" s="8"/>
      <c r="F635" s="10"/>
      <c r="G635" s="38" t="str">
        <f t="shared" si="9"/>
        <v/>
      </c>
      <c r="H635" s="40"/>
    </row>
    <row r="636" spans="1:8" ht="26.25" customHeight="1">
      <c r="A636" s="44"/>
      <c r="B636" s="44"/>
      <c r="C636" s="10"/>
      <c r="D636" s="31"/>
      <c r="E636" s="8"/>
      <c r="F636" s="10"/>
      <c r="G636" s="38" t="str">
        <f t="shared" si="9"/>
        <v/>
      </c>
      <c r="H636" s="40"/>
    </row>
    <row r="637" spans="1:8" ht="26.25" customHeight="1">
      <c r="A637" s="44"/>
      <c r="B637" s="44"/>
      <c r="C637" s="10"/>
      <c r="D637" s="31"/>
      <c r="E637" s="8"/>
      <c r="F637" s="10"/>
      <c r="G637" s="38" t="str">
        <f t="shared" si="9"/>
        <v/>
      </c>
      <c r="H637" s="40"/>
    </row>
    <row r="638" spans="1:8" ht="26.25" customHeight="1">
      <c r="A638" s="44"/>
      <c r="B638" s="44"/>
      <c r="C638" s="10"/>
      <c r="D638" s="31"/>
      <c r="E638" s="8"/>
      <c r="F638" s="10"/>
      <c r="G638" s="38" t="str">
        <f t="shared" si="9"/>
        <v/>
      </c>
      <c r="H638" s="40"/>
    </row>
    <row r="639" spans="1:8" ht="26.25" customHeight="1">
      <c r="A639" s="44"/>
      <c r="B639" s="44"/>
      <c r="C639" s="10"/>
      <c r="D639" s="31"/>
      <c r="E639" s="8"/>
      <c r="F639" s="10"/>
      <c r="G639" s="38" t="str">
        <f t="shared" si="9"/>
        <v/>
      </c>
      <c r="H639" s="40"/>
    </row>
    <row r="640" spans="1:8" ht="26.25" customHeight="1">
      <c r="A640" s="44"/>
      <c r="B640" s="44"/>
      <c r="C640" s="10"/>
      <c r="D640" s="31"/>
      <c r="E640" s="8"/>
      <c r="F640" s="10"/>
      <c r="G640" s="38" t="str">
        <f t="shared" si="9"/>
        <v/>
      </c>
      <c r="H640" s="40"/>
    </row>
    <row r="641" spans="1:8" ht="26.25" customHeight="1">
      <c r="A641" s="44"/>
      <c r="B641" s="44"/>
      <c r="C641" s="10"/>
      <c r="D641" s="31"/>
      <c r="E641" s="8"/>
      <c r="F641" s="10"/>
      <c r="G641" s="38" t="str">
        <f t="shared" si="9"/>
        <v/>
      </c>
      <c r="H641" s="40"/>
    </row>
    <row r="642" spans="1:8" ht="26.25" customHeight="1">
      <c r="A642" s="44"/>
      <c r="B642" s="44"/>
      <c r="C642" s="10"/>
      <c r="D642" s="31"/>
      <c r="E642" s="8"/>
      <c r="F642" s="10"/>
      <c r="G642" s="38" t="str">
        <f t="shared" si="9"/>
        <v/>
      </c>
      <c r="H642" s="40"/>
    </row>
    <row r="643" spans="1:8" ht="26.25" customHeight="1">
      <c r="A643" s="44"/>
      <c r="B643" s="44"/>
      <c r="C643" s="10"/>
      <c r="D643" s="31"/>
      <c r="E643" s="8"/>
      <c r="F643" s="10"/>
      <c r="G643" s="38" t="str">
        <f t="shared" si="9"/>
        <v/>
      </c>
      <c r="H643" s="40"/>
    </row>
    <row r="644" spans="1:8" ht="26.25" customHeight="1">
      <c r="A644" s="44"/>
      <c r="B644" s="44"/>
      <c r="C644" s="10"/>
      <c r="D644" s="31"/>
      <c r="E644" s="8"/>
      <c r="F644" s="10"/>
      <c r="G644" s="38" t="str">
        <f t="shared" ref="G644:G707" si="10">IF(AND(C644="",F644="",E644=""),"",IF(C644="","",IF(F644="","",IF(AND(C644="",E644=""),"",IF(E644="",ROUND(C644*F644,0),ROUND(C644*E644*F644,0))))))</f>
        <v/>
      </c>
      <c r="H644" s="40"/>
    </row>
    <row r="645" spans="1:8" ht="26.25" customHeight="1">
      <c r="A645" s="44"/>
      <c r="B645" s="44"/>
      <c r="C645" s="10"/>
      <c r="D645" s="31"/>
      <c r="E645" s="8"/>
      <c r="F645" s="10"/>
      <c r="G645" s="38" t="str">
        <f t="shared" si="10"/>
        <v/>
      </c>
      <c r="H645" s="40"/>
    </row>
    <row r="646" spans="1:8" ht="26.25" customHeight="1">
      <c r="A646" s="44"/>
      <c r="B646" s="44"/>
      <c r="C646" s="10"/>
      <c r="D646" s="31"/>
      <c r="E646" s="8"/>
      <c r="F646" s="10"/>
      <c r="G646" s="38" t="str">
        <f t="shared" si="10"/>
        <v/>
      </c>
      <c r="H646" s="40"/>
    </row>
    <row r="647" spans="1:8" ht="26.25" customHeight="1">
      <c r="A647" s="44"/>
      <c r="B647" s="44"/>
      <c r="C647" s="10"/>
      <c r="D647" s="31"/>
      <c r="E647" s="8"/>
      <c r="F647" s="10"/>
      <c r="G647" s="38" t="str">
        <f t="shared" si="10"/>
        <v/>
      </c>
      <c r="H647" s="40"/>
    </row>
    <row r="648" spans="1:8" ht="26.25" customHeight="1">
      <c r="A648" s="44"/>
      <c r="B648" s="44"/>
      <c r="C648" s="10"/>
      <c r="D648" s="31"/>
      <c r="E648" s="8"/>
      <c r="F648" s="10"/>
      <c r="G648" s="38" t="str">
        <f t="shared" si="10"/>
        <v/>
      </c>
      <c r="H648" s="40"/>
    </row>
    <row r="649" spans="1:8" ht="26.25" customHeight="1">
      <c r="A649" s="44"/>
      <c r="B649" s="44"/>
      <c r="C649" s="10"/>
      <c r="D649" s="31"/>
      <c r="E649" s="8"/>
      <c r="F649" s="10"/>
      <c r="G649" s="38" t="str">
        <f t="shared" si="10"/>
        <v/>
      </c>
      <c r="H649" s="40"/>
    </row>
    <row r="650" spans="1:8" ht="26.25" customHeight="1">
      <c r="A650" s="44"/>
      <c r="B650" s="44"/>
      <c r="C650" s="10"/>
      <c r="D650" s="31"/>
      <c r="E650" s="8"/>
      <c r="F650" s="10"/>
      <c r="G650" s="38" t="str">
        <f t="shared" si="10"/>
        <v/>
      </c>
      <c r="H650" s="40"/>
    </row>
    <row r="651" spans="1:8" ht="26.25" customHeight="1">
      <c r="A651" s="44"/>
      <c r="B651" s="44"/>
      <c r="C651" s="10"/>
      <c r="D651" s="31"/>
      <c r="E651" s="8"/>
      <c r="F651" s="10"/>
      <c r="G651" s="38" t="str">
        <f t="shared" si="10"/>
        <v/>
      </c>
      <c r="H651" s="40"/>
    </row>
    <row r="652" spans="1:8" ht="26.25" customHeight="1">
      <c r="A652" s="44"/>
      <c r="B652" s="44"/>
      <c r="C652" s="10"/>
      <c r="D652" s="31"/>
      <c r="E652" s="8"/>
      <c r="F652" s="10"/>
      <c r="G652" s="38" t="str">
        <f t="shared" si="10"/>
        <v/>
      </c>
      <c r="H652" s="40"/>
    </row>
    <row r="653" spans="1:8" ht="26.25" customHeight="1">
      <c r="A653" s="44"/>
      <c r="B653" s="44"/>
      <c r="C653" s="10"/>
      <c r="D653" s="31"/>
      <c r="E653" s="8"/>
      <c r="F653" s="10"/>
      <c r="G653" s="38" t="str">
        <f t="shared" si="10"/>
        <v/>
      </c>
      <c r="H653" s="40"/>
    </row>
    <row r="654" spans="1:8" ht="26.25" customHeight="1">
      <c r="A654" s="44"/>
      <c r="B654" s="44"/>
      <c r="C654" s="10"/>
      <c r="D654" s="31"/>
      <c r="E654" s="8"/>
      <c r="F654" s="10"/>
      <c r="G654" s="38" t="str">
        <f t="shared" si="10"/>
        <v/>
      </c>
      <c r="H654" s="40"/>
    </row>
    <row r="655" spans="1:8" ht="26.25" customHeight="1">
      <c r="A655" s="44"/>
      <c r="B655" s="44"/>
      <c r="C655" s="10"/>
      <c r="D655" s="31"/>
      <c r="E655" s="8"/>
      <c r="F655" s="10"/>
      <c r="G655" s="38" t="str">
        <f t="shared" si="10"/>
        <v/>
      </c>
      <c r="H655" s="40"/>
    </row>
    <row r="656" spans="1:8" ht="26.25" customHeight="1">
      <c r="A656" s="44"/>
      <c r="B656" s="44"/>
      <c r="C656" s="10"/>
      <c r="D656" s="31"/>
      <c r="E656" s="8"/>
      <c r="F656" s="10"/>
      <c r="G656" s="38" t="str">
        <f t="shared" si="10"/>
        <v/>
      </c>
      <c r="H656" s="40"/>
    </row>
    <row r="657" spans="1:8" ht="26.25" customHeight="1">
      <c r="A657" s="44"/>
      <c r="B657" s="44"/>
      <c r="C657" s="10"/>
      <c r="D657" s="31"/>
      <c r="E657" s="8"/>
      <c r="F657" s="10"/>
      <c r="G657" s="38" t="str">
        <f t="shared" si="10"/>
        <v/>
      </c>
      <c r="H657" s="40"/>
    </row>
    <row r="658" spans="1:8" ht="26.25" customHeight="1">
      <c r="A658" s="44"/>
      <c r="B658" s="44"/>
      <c r="C658" s="10"/>
      <c r="D658" s="31"/>
      <c r="E658" s="8"/>
      <c r="F658" s="10"/>
      <c r="G658" s="38" t="str">
        <f t="shared" si="10"/>
        <v/>
      </c>
      <c r="H658" s="40"/>
    </row>
    <row r="659" spans="1:8" ht="26.25" customHeight="1">
      <c r="A659" s="44"/>
      <c r="B659" s="44"/>
      <c r="C659" s="10"/>
      <c r="D659" s="31"/>
      <c r="E659" s="8"/>
      <c r="F659" s="10"/>
      <c r="G659" s="38" t="str">
        <f t="shared" si="10"/>
        <v/>
      </c>
      <c r="H659" s="40"/>
    </row>
    <row r="660" spans="1:8" ht="26.25" customHeight="1">
      <c r="A660" s="44"/>
      <c r="B660" s="44"/>
      <c r="C660" s="10"/>
      <c r="D660" s="31"/>
      <c r="E660" s="8"/>
      <c r="F660" s="10"/>
      <c r="G660" s="38" t="str">
        <f t="shared" si="10"/>
        <v/>
      </c>
      <c r="H660" s="40"/>
    </row>
    <row r="661" spans="1:8" ht="26.25" customHeight="1">
      <c r="A661" s="44"/>
      <c r="B661" s="44"/>
      <c r="C661" s="10"/>
      <c r="D661" s="31"/>
      <c r="E661" s="8"/>
      <c r="F661" s="10"/>
      <c r="G661" s="38" t="str">
        <f t="shared" si="10"/>
        <v/>
      </c>
      <c r="H661" s="40"/>
    </row>
    <row r="662" spans="1:8" ht="26.25" customHeight="1">
      <c r="A662" s="44"/>
      <c r="B662" s="44"/>
      <c r="C662" s="10"/>
      <c r="D662" s="31"/>
      <c r="E662" s="8"/>
      <c r="F662" s="10"/>
      <c r="G662" s="38" t="str">
        <f t="shared" si="10"/>
        <v/>
      </c>
      <c r="H662" s="40"/>
    </row>
    <row r="663" spans="1:8" ht="26.25" customHeight="1">
      <c r="A663" s="44"/>
      <c r="B663" s="44"/>
      <c r="C663" s="10"/>
      <c r="D663" s="31"/>
      <c r="E663" s="8"/>
      <c r="F663" s="10"/>
      <c r="G663" s="38" t="str">
        <f t="shared" si="10"/>
        <v/>
      </c>
      <c r="H663" s="40"/>
    </row>
    <row r="664" spans="1:8" ht="26.25" customHeight="1">
      <c r="A664" s="44"/>
      <c r="B664" s="44"/>
      <c r="C664" s="10"/>
      <c r="D664" s="31"/>
      <c r="E664" s="8"/>
      <c r="F664" s="10"/>
      <c r="G664" s="38" t="str">
        <f t="shared" si="10"/>
        <v/>
      </c>
      <c r="H664" s="40"/>
    </row>
    <row r="665" spans="1:8" ht="26.25" customHeight="1">
      <c r="A665" s="44"/>
      <c r="B665" s="44"/>
      <c r="C665" s="10"/>
      <c r="D665" s="31"/>
      <c r="E665" s="8"/>
      <c r="F665" s="10"/>
      <c r="G665" s="38" t="str">
        <f t="shared" si="10"/>
        <v/>
      </c>
      <c r="H665" s="40"/>
    </row>
    <row r="666" spans="1:8" ht="26.25" customHeight="1">
      <c r="A666" s="44"/>
      <c r="B666" s="44"/>
      <c r="C666" s="10"/>
      <c r="D666" s="31"/>
      <c r="E666" s="8"/>
      <c r="F666" s="10"/>
      <c r="G666" s="38" t="str">
        <f t="shared" si="10"/>
        <v/>
      </c>
      <c r="H666" s="40"/>
    </row>
    <row r="667" spans="1:8" ht="26.25" customHeight="1">
      <c r="A667" s="44"/>
      <c r="B667" s="44"/>
      <c r="C667" s="10"/>
      <c r="D667" s="31"/>
      <c r="E667" s="8"/>
      <c r="F667" s="10"/>
      <c r="G667" s="38" t="str">
        <f t="shared" si="10"/>
        <v/>
      </c>
      <c r="H667" s="40"/>
    </row>
    <row r="668" spans="1:8" ht="26.25" customHeight="1">
      <c r="A668" s="44"/>
      <c r="B668" s="44"/>
      <c r="C668" s="10"/>
      <c r="D668" s="31"/>
      <c r="E668" s="8"/>
      <c r="F668" s="10"/>
      <c r="G668" s="38" t="str">
        <f t="shared" si="10"/>
        <v/>
      </c>
      <c r="H668" s="40"/>
    </row>
    <row r="669" spans="1:8" ht="26.25" customHeight="1">
      <c r="A669" s="44"/>
      <c r="B669" s="44"/>
      <c r="C669" s="10"/>
      <c r="D669" s="31"/>
      <c r="E669" s="8"/>
      <c r="F669" s="10"/>
      <c r="G669" s="38" t="str">
        <f t="shared" si="10"/>
        <v/>
      </c>
      <c r="H669" s="40"/>
    </row>
    <row r="670" spans="1:8" ht="26.25" customHeight="1">
      <c r="A670" s="44"/>
      <c r="B670" s="44"/>
      <c r="C670" s="10"/>
      <c r="D670" s="31"/>
      <c r="E670" s="8"/>
      <c r="F670" s="10"/>
      <c r="G670" s="38" t="str">
        <f t="shared" si="10"/>
        <v/>
      </c>
      <c r="H670" s="40"/>
    </row>
    <row r="671" spans="1:8" ht="26.25" customHeight="1">
      <c r="A671" s="44"/>
      <c r="B671" s="44"/>
      <c r="C671" s="10"/>
      <c r="D671" s="31"/>
      <c r="E671" s="8"/>
      <c r="F671" s="10"/>
      <c r="G671" s="38" t="str">
        <f t="shared" si="10"/>
        <v/>
      </c>
      <c r="H671" s="40"/>
    </row>
    <row r="672" spans="1:8" ht="26.25" customHeight="1">
      <c r="A672" s="44"/>
      <c r="B672" s="44"/>
      <c r="C672" s="10"/>
      <c r="D672" s="31"/>
      <c r="E672" s="8"/>
      <c r="F672" s="10"/>
      <c r="G672" s="38" t="str">
        <f t="shared" si="10"/>
        <v/>
      </c>
      <c r="H672" s="40"/>
    </row>
    <row r="673" spans="1:8" ht="26.25" customHeight="1">
      <c r="A673" s="44"/>
      <c r="B673" s="44"/>
      <c r="C673" s="10"/>
      <c r="D673" s="31"/>
      <c r="E673" s="8"/>
      <c r="F673" s="10"/>
      <c r="G673" s="38" t="str">
        <f t="shared" si="10"/>
        <v/>
      </c>
      <c r="H673" s="40"/>
    </row>
    <row r="674" spans="1:8" ht="26.25" customHeight="1">
      <c r="A674" s="44"/>
      <c r="B674" s="44"/>
      <c r="C674" s="10"/>
      <c r="D674" s="31"/>
      <c r="E674" s="8"/>
      <c r="F674" s="10"/>
      <c r="G674" s="38" t="str">
        <f t="shared" si="10"/>
        <v/>
      </c>
      <c r="H674" s="40"/>
    </row>
    <row r="675" spans="1:8" ht="26.25" customHeight="1">
      <c r="A675" s="44"/>
      <c r="B675" s="44"/>
      <c r="C675" s="10"/>
      <c r="D675" s="31"/>
      <c r="E675" s="8"/>
      <c r="F675" s="10"/>
      <c r="G675" s="38" t="str">
        <f t="shared" si="10"/>
        <v/>
      </c>
      <c r="H675" s="40"/>
    </row>
    <row r="676" spans="1:8" ht="26.25" customHeight="1">
      <c r="A676" s="44"/>
      <c r="B676" s="44"/>
      <c r="C676" s="10"/>
      <c r="D676" s="31"/>
      <c r="E676" s="8"/>
      <c r="F676" s="10"/>
      <c r="G676" s="38" t="str">
        <f t="shared" si="10"/>
        <v/>
      </c>
      <c r="H676" s="40"/>
    </row>
    <row r="677" spans="1:8" ht="26.25" customHeight="1">
      <c r="A677" s="44"/>
      <c r="B677" s="44"/>
      <c r="C677" s="10"/>
      <c r="D677" s="31"/>
      <c r="E677" s="8"/>
      <c r="F677" s="10"/>
      <c r="G677" s="38" t="str">
        <f t="shared" si="10"/>
        <v/>
      </c>
      <c r="H677" s="40"/>
    </row>
    <row r="678" spans="1:8" ht="26.25" customHeight="1">
      <c r="A678" s="44"/>
      <c r="B678" s="44"/>
      <c r="C678" s="10"/>
      <c r="D678" s="31"/>
      <c r="E678" s="8"/>
      <c r="F678" s="10"/>
      <c r="G678" s="38" t="str">
        <f t="shared" si="10"/>
        <v/>
      </c>
      <c r="H678" s="40"/>
    </row>
    <row r="679" spans="1:8" ht="26.25" customHeight="1">
      <c r="A679" s="44"/>
      <c r="B679" s="44"/>
      <c r="C679" s="10"/>
      <c r="D679" s="31"/>
      <c r="E679" s="8"/>
      <c r="F679" s="10"/>
      <c r="G679" s="38" t="str">
        <f t="shared" si="10"/>
        <v/>
      </c>
      <c r="H679" s="40"/>
    </row>
    <row r="680" spans="1:8" ht="26.25" customHeight="1">
      <c r="A680" s="44"/>
      <c r="B680" s="44"/>
      <c r="C680" s="10"/>
      <c r="D680" s="31"/>
      <c r="E680" s="8"/>
      <c r="F680" s="10"/>
      <c r="G680" s="38" t="str">
        <f t="shared" si="10"/>
        <v/>
      </c>
      <c r="H680" s="40"/>
    </row>
    <row r="681" spans="1:8" ht="26.25" customHeight="1">
      <c r="A681" s="44"/>
      <c r="B681" s="44"/>
      <c r="C681" s="10"/>
      <c r="D681" s="31"/>
      <c r="E681" s="8"/>
      <c r="F681" s="10"/>
      <c r="G681" s="38" t="str">
        <f t="shared" si="10"/>
        <v/>
      </c>
      <c r="H681" s="40"/>
    </row>
    <row r="682" spans="1:8" ht="26.25" customHeight="1">
      <c r="A682" s="44"/>
      <c r="B682" s="44"/>
      <c r="C682" s="10"/>
      <c r="D682" s="31"/>
      <c r="E682" s="8"/>
      <c r="F682" s="10"/>
      <c r="G682" s="38" t="str">
        <f t="shared" si="10"/>
        <v/>
      </c>
      <c r="H682" s="40"/>
    </row>
    <row r="683" spans="1:8" ht="26.25" customHeight="1">
      <c r="A683" s="44"/>
      <c r="B683" s="44"/>
      <c r="C683" s="10"/>
      <c r="D683" s="31"/>
      <c r="E683" s="8"/>
      <c r="F683" s="10"/>
      <c r="G683" s="38" t="str">
        <f t="shared" si="10"/>
        <v/>
      </c>
      <c r="H683" s="40"/>
    </row>
    <row r="684" spans="1:8" ht="26.25" customHeight="1">
      <c r="A684" s="44"/>
      <c r="B684" s="44"/>
      <c r="C684" s="10"/>
      <c r="D684" s="31"/>
      <c r="E684" s="8"/>
      <c r="F684" s="10"/>
      <c r="G684" s="38" t="str">
        <f t="shared" si="10"/>
        <v/>
      </c>
      <c r="H684" s="40"/>
    </row>
    <row r="685" spans="1:8" ht="26.25" customHeight="1">
      <c r="A685" s="44"/>
      <c r="B685" s="44"/>
      <c r="C685" s="10"/>
      <c r="D685" s="31"/>
      <c r="E685" s="8"/>
      <c r="F685" s="10"/>
      <c r="G685" s="38" t="str">
        <f t="shared" si="10"/>
        <v/>
      </c>
      <c r="H685" s="40"/>
    </row>
    <row r="686" spans="1:8" ht="26.25" customHeight="1">
      <c r="A686" s="44"/>
      <c r="B686" s="44"/>
      <c r="C686" s="10"/>
      <c r="D686" s="31"/>
      <c r="E686" s="8"/>
      <c r="F686" s="10"/>
      <c r="G686" s="38" t="str">
        <f t="shared" si="10"/>
        <v/>
      </c>
      <c r="H686" s="40"/>
    </row>
    <row r="687" spans="1:8" ht="26.25" customHeight="1">
      <c r="A687" s="44"/>
      <c r="B687" s="44"/>
      <c r="C687" s="10"/>
      <c r="D687" s="31"/>
      <c r="E687" s="8"/>
      <c r="F687" s="10"/>
      <c r="G687" s="38" t="str">
        <f t="shared" si="10"/>
        <v/>
      </c>
      <c r="H687" s="40"/>
    </row>
    <row r="688" spans="1:8" ht="26.25" customHeight="1">
      <c r="A688" s="44"/>
      <c r="B688" s="44"/>
      <c r="C688" s="10"/>
      <c r="D688" s="31"/>
      <c r="E688" s="8"/>
      <c r="F688" s="10"/>
      <c r="G688" s="38" t="str">
        <f t="shared" si="10"/>
        <v/>
      </c>
      <c r="H688" s="40"/>
    </row>
    <row r="689" spans="1:8" ht="26.25" customHeight="1">
      <c r="A689" s="44"/>
      <c r="B689" s="44"/>
      <c r="C689" s="10"/>
      <c r="D689" s="31"/>
      <c r="E689" s="8"/>
      <c r="F689" s="10"/>
      <c r="G689" s="38" t="str">
        <f t="shared" si="10"/>
        <v/>
      </c>
      <c r="H689" s="40"/>
    </row>
    <row r="690" spans="1:8" ht="26.25" customHeight="1">
      <c r="A690" s="44"/>
      <c r="B690" s="44"/>
      <c r="C690" s="10"/>
      <c r="D690" s="31"/>
      <c r="E690" s="8"/>
      <c r="F690" s="10"/>
      <c r="G690" s="38" t="str">
        <f t="shared" si="10"/>
        <v/>
      </c>
      <c r="H690" s="40"/>
    </row>
    <row r="691" spans="1:8" ht="26.25" customHeight="1">
      <c r="A691" s="44"/>
      <c r="B691" s="44"/>
      <c r="C691" s="10"/>
      <c r="D691" s="31"/>
      <c r="E691" s="8"/>
      <c r="F691" s="10"/>
      <c r="G691" s="38" t="str">
        <f t="shared" si="10"/>
        <v/>
      </c>
      <c r="H691" s="40"/>
    </row>
    <row r="692" spans="1:8" ht="26.25" customHeight="1">
      <c r="A692" s="44"/>
      <c r="B692" s="44"/>
      <c r="C692" s="10"/>
      <c r="D692" s="31"/>
      <c r="E692" s="8"/>
      <c r="F692" s="10"/>
      <c r="G692" s="38" t="str">
        <f t="shared" si="10"/>
        <v/>
      </c>
      <c r="H692" s="40"/>
    </row>
    <row r="693" spans="1:8" ht="26.25" customHeight="1">
      <c r="A693" s="44"/>
      <c r="B693" s="44"/>
      <c r="C693" s="10"/>
      <c r="D693" s="31"/>
      <c r="E693" s="8"/>
      <c r="F693" s="10"/>
      <c r="G693" s="38" t="str">
        <f t="shared" si="10"/>
        <v/>
      </c>
      <c r="H693" s="40"/>
    </row>
    <row r="694" spans="1:8" ht="26.25" customHeight="1">
      <c r="A694" s="44"/>
      <c r="B694" s="44"/>
      <c r="C694" s="10"/>
      <c r="D694" s="31"/>
      <c r="E694" s="8"/>
      <c r="F694" s="10"/>
      <c r="G694" s="38" t="str">
        <f t="shared" si="10"/>
        <v/>
      </c>
      <c r="H694" s="40"/>
    </row>
    <row r="695" spans="1:8" ht="26.25" customHeight="1">
      <c r="A695" s="44"/>
      <c r="B695" s="44"/>
      <c r="C695" s="10"/>
      <c r="D695" s="31"/>
      <c r="E695" s="8"/>
      <c r="F695" s="10"/>
      <c r="G695" s="38" t="str">
        <f t="shared" si="10"/>
        <v/>
      </c>
      <c r="H695" s="40"/>
    </row>
    <row r="696" spans="1:8" ht="26.25" customHeight="1">
      <c r="A696" s="44"/>
      <c r="B696" s="44"/>
      <c r="C696" s="10"/>
      <c r="D696" s="31"/>
      <c r="E696" s="8"/>
      <c r="F696" s="10"/>
      <c r="G696" s="38" t="str">
        <f t="shared" si="10"/>
        <v/>
      </c>
      <c r="H696" s="40"/>
    </row>
    <row r="697" spans="1:8" ht="26.25" customHeight="1">
      <c r="A697" s="44"/>
      <c r="B697" s="44"/>
      <c r="C697" s="10"/>
      <c r="D697" s="31"/>
      <c r="E697" s="8"/>
      <c r="F697" s="10"/>
      <c r="G697" s="38" t="str">
        <f t="shared" si="10"/>
        <v/>
      </c>
      <c r="H697" s="40"/>
    </row>
    <row r="698" spans="1:8" ht="26.25" customHeight="1">
      <c r="A698" s="44"/>
      <c r="B698" s="44"/>
      <c r="C698" s="10"/>
      <c r="D698" s="31"/>
      <c r="E698" s="8"/>
      <c r="F698" s="10"/>
      <c r="G698" s="38" t="str">
        <f t="shared" si="10"/>
        <v/>
      </c>
      <c r="H698" s="40"/>
    </row>
    <row r="699" spans="1:8" ht="26.25" customHeight="1">
      <c r="A699" s="44"/>
      <c r="B699" s="44"/>
      <c r="C699" s="10"/>
      <c r="D699" s="31"/>
      <c r="E699" s="8"/>
      <c r="F699" s="10"/>
      <c r="G699" s="38" t="str">
        <f t="shared" si="10"/>
        <v/>
      </c>
      <c r="H699" s="40"/>
    </row>
    <row r="700" spans="1:8" ht="26.25" customHeight="1">
      <c r="A700" s="44"/>
      <c r="B700" s="44"/>
      <c r="C700" s="10"/>
      <c r="D700" s="31"/>
      <c r="E700" s="8"/>
      <c r="F700" s="10"/>
      <c r="G700" s="38" t="str">
        <f t="shared" si="10"/>
        <v/>
      </c>
      <c r="H700" s="40"/>
    </row>
    <row r="701" spans="1:8" ht="26.25" customHeight="1">
      <c r="A701" s="44"/>
      <c r="B701" s="44"/>
      <c r="C701" s="10"/>
      <c r="D701" s="31"/>
      <c r="E701" s="8"/>
      <c r="F701" s="10"/>
      <c r="G701" s="38" t="str">
        <f t="shared" si="10"/>
        <v/>
      </c>
      <c r="H701" s="40"/>
    </row>
    <row r="702" spans="1:8" ht="26.25" customHeight="1">
      <c r="A702" s="44"/>
      <c r="B702" s="44"/>
      <c r="C702" s="10"/>
      <c r="D702" s="31"/>
      <c r="E702" s="8"/>
      <c r="F702" s="10"/>
      <c r="G702" s="38" t="str">
        <f t="shared" si="10"/>
        <v/>
      </c>
      <c r="H702" s="40"/>
    </row>
    <row r="703" spans="1:8" ht="26.25" customHeight="1">
      <c r="A703" s="44"/>
      <c r="B703" s="44"/>
      <c r="C703" s="10"/>
      <c r="D703" s="31"/>
      <c r="E703" s="8"/>
      <c r="F703" s="10"/>
      <c r="G703" s="38" t="str">
        <f t="shared" si="10"/>
        <v/>
      </c>
      <c r="H703" s="40"/>
    </row>
    <row r="704" spans="1:8" ht="26.25" customHeight="1">
      <c r="A704" s="44"/>
      <c r="B704" s="44"/>
      <c r="C704" s="10"/>
      <c r="D704" s="31"/>
      <c r="E704" s="8"/>
      <c r="F704" s="10"/>
      <c r="G704" s="38" t="str">
        <f t="shared" si="10"/>
        <v/>
      </c>
      <c r="H704" s="40"/>
    </row>
    <row r="705" spans="1:8" ht="26.25" customHeight="1">
      <c r="A705" s="44"/>
      <c r="B705" s="44"/>
      <c r="C705" s="10"/>
      <c r="D705" s="31"/>
      <c r="E705" s="8"/>
      <c r="F705" s="10"/>
      <c r="G705" s="38" t="str">
        <f t="shared" si="10"/>
        <v/>
      </c>
      <c r="H705" s="40"/>
    </row>
    <row r="706" spans="1:8" ht="26.25" customHeight="1">
      <c r="A706" s="44"/>
      <c r="B706" s="44"/>
      <c r="C706" s="10"/>
      <c r="D706" s="31"/>
      <c r="E706" s="8"/>
      <c r="F706" s="10"/>
      <c r="G706" s="38" t="str">
        <f t="shared" si="10"/>
        <v/>
      </c>
      <c r="H706" s="40"/>
    </row>
    <row r="707" spans="1:8" ht="26.25" customHeight="1">
      <c r="A707" s="44"/>
      <c r="B707" s="44"/>
      <c r="C707" s="10"/>
      <c r="D707" s="31"/>
      <c r="E707" s="8"/>
      <c r="F707" s="10"/>
      <c r="G707" s="38" t="str">
        <f t="shared" si="10"/>
        <v/>
      </c>
      <c r="H707" s="40"/>
    </row>
    <row r="708" spans="1:8" ht="26.25" customHeight="1">
      <c r="A708" s="44"/>
      <c r="B708" s="44"/>
      <c r="C708" s="10"/>
      <c r="D708" s="31"/>
      <c r="E708" s="8"/>
      <c r="F708" s="10"/>
      <c r="G708" s="38" t="str">
        <f t="shared" ref="G708:G771" si="11">IF(AND(C708="",F708="",E708=""),"",IF(C708="","",IF(F708="","",IF(AND(C708="",E708=""),"",IF(E708="",ROUND(C708*F708,0),ROUND(C708*E708*F708,0))))))</f>
        <v/>
      </c>
      <c r="H708" s="40"/>
    </row>
    <row r="709" spans="1:8" ht="26.25" customHeight="1">
      <c r="A709" s="44"/>
      <c r="B709" s="44"/>
      <c r="C709" s="10"/>
      <c r="D709" s="31"/>
      <c r="E709" s="8"/>
      <c r="F709" s="10"/>
      <c r="G709" s="38" t="str">
        <f t="shared" si="11"/>
        <v/>
      </c>
      <c r="H709" s="40"/>
    </row>
    <row r="710" spans="1:8" ht="26.25" customHeight="1">
      <c r="A710" s="44"/>
      <c r="B710" s="44"/>
      <c r="C710" s="10"/>
      <c r="D710" s="31"/>
      <c r="E710" s="8"/>
      <c r="F710" s="10"/>
      <c r="G710" s="38" t="str">
        <f t="shared" si="11"/>
        <v/>
      </c>
      <c r="H710" s="40"/>
    </row>
    <row r="711" spans="1:8" ht="26.25" customHeight="1">
      <c r="A711" s="44"/>
      <c r="B711" s="44"/>
      <c r="C711" s="10"/>
      <c r="D711" s="31"/>
      <c r="E711" s="8"/>
      <c r="F711" s="10"/>
      <c r="G711" s="38" t="str">
        <f t="shared" si="11"/>
        <v/>
      </c>
      <c r="H711" s="40"/>
    </row>
    <row r="712" spans="1:8" ht="26.25" customHeight="1">
      <c r="A712" s="44"/>
      <c r="B712" s="44"/>
      <c r="C712" s="10"/>
      <c r="D712" s="31"/>
      <c r="E712" s="8"/>
      <c r="F712" s="10"/>
      <c r="G712" s="38" t="str">
        <f t="shared" si="11"/>
        <v/>
      </c>
      <c r="H712" s="40"/>
    </row>
    <row r="713" spans="1:8" ht="26.25" customHeight="1">
      <c r="A713" s="44"/>
      <c r="B713" s="44"/>
      <c r="C713" s="10"/>
      <c r="D713" s="31"/>
      <c r="E713" s="8"/>
      <c r="F713" s="10"/>
      <c r="G713" s="38" t="str">
        <f t="shared" si="11"/>
        <v/>
      </c>
      <c r="H713" s="40"/>
    </row>
    <row r="714" spans="1:8" ht="26.25" customHeight="1">
      <c r="A714" s="44"/>
      <c r="B714" s="44"/>
      <c r="C714" s="10"/>
      <c r="D714" s="31"/>
      <c r="E714" s="8"/>
      <c r="F714" s="10"/>
      <c r="G714" s="38" t="str">
        <f t="shared" si="11"/>
        <v/>
      </c>
      <c r="H714" s="40"/>
    </row>
    <row r="715" spans="1:8" ht="26.25" customHeight="1">
      <c r="A715" s="44"/>
      <c r="B715" s="44"/>
      <c r="C715" s="10"/>
      <c r="D715" s="31"/>
      <c r="E715" s="8"/>
      <c r="F715" s="10"/>
      <c r="G715" s="38" t="str">
        <f t="shared" si="11"/>
        <v/>
      </c>
      <c r="H715" s="40"/>
    </row>
    <row r="716" spans="1:8" ht="26.25" customHeight="1">
      <c r="A716" s="44"/>
      <c r="B716" s="44"/>
      <c r="C716" s="10"/>
      <c r="D716" s="31"/>
      <c r="E716" s="8"/>
      <c r="F716" s="10"/>
      <c r="G716" s="38" t="str">
        <f t="shared" si="11"/>
        <v/>
      </c>
      <c r="H716" s="40"/>
    </row>
    <row r="717" spans="1:8" ht="26.25" customHeight="1">
      <c r="A717" s="44"/>
      <c r="B717" s="44"/>
      <c r="C717" s="10"/>
      <c r="D717" s="31"/>
      <c r="E717" s="8"/>
      <c r="F717" s="10"/>
      <c r="G717" s="38" t="str">
        <f t="shared" si="11"/>
        <v/>
      </c>
      <c r="H717" s="40"/>
    </row>
    <row r="718" spans="1:8" ht="26.25" customHeight="1">
      <c r="A718" s="44"/>
      <c r="B718" s="44"/>
      <c r="C718" s="10"/>
      <c r="D718" s="31"/>
      <c r="E718" s="8"/>
      <c r="F718" s="10"/>
      <c r="G718" s="38" t="str">
        <f t="shared" si="11"/>
        <v/>
      </c>
      <c r="H718" s="40"/>
    </row>
    <row r="719" spans="1:8" ht="26.25" customHeight="1">
      <c r="A719" s="44"/>
      <c r="B719" s="44"/>
      <c r="C719" s="10"/>
      <c r="D719" s="31"/>
      <c r="E719" s="8"/>
      <c r="F719" s="10"/>
      <c r="G719" s="38" t="str">
        <f t="shared" si="11"/>
        <v/>
      </c>
      <c r="H719" s="40"/>
    </row>
    <row r="720" spans="1:8" ht="26.25" customHeight="1">
      <c r="A720" s="44"/>
      <c r="B720" s="44"/>
      <c r="C720" s="10"/>
      <c r="D720" s="31"/>
      <c r="E720" s="8"/>
      <c r="F720" s="10"/>
      <c r="G720" s="38" t="str">
        <f t="shared" si="11"/>
        <v/>
      </c>
      <c r="H720" s="40"/>
    </row>
    <row r="721" spans="1:8" ht="26.25" customHeight="1">
      <c r="A721" s="44"/>
      <c r="B721" s="44"/>
      <c r="C721" s="10"/>
      <c r="D721" s="31"/>
      <c r="E721" s="8"/>
      <c r="F721" s="10"/>
      <c r="G721" s="38" t="str">
        <f t="shared" si="11"/>
        <v/>
      </c>
      <c r="H721" s="40"/>
    </row>
    <row r="722" spans="1:8" ht="26.25" customHeight="1">
      <c r="A722" s="44"/>
      <c r="B722" s="44"/>
      <c r="C722" s="10"/>
      <c r="D722" s="31"/>
      <c r="E722" s="8"/>
      <c r="F722" s="10"/>
      <c r="G722" s="38" t="str">
        <f t="shared" si="11"/>
        <v/>
      </c>
      <c r="H722" s="40"/>
    </row>
    <row r="723" spans="1:8" ht="26.25" customHeight="1">
      <c r="A723" s="44"/>
      <c r="B723" s="44"/>
      <c r="C723" s="10"/>
      <c r="D723" s="31"/>
      <c r="E723" s="8"/>
      <c r="F723" s="10"/>
      <c r="G723" s="38" t="str">
        <f t="shared" si="11"/>
        <v/>
      </c>
      <c r="H723" s="40"/>
    </row>
    <row r="724" spans="1:8" ht="26.25" customHeight="1">
      <c r="A724" s="44"/>
      <c r="B724" s="44"/>
      <c r="C724" s="10"/>
      <c r="D724" s="31"/>
      <c r="E724" s="8"/>
      <c r="F724" s="10"/>
      <c r="G724" s="38" t="str">
        <f t="shared" si="11"/>
        <v/>
      </c>
      <c r="H724" s="40"/>
    </row>
    <row r="725" spans="1:8" ht="26.25" customHeight="1">
      <c r="A725" s="44"/>
      <c r="B725" s="44"/>
      <c r="C725" s="10"/>
      <c r="D725" s="31"/>
      <c r="E725" s="8"/>
      <c r="F725" s="10"/>
      <c r="G725" s="38" t="str">
        <f t="shared" si="11"/>
        <v/>
      </c>
      <c r="H725" s="40"/>
    </row>
    <row r="726" spans="1:8" ht="26.25" customHeight="1">
      <c r="A726" s="44"/>
      <c r="B726" s="44"/>
      <c r="C726" s="10"/>
      <c r="D726" s="31"/>
      <c r="E726" s="8"/>
      <c r="F726" s="10"/>
      <c r="G726" s="38" t="str">
        <f t="shared" si="11"/>
        <v/>
      </c>
      <c r="H726" s="40"/>
    </row>
    <row r="727" spans="1:8" ht="26.25" customHeight="1">
      <c r="A727" s="44"/>
      <c r="B727" s="44"/>
      <c r="C727" s="10"/>
      <c r="D727" s="31"/>
      <c r="E727" s="8"/>
      <c r="F727" s="10"/>
      <c r="G727" s="38" t="str">
        <f t="shared" si="11"/>
        <v/>
      </c>
      <c r="H727" s="40"/>
    </row>
    <row r="728" spans="1:8" ht="26.25" customHeight="1">
      <c r="A728" s="44"/>
      <c r="B728" s="44"/>
      <c r="C728" s="10"/>
      <c r="D728" s="31"/>
      <c r="E728" s="8"/>
      <c r="F728" s="10"/>
      <c r="G728" s="38" t="str">
        <f t="shared" si="11"/>
        <v/>
      </c>
      <c r="H728" s="40"/>
    </row>
    <row r="729" spans="1:8" ht="26.25" customHeight="1">
      <c r="A729" s="44"/>
      <c r="B729" s="44"/>
      <c r="C729" s="10"/>
      <c r="D729" s="31"/>
      <c r="E729" s="8"/>
      <c r="F729" s="10"/>
      <c r="G729" s="38" t="str">
        <f t="shared" si="11"/>
        <v/>
      </c>
      <c r="H729" s="40"/>
    </row>
    <row r="730" spans="1:8" ht="26.25" customHeight="1">
      <c r="A730" s="44"/>
      <c r="B730" s="44"/>
      <c r="C730" s="10"/>
      <c r="D730" s="31"/>
      <c r="E730" s="8"/>
      <c r="F730" s="10"/>
      <c r="G730" s="38" t="str">
        <f t="shared" si="11"/>
        <v/>
      </c>
      <c r="H730" s="40"/>
    </row>
    <row r="731" spans="1:8" ht="26.25" customHeight="1">
      <c r="A731" s="44"/>
      <c r="B731" s="44"/>
      <c r="C731" s="10"/>
      <c r="D731" s="31"/>
      <c r="E731" s="8"/>
      <c r="F731" s="10"/>
      <c r="G731" s="38" t="str">
        <f t="shared" si="11"/>
        <v/>
      </c>
      <c r="H731" s="40"/>
    </row>
    <row r="732" spans="1:8" ht="26.25" customHeight="1">
      <c r="A732" s="44"/>
      <c r="B732" s="44"/>
      <c r="C732" s="10"/>
      <c r="D732" s="31"/>
      <c r="E732" s="8"/>
      <c r="F732" s="10"/>
      <c r="G732" s="38" t="str">
        <f t="shared" si="11"/>
        <v/>
      </c>
      <c r="H732" s="40"/>
    </row>
    <row r="733" spans="1:8" ht="26.25" customHeight="1">
      <c r="A733" s="44"/>
      <c r="B733" s="44"/>
      <c r="C733" s="10"/>
      <c r="D733" s="31"/>
      <c r="E733" s="8"/>
      <c r="F733" s="10"/>
      <c r="G733" s="38" t="str">
        <f t="shared" si="11"/>
        <v/>
      </c>
      <c r="H733" s="40"/>
    </row>
    <row r="734" spans="1:8" ht="26.25" customHeight="1">
      <c r="A734" s="44"/>
      <c r="B734" s="44"/>
      <c r="C734" s="10"/>
      <c r="D734" s="31"/>
      <c r="E734" s="8"/>
      <c r="F734" s="10"/>
      <c r="G734" s="38" t="str">
        <f t="shared" si="11"/>
        <v/>
      </c>
      <c r="H734" s="40"/>
    </row>
    <row r="735" spans="1:8" ht="26.25" customHeight="1">
      <c r="A735" s="44"/>
      <c r="B735" s="44"/>
      <c r="C735" s="10"/>
      <c r="D735" s="31"/>
      <c r="E735" s="8"/>
      <c r="F735" s="10"/>
      <c r="G735" s="38" t="str">
        <f t="shared" si="11"/>
        <v/>
      </c>
      <c r="H735" s="40"/>
    </row>
    <row r="736" spans="1:8" ht="26.25" customHeight="1">
      <c r="A736" s="44"/>
      <c r="B736" s="44"/>
      <c r="C736" s="10"/>
      <c r="D736" s="31"/>
      <c r="E736" s="8"/>
      <c r="F736" s="10"/>
      <c r="G736" s="38" t="str">
        <f t="shared" si="11"/>
        <v/>
      </c>
      <c r="H736" s="40"/>
    </row>
    <row r="737" spans="1:8" ht="26.25" customHeight="1">
      <c r="A737" s="44"/>
      <c r="B737" s="44"/>
      <c r="C737" s="10"/>
      <c r="D737" s="31"/>
      <c r="E737" s="8"/>
      <c r="F737" s="10"/>
      <c r="G737" s="38" t="str">
        <f t="shared" si="11"/>
        <v/>
      </c>
      <c r="H737" s="40"/>
    </row>
    <row r="738" spans="1:8" ht="26.25" customHeight="1">
      <c r="A738" s="44"/>
      <c r="B738" s="44"/>
      <c r="C738" s="10"/>
      <c r="D738" s="31"/>
      <c r="E738" s="8"/>
      <c r="F738" s="10"/>
      <c r="G738" s="38" t="str">
        <f t="shared" si="11"/>
        <v/>
      </c>
      <c r="H738" s="40"/>
    </row>
    <row r="739" spans="1:8" ht="26.25" customHeight="1">
      <c r="A739" s="44"/>
      <c r="B739" s="44"/>
      <c r="C739" s="10"/>
      <c r="D739" s="31"/>
      <c r="E739" s="8"/>
      <c r="F739" s="10"/>
      <c r="G739" s="38" t="str">
        <f t="shared" si="11"/>
        <v/>
      </c>
      <c r="H739" s="40"/>
    </row>
    <row r="740" spans="1:8" ht="26.25" customHeight="1">
      <c r="A740" s="44"/>
      <c r="B740" s="44"/>
      <c r="C740" s="10"/>
      <c r="D740" s="31"/>
      <c r="E740" s="8"/>
      <c r="F740" s="10"/>
      <c r="G740" s="38" t="str">
        <f t="shared" si="11"/>
        <v/>
      </c>
      <c r="H740" s="40"/>
    </row>
    <row r="741" spans="1:8" ht="26.25" customHeight="1">
      <c r="A741" s="44"/>
      <c r="B741" s="44"/>
      <c r="C741" s="10"/>
      <c r="D741" s="31"/>
      <c r="E741" s="8"/>
      <c r="F741" s="10"/>
      <c r="G741" s="38" t="str">
        <f t="shared" si="11"/>
        <v/>
      </c>
      <c r="H741" s="40"/>
    </row>
    <row r="742" spans="1:8" ht="26.25" customHeight="1">
      <c r="A742" s="44"/>
      <c r="B742" s="44"/>
      <c r="C742" s="10"/>
      <c r="D742" s="31"/>
      <c r="E742" s="8"/>
      <c r="F742" s="10"/>
      <c r="G742" s="38" t="str">
        <f t="shared" si="11"/>
        <v/>
      </c>
      <c r="H742" s="40"/>
    </row>
    <row r="743" spans="1:8" ht="26.25" customHeight="1">
      <c r="A743" s="44"/>
      <c r="B743" s="44"/>
      <c r="C743" s="10"/>
      <c r="D743" s="31"/>
      <c r="E743" s="8"/>
      <c r="F743" s="10"/>
      <c r="G743" s="38" t="str">
        <f t="shared" si="11"/>
        <v/>
      </c>
      <c r="H743" s="40"/>
    </row>
    <row r="744" spans="1:8" ht="26.25" customHeight="1">
      <c r="A744" s="44"/>
      <c r="B744" s="44"/>
      <c r="C744" s="10"/>
      <c r="D744" s="31"/>
      <c r="E744" s="8"/>
      <c r="F744" s="10"/>
      <c r="G744" s="38" t="str">
        <f t="shared" si="11"/>
        <v/>
      </c>
      <c r="H744" s="40"/>
    </row>
    <row r="745" spans="1:8" ht="26.25" customHeight="1">
      <c r="A745" s="44"/>
      <c r="B745" s="44"/>
      <c r="C745" s="10"/>
      <c r="D745" s="31"/>
      <c r="E745" s="8"/>
      <c r="F745" s="10"/>
      <c r="G745" s="38" t="str">
        <f t="shared" si="11"/>
        <v/>
      </c>
      <c r="H745" s="40"/>
    </row>
    <row r="746" spans="1:8" ht="26.25" customHeight="1">
      <c r="A746" s="44"/>
      <c r="B746" s="44"/>
      <c r="C746" s="10"/>
      <c r="D746" s="31"/>
      <c r="E746" s="8"/>
      <c r="F746" s="10"/>
      <c r="G746" s="38" t="str">
        <f t="shared" si="11"/>
        <v/>
      </c>
      <c r="H746" s="40"/>
    </row>
    <row r="747" spans="1:8" ht="26.25" customHeight="1">
      <c r="A747" s="44"/>
      <c r="B747" s="44"/>
      <c r="C747" s="10"/>
      <c r="D747" s="31"/>
      <c r="E747" s="8"/>
      <c r="F747" s="10"/>
      <c r="G747" s="38" t="str">
        <f t="shared" si="11"/>
        <v/>
      </c>
      <c r="H747" s="40"/>
    </row>
    <row r="748" spans="1:8" ht="26.25" customHeight="1">
      <c r="A748" s="44"/>
      <c r="B748" s="44"/>
      <c r="C748" s="10"/>
      <c r="D748" s="31"/>
      <c r="E748" s="8"/>
      <c r="F748" s="10"/>
      <c r="G748" s="38" t="str">
        <f t="shared" si="11"/>
        <v/>
      </c>
      <c r="H748" s="40"/>
    </row>
    <row r="749" spans="1:8" ht="26.25" customHeight="1">
      <c r="A749" s="44"/>
      <c r="B749" s="44"/>
      <c r="C749" s="10"/>
      <c r="D749" s="31"/>
      <c r="E749" s="8"/>
      <c r="F749" s="10"/>
      <c r="G749" s="38" t="str">
        <f t="shared" si="11"/>
        <v/>
      </c>
      <c r="H749" s="40"/>
    </row>
    <row r="750" spans="1:8" ht="26.25" customHeight="1">
      <c r="A750" s="44"/>
      <c r="B750" s="44"/>
      <c r="C750" s="10"/>
      <c r="D750" s="31"/>
      <c r="E750" s="8"/>
      <c r="F750" s="10"/>
      <c r="G750" s="38" t="str">
        <f t="shared" si="11"/>
        <v/>
      </c>
      <c r="H750" s="40"/>
    </row>
    <row r="751" spans="1:8" ht="26.25" customHeight="1">
      <c r="A751" s="44"/>
      <c r="B751" s="44"/>
      <c r="C751" s="10"/>
      <c r="D751" s="31"/>
      <c r="E751" s="8"/>
      <c r="F751" s="10"/>
      <c r="G751" s="38" t="str">
        <f t="shared" si="11"/>
        <v/>
      </c>
      <c r="H751" s="40"/>
    </row>
    <row r="752" spans="1:8" ht="26.25" customHeight="1">
      <c r="A752" s="44"/>
      <c r="B752" s="44"/>
      <c r="C752" s="10"/>
      <c r="D752" s="31"/>
      <c r="E752" s="8"/>
      <c r="F752" s="10"/>
      <c r="G752" s="38" t="str">
        <f t="shared" si="11"/>
        <v/>
      </c>
      <c r="H752" s="40"/>
    </row>
    <row r="753" spans="1:8" ht="26.25" customHeight="1">
      <c r="A753" s="44"/>
      <c r="B753" s="44"/>
      <c r="C753" s="10"/>
      <c r="D753" s="31"/>
      <c r="E753" s="8"/>
      <c r="F753" s="10"/>
      <c r="G753" s="38" t="str">
        <f t="shared" si="11"/>
        <v/>
      </c>
      <c r="H753" s="40"/>
    </row>
    <row r="754" spans="1:8" ht="26.25" customHeight="1">
      <c r="A754" s="44"/>
      <c r="B754" s="44"/>
      <c r="C754" s="10"/>
      <c r="D754" s="31"/>
      <c r="E754" s="8"/>
      <c r="F754" s="10"/>
      <c r="G754" s="38" t="str">
        <f t="shared" si="11"/>
        <v/>
      </c>
      <c r="H754" s="40"/>
    </row>
    <row r="755" spans="1:8" ht="26.25" customHeight="1">
      <c r="A755" s="44"/>
      <c r="B755" s="44"/>
      <c r="C755" s="10"/>
      <c r="D755" s="31"/>
      <c r="E755" s="8"/>
      <c r="F755" s="10"/>
      <c r="G755" s="38" t="str">
        <f t="shared" si="11"/>
        <v/>
      </c>
      <c r="H755" s="40"/>
    </row>
    <row r="756" spans="1:8" ht="26.25" customHeight="1">
      <c r="A756" s="44"/>
      <c r="B756" s="44"/>
      <c r="C756" s="10"/>
      <c r="D756" s="31"/>
      <c r="E756" s="8"/>
      <c r="F756" s="10"/>
      <c r="G756" s="38" t="str">
        <f t="shared" si="11"/>
        <v/>
      </c>
      <c r="H756" s="40"/>
    </row>
    <row r="757" spans="1:8" ht="26.25" customHeight="1">
      <c r="A757" s="44"/>
      <c r="B757" s="44"/>
      <c r="C757" s="10"/>
      <c r="D757" s="31"/>
      <c r="E757" s="8"/>
      <c r="F757" s="10"/>
      <c r="G757" s="38" t="str">
        <f t="shared" si="11"/>
        <v/>
      </c>
      <c r="H757" s="40"/>
    </row>
    <row r="758" spans="1:8" ht="26.25" customHeight="1">
      <c r="A758" s="44"/>
      <c r="B758" s="44"/>
      <c r="C758" s="10"/>
      <c r="D758" s="31"/>
      <c r="E758" s="8"/>
      <c r="F758" s="10"/>
      <c r="G758" s="38" t="str">
        <f t="shared" si="11"/>
        <v/>
      </c>
      <c r="H758" s="40"/>
    </row>
    <row r="759" spans="1:8" ht="26.25" customHeight="1">
      <c r="A759" s="44"/>
      <c r="B759" s="44"/>
      <c r="C759" s="10"/>
      <c r="D759" s="31"/>
      <c r="E759" s="8"/>
      <c r="F759" s="10"/>
      <c r="G759" s="38" t="str">
        <f t="shared" si="11"/>
        <v/>
      </c>
      <c r="H759" s="40"/>
    </row>
    <row r="760" spans="1:8" ht="26.25" customHeight="1">
      <c r="A760" s="44"/>
      <c r="B760" s="44"/>
      <c r="C760" s="10"/>
      <c r="D760" s="31"/>
      <c r="E760" s="8"/>
      <c r="F760" s="10"/>
      <c r="G760" s="38" t="str">
        <f t="shared" si="11"/>
        <v/>
      </c>
      <c r="H760" s="40"/>
    </row>
    <row r="761" spans="1:8" ht="26.25" customHeight="1">
      <c r="A761" s="44"/>
      <c r="B761" s="44"/>
      <c r="C761" s="10"/>
      <c r="D761" s="31"/>
      <c r="E761" s="8"/>
      <c r="F761" s="10"/>
      <c r="G761" s="38" t="str">
        <f t="shared" si="11"/>
        <v/>
      </c>
      <c r="H761" s="40"/>
    </row>
    <row r="762" spans="1:8" ht="26.25" customHeight="1">
      <c r="A762" s="44"/>
      <c r="B762" s="44"/>
      <c r="C762" s="10"/>
      <c r="D762" s="31"/>
      <c r="E762" s="8"/>
      <c r="F762" s="10"/>
      <c r="G762" s="38" t="str">
        <f t="shared" si="11"/>
        <v/>
      </c>
      <c r="H762" s="40"/>
    </row>
    <row r="763" spans="1:8" ht="26.25" customHeight="1">
      <c r="A763" s="44"/>
      <c r="B763" s="44"/>
      <c r="C763" s="10"/>
      <c r="D763" s="31"/>
      <c r="E763" s="8"/>
      <c r="F763" s="10"/>
      <c r="G763" s="38" t="str">
        <f t="shared" si="11"/>
        <v/>
      </c>
      <c r="H763" s="40"/>
    </row>
    <row r="764" spans="1:8" ht="26.25" customHeight="1">
      <c r="A764" s="44"/>
      <c r="B764" s="44"/>
      <c r="C764" s="10"/>
      <c r="D764" s="31"/>
      <c r="E764" s="8"/>
      <c r="F764" s="10"/>
      <c r="G764" s="38" t="str">
        <f t="shared" si="11"/>
        <v/>
      </c>
      <c r="H764" s="40"/>
    </row>
    <row r="765" spans="1:8" ht="26.25" customHeight="1">
      <c r="A765" s="44"/>
      <c r="B765" s="44"/>
      <c r="C765" s="10"/>
      <c r="D765" s="31"/>
      <c r="E765" s="8"/>
      <c r="F765" s="10"/>
      <c r="G765" s="38" t="str">
        <f t="shared" si="11"/>
        <v/>
      </c>
      <c r="H765" s="40"/>
    </row>
    <row r="766" spans="1:8" ht="26.25" customHeight="1">
      <c r="A766" s="44"/>
      <c r="B766" s="44"/>
      <c r="C766" s="10"/>
      <c r="D766" s="31"/>
      <c r="E766" s="8"/>
      <c r="F766" s="10"/>
      <c r="G766" s="38" t="str">
        <f t="shared" si="11"/>
        <v/>
      </c>
      <c r="H766" s="40"/>
    </row>
    <row r="767" spans="1:8" ht="26.25" customHeight="1">
      <c r="A767" s="44"/>
      <c r="B767" s="44"/>
      <c r="C767" s="10"/>
      <c r="D767" s="31"/>
      <c r="E767" s="8"/>
      <c r="F767" s="10"/>
      <c r="G767" s="38" t="str">
        <f t="shared" si="11"/>
        <v/>
      </c>
      <c r="H767" s="40"/>
    </row>
    <row r="768" spans="1:8" ht="26.25" customHeight="1">
      <c r="A768" s="44"/>
      <c r="B768" s="44"/>
      <c r="C768" s="10"/>
      <c r="D768" s="31"/>
      <c r="E768" s="8"/>
      <c r="F768" s="10"/>
      <c r="G768" s="38" t="str">
        <f t="shared" si="11"/>
        <v/>
      </c>
      <c r="H768" s="40"/>
    </row>
    <row r="769" spans="1:8" ht="26.25" customHeight="1">
      <c r="A769" s="44"/>
      <c r="B769" s="44"/>
      <c r="C769" s="10"/>
      <c r="D769" s="31"/>
      <c r="E769" s="8"/>
      <c r="F769" s="10"/>
      <c r="G769" s="38" t="str">
        <f t="shared" si="11"/>
        <v/>
      </c>
      <c r="H769" s="40"/>
    </row>
    <row r="770" spans="1:8" ht="26.25" customHeight="1">
      <c r="A770" s="44"/>
      <c r="B770" s="44"/>
      <c r="C770" s="10"/>
      <c r="D770" s="31"/>
      <c r="E770" s="8"/>
      <c r="F770" s="10"/>
      <c r="G770" s="38" t="str">
        <f t="shared" si="11"/>
        <v/>
      </c>
      <c r="H770" s="40"/>
    </row>
    <row r="771" spans="1:8" ht="26.25" customHeight="1">
      <c r="A771" s="44"/>
      <c r="B771" s="44"/>
      <c r="C771" s="10"/>
      <c r="D771" s="31"/>
      <c r="E771" s="8"/>
      <c r="F771" s="10"/>
      <c r="G771" s="38" t="str">
        <f t="shared" si="11"/>
        <v/>
      </c>
      <c r="H771" s="40"/>
    </row>
    <row r="772" spans="1:8" ht="26.25" customHeight="1">
      <c r="A772" s="44"/>
      <c r="B772" s="44"/>
      <c r="C772" s="10"/>
      <c r="D772" s="31"/>
      <c r="E772" s="8"/>
      <c r="F772" s="10"/>
      <c r="G772" s="38" t="str">
        <f t="shared" ref="G772:G835" si="12">IF(AND(C772="",F772="",E772=""),"",IF(C772="","",IF(F772="","",IF(AND(C772="",E772=""),"",IF(E772="",ROUND(C772*F772,0),ROUND(C772*E772*F772,0))))))</f>
        <v/>
      </c>
      <c r="H772" s="40"/>
    </row>
    <row r="773" spans="1:8" ht="26.25" customHeight="1">
      <c r="A773" s="44"/>
      <c r="B773" s="44"/>
      <c r="C773" s="10"/>
      <c r="D773" s="31"/>
      <c r="E773" s="8"/>
      <c r="F773" s="10"/>
      <c r="G773" s="38" t="str">
        <f t="shared" si="12"/>
        <v/>
      </c>
      <c r="H773" s="40"/>
    </row>
    <row r="774" spans="1:8" ht="26.25" customHeight="1">
      <c r="A774" s="44"/>
      <c r="B774" s="44"/>
      <c r="C774" s="10"/>
      <c r="D774" s="31"/>
      <c r="E774" s="8"/>
      <c r="F774" s="10"/>
      <c r="G774" s="38" t="str">
        <f t="shared" si="12"/>
        <v/>
      </c>
      <c r="H774" s="40"/>
    </row>
    <row r="775" spans="1:8" ht="26.25" customHeight="1">
      <c r="A775" s="44"/>
      <c r="B775" s="44"/>
      <c r="C775" s="10"/>
      <c r="D775" s="31"/>
      <c r="E775" s="8"/>
      <c r="F775" s="10"/>
      <c r="G775" s="38" t="str">
        <f t="shared" si="12"/>
        <v/>
      </c>
      <c r="H775" s="40"/>
    </row>
    <row r="776" spans="1:8" ht="26.25" customHeight="1">
      <c r="A776" s="44"/>
      <c r="B776" s="44"/>
      <c r="C776" s="10"/>
      <c r="D776" s="31"/>
      <c r="E776" s="8"/>
      <c r="F776" s="10"/>
      <c r="G776" s="38" t="str">
        <f t="shared" si="12"/>
        <v/>
      </c>
      <c r="H776" s="40"/>
    </row>
    <row r="777" spans="1:8" ht="26.25" customHeight="1">
      <c r="A777" s="44"/>
      <c r="B777" s="44"/>
      <c r="C777" s="10"/>
      <c r="D777" s="31"/>
      <c r="E777" s="8"/>
      <c r="F777" s="10"/>
      <c r="G777" s="38" t="str">
        <f t="shared" si="12"/>
        <v/>
      </c>
      <c r="H777" s="40"/>
    </row>
    <row r="778" spans="1:8" ht="26.25" customHeight="1">
      <c r="A778" s="44"/>
      <c r="B778" s="44"/>
      <c r="C778" s="10"/>
      <c r="D778" s="31"/>
      <c r="E778" s="8"/>
      <c r="F778" s="10"/>
      <c r="G778" s="38" t="str">
        <f t="shared" si="12"/>
        <v/>
      </c>
      <c r="H778" s="40"/>
    </row>
    <row r="779" spans="1:8" ht="26.25" customHeight="1">
      <c r="A779" s="44"/>
      <c r="B779" s="44"/>
      <c r="C779" s="10"/>
      <c r="D779" s="31"/>
      <c r="E779" s="8"/>
      <c r="F779" s="10"/>
      <c r="G779" s="38" t="str">
        <f t="shared" si="12"/>
        <v/>
      </c>
      <c r="H779" s="40"/>
    </row>
    <row r="780" spans="1:8" ht="26.25" customHeight="1">
      <c r="A780" s="44"/>
      <c r="B780" s="44"/>
      <c r="C780" s="10"/>
      <c r="D780" s="31"/>
      <c r="E780" s="8"/>
      <c r="F780" s="10"/>
      <c r="G780" s="38" t="str">
        <f t="shared" si="12"/>
        <v/>
      </c>
      <c r="H780" s="40"/>
    </row>
    <row r="781" spans="1:8" ht="26.25" customHeight="1">
      <c r="A781" s="44"/>
      <c r="B781" s="44"/>
      <c r="C781" s="10"/>
      <c r="D781" s="31"/>
      <c r="E781" s="8"/>
      <c r="F781" s="10"/>
      <c r="G781" s="38" t="str">
        <f t="shared" si="12"/>
        <v/>
      </c>
      <c r="H781" s="40"/>
    </row>
    <row r="782" spans="1:8" ht="26.25" customHeight="1">
      <c r="A782" s="44"/>
      <c r="B782" s="44"/>
      <c r="C782" s="10"/>
      <c r="D782" s="31"/>
      <c r="E782" s="8"/>
      <c r="F782" s="10"/>
      <c r="G782" s="38" t="str">
        <f t="shared" si="12"/>
        <v/>
      </c>
      <c r="H782" s="40"/>
    </row>
    <row r="783" spans="1:8" ht="26.25" customHeight="1">
      <c r="A783" s="44"/>
      <c r="B783" s="44"/>
      <c r="C783" s="10"/>
      <c r="D783" s="31"/>
      <c r="E783" s="8"/>
      <c r="F783" s="10"/>
      <c r="G783" s="38" t="str">
        <f t="shared" si="12"/>
        <v/>
      </c>
      <c r="H783" s="40"/>
    </row>
    <row r="784" spans="1:8" ht="26.25" customHeight="1">
      <c r="A784" s="44"/>
      <c r="B784" s="44"/>
      <c r="C784" s="10"/>
      <c r="D784" s="31"/>
      <c r="E784" s="8"/>
      <c r="F784" s="10"/>
      <c r="G784" s="38" t="str">
        <f t="shared" si="12"/>
        <v/>
      </c>
      <c r="H784" s="40"/>
    </row>
    <row r="785" spans="1:8" ht="26.25" customHeight="1">
      <c r="A785" s="44"/>
      <c r="B785" s="44"/>
      <c r="C785" s="10"/>
      <c r="D785" s="31"/>
      <c r="E785" s="8"/>
      <c r="F785" s="10"/>
      <c r="G785" s="38" t="str">
        <f t="shared" si="12"/>
        <v/>
      </c>
      <c r="H785" s="40"/>
    </row>
    <row r="786" spans="1:8" ht="26.25" customHeight="1">
      <c r="A786" s="44"/>
      <c r="B786" s="44"/>
      <c r="C786" s="10"/>
      <c r="D786" s="31"/>
      <c r="E786" s="8"/>
      <c r="F786" s="10"/>
      <c r="G786" s="38" t="str">
        <f t="shared" si="12"/>
        <v/>
      </c>
      <c r="H786" s="40"/>
    </row>
    <row r="787" spans="1:8" ht="26.25" customHeight="1">
      <c r="A787" s="44"/>
      <c r="B787" s="44"/>
      <c r="C787" s="10"/>
      <c r="D787" s="31"/>
      <c r="E787" s="8"/>
      <c r="F787" s="10"/>
      <c r="G787" s="38" t="str">
        <f t="shared" si="12"/>
        <v/>
      </c>
      <c r="H787" s="40"/>
    </row>
    <row r="788" spans="1:8" ht="26.25" customHeight="1">
      <c r="A788" s="44"/>
      <c r="B788" s="44"/>
      <c r="C788" s="10"/>
      <c r="D788" s="31"/>
      <c r="E788" s="8"/>
      <c r="F788" s="10"/>
      <c r="G788" s="38" t="str">
        <f t="shared" si="12"/>
        <v/>
      </c>
      <c r="H788" s="40"/>
    </row>
    <row r="789" spans="1:8" ht="26.25" customHeight="1">
      <c r="A789" s="44"/>
      <c r="B789" s="44"/>
      <c r="C789" s="10"/>
      <c r="D789" s="31"/>
      <c r="E789" s="8"/>
      <c r="F789" s="10"/>
      <c r="G789" s="38" t="str">
        <f t="shared" si="12"/>
        <v/>
      </c>
      <c r="H789" s="40"/>
    </row>
    <row r="790" spans="1:8" ht="26.25" customHeight="1">
      <c r="A790" s="44"/>
      <c r="B790" s="44"/>
      <c r="C790" s="10"/>
      <c r="D790" s="31"/>
      <c r="E790" s="8"/>
      <c r="F790" s="10"/>
      <c r="G790" s="38" t="str">
        <f t="shared" si="12"/>
        <v/>
      </c>
      <c r="H790" s="40"/>
    </row>
    <row r="791" spans="1:8" ht="26.25" customHeight="1">
      <c r="A791" s="44"/>
      <c r="B791" s="44"/>
      <c r="C791" s="10"/>
      <c r="D791" s="31"/>
      <c r="E791" s="8"/>
      <c r="F791" s="10"/>
      <c r="G791" s="38" t="str">
        <f t="shared" si="12"/>
        <v/>
      </c>
      <c r="H791" s="40"/>
    </row>
    <row r="792" spans="1:8" ht="26.25" customHeight="1">
      <c r="A792" s="44"/>
      <c r="B792" s="44"/>
      <c r="C792" s="10"/>
      <c r="D792" s="31"/>
      <c r="E792" s="8"/>
      <c r="F792" s="10"/>
      <c r="G792" s="38" t="str">
        <f t="shared" si="12"/>
        <v/>
      </c>
      <c r="H792" s="40"/>
    </row>
    <row r="793" spans="1:8" ht="26.25" customHeight="1">
      <c r="A793" s="44"/>
      <c r="B793" s="44"/>
      <c r="C793" s="10"/>
      <c r="D793" s="31"/>
      <c r="E793" s="8"/>
      <c r="F793" s="10"/>
      <c r="G793" s="38" t="str">
        <f t="shared" si="12"/>
        <v/>
      </c>
      <c r="H793" s="40"/>
    </row>
    <row r="794" spans="1:8" ht="26.25" customHeight="1">
      <c r="A794" s="44"/>
      <c r="B794" s="44"/>
      <c r="C794" s="10"/>
      <c r="D794" s="31"/>
      <c r="E794" s="8"/>
      <c r="F794" s="10"/>
      <c r="G794" s="38" t="str">
        <f t="shared" si="12"/>
        <v/>
      </c>
      <c r="H794" s="40"/>
    </row>
    <row r="795" spans="1:8" ht="26.25" customHeight="1">
      <c r="A795" s="44"/>
      <c r="B795" s="44"/>
      <c r="C795" s="10"/>
      <c r="D795" s="31"/>
      <c r="E795" s="8"/>
      <c r="F795" s="10"/>
      <c r="G795" s="38" t="str">
        <f t="shared" si="12"/>
        <v/>
      </c>
      <c r="H795" s="40"/>
    </row>
    <row r="796" spans="1:8" ht="26.25" customHeight="1">
      <c r="A796" s="44"/>
      <c r="B796" s="44"/>
      <c r="C796" s="10"/>
      <c r="D796" s="31"/>
      <c r="E796" s="8"/>
      <c r="F796" s="10"/>
      <c r="G796" s="38" t="str">
        <f t="shared" si="12"/>
        <v/>
      </c>
      <c r="H796" s="40"/>
    </row>
    <row r="797" spans="1:8" ht="26.25" customHeight="1">
      <c r="A797" s="44"/>
      <c r="B797" s="44"/>
      <c r="C797" s="10"/>
      <c r="D797" s="31"/>
      <c r="E797" s="8"/>
      <c r="F797" s="10"/>
      <c r="G797" s="38" t="str">
        <f t="shared" si="12"/>
        <v/>
      </c>
      <c r="H797" s="40"/>
    </row>
    <row r="798" spans="1:8" ht="26.25" customHeight="1">
      <c r="A798" s="44"/>
      <c r="B798" s="44"/>
      <c r="C798" s="10"/>
      <c r="D798" s="31"/>
      <c r="E798" s="8"/>
      <c r="F798" s="10"/>
      <c r="G798" s="38" t="str">
        <f t="shared" si="12"/>
        <v/>
      </c>
      <c r="H798" s="40"/>
    </row>
    <row r="799" spans="1:8" ht="26.25" customHeight="1">
      <c r="A799" s="44"/>
      <c r="B799" s="44"/>
      <c r="C799" s="10"/>
      <c r="D799" s="31"/>
      <c r="E799" s="8"/>
      <c r="F799" s="10"/>
      <c r="G799" s="38" t="str">
        <f t="shared" si="12"/>
        <v/>
      </c>
      <c r="H799" s="40"/>
    </row>
    <row r="800" spans="1:8" ht="26.25" customHeight="1">
      <c r="A800" s="44"/>
      <c r="B800" s="44"/>
      <c r="C800" s="10"/>
      <c r="D800" s="31"/>
      <c r="E800" s="8"/>
      <c r="F800" s="10"/>
      <c r="G800" s="38" t="str">
        <f t="shared" si="12"/>
        <v/>
      </c>
      <c r="H800" s="40"/>
    </row>
    <row r="801" spans="1:11" ht="26.25" customHeight="1">
      <c r="A801" s="44"/>
      <c r="B801" s="44"/>
      <c r="C801" s="10"/>
      <c r="D801" s="31"/>
      <c r="E801" s="8"/>
      <c r="F801" s="10"/>
      <c r="G801" s="38" t="str">
        <f t="shared" si="12"/>
        <v/>
      </c>
      <c r="H801" s="40"/>
    </row>
    <row r="802" spans="1:11" ht="26.25" customHeight="1">
      <c r="A802" s="44"/>
      <c r="B802" s="44"/>
      <c r="C802" s="10"/>
      <c r="D802" s="31"/>
      <c r="E802" s="8"/>
      <c r="F802" s="10"/>
      <c r="G802" s="38" t="str">
        <f t="shared" si="12"/>
        <v/>
      </c>
      <c r="H802" s="40"/>
    </row>
    <row r="803" spans="1:11" ht="26.25" customHeight="1">
      <c r="A803" s="44"/>
      <c r="B803" s="44"/>
      <c r="C803" s="10"/>
      <c r="D803" s="31"/>
      <c r="E803" s="8"/>
      <c r="F803" s="10"/>
      <c r="G803" s="38" t="str">
        <f t="shared" si="12"/>
        <v/>
      </c>
      <c r="H803" s="40"/>
    </row>
    <row r="804" spans="1:11" ht="26.25" customHeight="1">
      <c r="A804" s="44"/>
      <c r="B804" s="44"/>
      <c r="C804" s="10"/>
      <c r="D804" s="31"/>
      <c r="E804" s="8"/>
      <c r="F804" s="10"/>
      <c r="G804" s="38" t="str">
        <f t="shared" si="12"/>
        <v/>
      </c>
      <c r="H804" s="40"/>
      <c r="K804" s="2"/>
    </row>
    <row r="805" spans="1:11" ht="26.25" customHeight="1">
      <c r="A805" s="44"/>
      <c r="B805" s="44"/>
      <c r="C805" s="10"/>
      <c r="D805" s="31"/>
      <c r="E805" s="8"/>
      <c r="F805" s="10"/>
      <c r="G805" s="38" t="str">
        <f t="shared" si="12"/>
        <v/>
      </c>
      <c r="H805" s="40"/>
    </row>
    <row r="806" spans="1:11" ht="26.25" customHeight="1">
      <c r="A806" s="44"/>
      <c r="B806" s="44"/>
      <c r="C806" s="10"/>
      <c r="D806" s="31"/>
      <c r="E806" s="8"/>
      <c r="F806" s="10"/>
      <c r="G806" s="38" t="str">
        <f t="shared" si="12"/>
        <v/>
      </c>
      <c r="H806" s="40"/>
    </row>
    <row r="807" spans="1:11" ht="26.25" customHeight="1">
      <c r="A807" s="44"/>
      <c r="B807" s="44"/>
      <c r="C807" s="10"/>
      <c r="D807" s="31"/>
      <c r="E807" s="8"/>
      <c r="F807" s="10"/>
      <c r="G807" s="38" t="str">
        <f t="shared" si="12"/>
        <v/>
      </c>
      <c r="H807" s="40"/>
    </row>
    <row r="808" spans="1:11" ht="26.25" customHeight="1">
      <c r="A808" s="44"/>
      <c r="B808" s="44"/>
      <c r="C808" s="10"/>
      <c r="D808" s="31"/>
      <c r="E808" s="8"/>
      <c r="F808" s="10"/>
      <c r="G808" s="38" t="str">
        <f t="shared" si="12"/>
        <v/>
      </c>
      <c r="H808" s="40"/>
    </row>
    <row r="809" spans="1:11" ht="26.25" customHeight="1">
      <c r="A809" s="44"/>
      <c r="B809" s="44"/>
      <c r="C809" s="10"/>
      <c r="D809" s="31"/>
      <c r="E809" s="8"/>
      <c r="F809" s="10"/>
      <c r="G809" s="38" t="str">
        <f t="shared" si="12"/>
        <v/>
      </c>
      <c r="H809" s="40"/>
    </row>
    <row r="810" spans="1:11" ht="26.25" customHeight="1">
      <c r="A810" s="44"/>
      <c r="B810" s="44"/>
      <c r="C810" s="10"/>
      <c r="D810" s="31"/>
      <c r="E810" s="8"/>
      <c r="F810" s="10"/>
      <c r="G810" s="38" t="str">
        <f t="shared" si="12"/>
        <v/>
      </c>
      <c r="H810" s="40"/>
    </row>
    <row r="811" spans="1:11" ht="26.25" customHeight="1">
      <c r="A811" s="44"/>
      <c r="B811" s="44"/>
      <c r="C811" s="10"/>
      <c r="D811" s="31"/>
      <c r="E811" s="8"/>
      <c r="F811" s="10"/>
      <c r="G811" s="38" t="str">
        <f t="shared" si="12"/>
        <v/>
      </c>
      <c r="H811" s="40"/>
    </row>
    <row r="812" spans="1:11" ht="26.25" customHeight="1">
      <c r="A812" s="44"/>
      <c r="B812" s="44"/>
      <c r="C812" s="10"/>
      <c r="D812" s="31"/>
      <c r="E812" s="8"/>
      <c r="F812" s="10"/>
      <c r="G812" s="38" t="str">
        <f t="shared" si="12"/>
        <v/>
      </c>
      <c r="H812" s="40"/>
    </row>
    <row r="813" spans="1:11" ht="26.25" customHeight="1">
      <c r="A813" s="44"/>
      <c r="B813" s="44"/>
      <c r="C813" s="10"/>
      <c r="D813" s="31"/>
      <c r="E813" s="8"/>
      <c r="F813" s="10"/>
      <c r="G813" s="38" t="str">
        <f t="shared" si="12"/>
        <v/>
      </c>
      <c r="H813" s="40"/>
    </row>
    <row r="814" spans="1:11" ht="26.25" customHeight="1">
      <c r="A814" s="44"/>
      <c r="B814" s="44"/>
      <c r="C814" s="10"/>
      <c r="D814" s="31"/>
      <c r="E814" s="8"/>
      <c r="F814" s="10"/>
      <c r="G814" s="38" t="str">
        <f t="shared" si="12"/>
        <v/>
      </c>
      <c r="H814" s="40"/>
    </row>
    <row r="815" spans="1:11" ht="26.25" customHeight="1">
      <c r="A815" s="44"/>
      <c r="B815" s="44"/>
      <c r="C815" s="10"/>
      <c r="D815" s="31"/>
      <c r="E815" s="8"/>
      <c r="F815" s="10"/>
      <c r="G815" s="38" t="str">
        <f t="shared" si="12"/>
        <v/>
      </c>
      <c r="H815" s="40"/>
    </row>
    <row r="816" spans="1:11" ht="26.25" customHeight="1">
      <c r="A816" s="44"/>
      <c r="B816" s="44"/>
      <c r="C816" s="10"/>
      <c r="D816" s="31"/>
      <c r="E816" s="8"/>
      <c r="F816" s="10"/>
      <c r="G816" s="38" t="str">
        <f t="shared" si="12"/>
        <v/>
      </c>
      <c r="H816" s="40"/>
    </row>
    <row r="817" spans="1:8" ht="26.25" customHeight="1">
      <c r="A817" s="44"/>
      <c r="B817" s="44"/>
      <c r="C817" s="10"/>
      <c r="D817" s="31"/>
      <c r="E817" s="8"/>
      <c r="F817" s="10"/>
      <c r="G817" s="38" t="str">
        <f t="shared" si="12"/>
        <v/>
      </c>
      <c r="H817" s="40"/>
    </row>
    <row r="818" spans="1:8" ht="26.25" customHeight="1">
      <c r="A818" s="44"/>
      <c r="B818" s="44"/>
      <c r="C818" s="10"/>
      <c r="D818" s="31"/>
      <c r="E818" s="8"/>
      <c r="F818" s="10"/>
      <c r="G818" s="38" t="str">
        <f t="shared" si="12"/>
        <v/>
      </c>
      <c r="H818" s="40"/>
    </row>
    <row r="819" spans="1:8" ht="26.25" customHeight="1">
      <c r="A819" s="44"/>
      <c r="B819" s="44"/>
      <c r="C819" s="10"/>
      <c r="D819" s="31"/>
      <c r="E819" s="8"/>
      <c r="F819" s="10"/>
      <c r="G819" s="38" t="str">
        <f t="shared" si="12"/>
        <v/>
      </c>
      <c r="H819" s="40"/>
    </row>
    <row r="820" spans="1:8" ht="26.25" customHeight="1">
      <c r="A820" s="44"/>
      <c r="B820" s="44"/>
      <c r="C820" s="10"/>
      <c r="D820" s="31"/>
      <c r="E820" s="8"/>
      <c r="F820" s="10"/>
      <c r="G820" s="38" t="str">
        <f t="shared" si="12"/>
        <v/>
      </c>
      <c r="H820" s="40"/>
    </row>
    <row r="821" spans="1:8" ht="26.25" customHeight="1">
      <c r="A821" s="44"/>
      <c r="B821" s="44"/>
      <c r="C821" s="10"/>
      <c r="D821" s="31"/>
      <c r="E821" s="8"/>
      <c r="F821" s="10"/>
      <c r="G821" s="38" t="str">
        <f t="shared" si="12"/>
        <v/>
      </c>
      <c r="H821" s="40"/>
    </row>
    <row r="822" spans="1:8" ht="26.25" customHeight="1">
      <c r="A822" s="44"/>
      <c r="B822" s="44"/>
      <c r="C822" s="10"/>
      <c r="D822" s="31"/>
      <c r="E822" s="8"/>
      <c r="F822" s="10"/>
      <c r="G822" s="38" t="str">
        <f t="shared" si="12"/>
        <v/>
      </c>
      <c r="H822" s="40"/>
    </row>
    <row r="823" spans="1:8" ht="26.25" customHeight="1">
      <c r="A823" s="44"/>
      <c r="B823" s="44"/>
      <c r="C823" s="10"/>
      <c r="D823" s="31"/>
      <c r="E823" s="8"/>
      <c r="F823" s="10"/>
      <c r="G823" s="38" t="str">
        <f t="shared" si="12"/>
        <v/>
      </c>
      <c r="H823" s="40"/>
    </row>
    <row r="824" spans="1:8" ht="26.25" customHeight="1">
      <c r="A824" s="44"/>
      <c r="B824" s="44"/>
      <c r="C824" s="10"/>
      <c r="D824" s="31"/>
      <c r="E824" s="8"/>
      <c r="F824" s="10"/>
      <c r="G824" s="38" t="str">
        <f t="shared" si="12"/>
        <v/>
      </c>
      <c r="H824" s="40"/>
    </row>
    <row r="825" spans="1:8" ht="26.25" customHeight="1">
      <c r="A825" s="44"/>
      <c r="B825" s="44"/>
      <c r="C825" s="10"/>
      <c r="D825" s="31"/>
      <c r="E825" s="8"/>
      <c r="F825" s="10"/>
      <c r="G825" s="38" t="str">
        <f t="shared" si="12"/>
        <v/>
      </c>
      <c r="H825" s="40"/>
    </row>
    <row r="826" spans="1:8" ht="26.25" customHeight="1">
      <c r="A826" s="44"/>
      <c r="B826" s="44"/>
      <c r="C826" s="10"/>
      <c r="D826" s="31"/>
      <c r="E826" s="8"/>
      <c r="F826" s="10"/>
      <c r="G826" s="38" t="str">
        <f t="shared" si="12"/>
        <v/>
      </c>
      <c r="H826" s="40"/>
    </row>
    <row r="827" spans="1:8" ht="26.25" customHeight="1">
      <c r="A827" s="44"/>
      <c r="B827" s="44"/>
      <c r="C827" s="10"/>
      <c r="D827" s="31"/>
      <c r="E827" s="8"/>
      <c r="F827" s="10"/>
      <c r="G827" s="38" t="str">
        <f t="shared" si="12"/>
        <v/>
      </c>
      <c r="H827" s="40"/>
    </row>
    <row r="828" spans="1:8" ht="26.25" customHeight="1">
      <c r="A828" s="44"/>
      <c r="B828" s="44"/>
      <c r="C828" s="10"/>
      <c r="D828" s="31"/>
      <c r="E828" s="8"/>
      <c r="F828" s="10"/>
      <c r="G828" s="38" t="str">
        <f t="shared" si="12"/>
        <v/>
      </c>
      <c r="H828" s="40"/>
    </row>
    <row r="829" spans="1:8" ht="26.25" customHeight="1">
      <c r="A829" s="44"/>
      <c r="B829" s="44"/>
      <c r="C829" s="10"/>
      <c r="D829" s="31"/>
      <c r="E829" s="8"/>
      <c r="F829" s="10"/>
      <c r="G829" s="38" t="str">
        <f t="shared" si="12"/>
        <v/>
      </c>
      <c r="H829" s="40"/>
    </row>
    <row r="830" spans="1:8" ht="26.25" customHeight="1">
      <c r="A830" s="44"/>
      <c r="B830" s="44"/>
      <c r="C830" s="10"/>
      <c r="D830" s="31"/>
      <c r="E830" s="8"/>
      <c r="F830" s="10"/>
      <c r="G830" s="38" t="str">
        <f t="shared" si="12"/>
        <v/>
      </c>
      <c r="H830" s="40"/>
    </row>
    <row r="831" spans="1:8" ht="26.25" customHeight="1">
      <c r="A831" s="44"/>
      <c r="B831" s="44"/>
      <c r="C831" s="10"/>
      <c r="D831" s="31"/>
      <c r="E831" s="8"/>
      <c r="F831" s="10"/>
      <c r="G831" s="38" t="str">
        <f t="shared" si="12"/>
        <v/>
      </c>
      <c r="H831" s="40"/>
    </row>
    <row r="832" spans="1:8" ht="26.25" customHeight="1">
      <c r="A832" s="44"/>
      <c r="B832" s="44"/>
      <c r="C832" s="10"/>
      <c r="D832" s="31"/>
      <c r="E832" s="8"/>
      <c r="F832" s="10"/>
      <c r="G832" s="38" t="str">
        <f t="shared" si="12"/>
        <v/>
      </c>
      <c r="H832" s="40"/>
    </row>
    <row r="833" spans="1:8" ht="26.25" customHeight="1">
      <c r="A833" s="44"/>
      <c r="B833" s="44"/>
      <c r="C833" s="10"/>
      <c r="D833" s="31"/>
      <c r="E833" s="8"/>
      <c r="F833" s="10"/>
      <c r="G833" s="38" t="str">
        <f t="shared" si="12"/>
        <v/>
      </c>
      <c r="H833" s="40"/>
    </row>
    <row r="834" spans="1:8" ht="26.25" customHeight="1">
      <c r="A834" s="44"/>
      <c r="B834" s="44"/>
      <c r="C834" s="10"/>
      <c r="D834" s="31"/>
      <c r="E834" s="8"/>
      <c r="F834" s="10"/>
      <c r="G834" s="38" t="str">
        <f t="shared" si="12"/>
        <v/>
      </c>
      <c r="H834" s="40"/>
    </row>
    <row r="835" spans="1:8" ht="26.25" customHeight="1">
      <c r="A835" s="44"/>
      <c r="B835" s="44"/>
      <c r="C835" s="10"/>
      <c r="D835" s="31"/>
      <c r="E835" s="8"/>
      <c r="F835" s="10"/>
      <c r="G835" s="38" t="str">
        <f t="shared" si="12"/>
        <v/>
      </c>
      <c r="H835" s="40"/>
    </row>
    <row r="836" spans="1:8" ht="26.25" customHeight="1">
      <c r="A836" s="44"/>
      <c r="B836" s="44"/>
      <c r="C836" s="10"/>
      <c r="D836" s="31"/>
      <c r="E836" s="8"/>
      <c r="F836" s="10"/>
      <c r="G836" s="38" t="str">
        <f t="shared" ref="G836:G899" si="13">IF(AND(C836="",F836="",E836=""),"",IF(C836="","",IF(F836="","",IF(AND(C836="",E836=""),"",IF(E836="",ROUND(C836*F836,0),ROUND(C836*E836*F836,0))))))</f>
        <v/>
      </c>
      <c r="H836" s="40"/>
    </row>
    <row r="837" spans="1:8" ht="26.25" customHeight="1">
      <c r="A837" s="44"/>
      <c r="B837" s="44"/>
      <c r="C837" s="10"/>
      <c r="D837" s="31"/>
      <c r="E837" s="8"/>
      <c r="F837" s="10"/>
      <c r="G837" s="38" t="str">
        <f t="shared" si="13"/>
        <v/>
      </c>
      <c r="H837" s="40"/>
    </row>
    <row r="838" spans="1:8" ht="26.25" customHeight="1">
      <c r="A838" s="44"/>
      <c r="B838" s="44"/>
      <c r="C838" s="10"/>
      <c r="D838" s="31"/>
      <c r="E838" s="8"/>
      <c r="F838" s="10"/>
      <c r="G838" s="38" t="str">
        <f t="shared" si="13"/>
        <v/>
      </c>
      <c r="H838" s="40"/>
    </row>
    <row r="839" spans="1:8" ht="26.25" customHeight="1">
      <c r="A839" s="44"/>
      <c r="B839" s="44"/>
      <c r="C839" s="10"/>
      <c r="D839" s="31"/>
      <c r="E839" s="8"/>
      <c r="F839" s="10"/>
      <c r="G839" s="38" t="str">
        <f t="shared" si="13"/>
        <v/>
      </c>
      <c r="H839" s="40"/>
    </row>
    <row r="840" spans="1:8" ht="26.25" customHeight="1">
      <c r="A840" s="44"/>
      <c r="B840" s="44"/>
      <c r="C840" s="10"/>
      <c r="D840" s="31"/>
      <c r="E840" s="8"/>
      <c r="F840" s="10"/>
      <c r="G840" s="38" t="str">
        <f t="shared" si="13"/>
        <v/>
      </c>
      <c r="H840" s="40"/>
    </row>
    <row r="841" spans="1:8" ht="26.25" customHeight="1">
      <c r="A841" s="44"/>
      <c r="B841" s="44"/>
      <c r="C841" s="10"/>
      <c r="D841" s="31"/>
      <c r="E841" s="8"/>
      <c r="F841" s="10"/>
      <c r="G841" s="38" t="str">
        <f t="shared" si="13"/>
        <v/>
      </c>
      <c r="H841" s="40"/>
    </row>
    <row r="842" spans="1:8" ht="26.25" customHeight="1">
      <c r="A842" s="44"/>
      <c r="B842" s="44"/>
      <c r="C842" s="10"/>
      <c r="D842" s="31"/>
      <c r="E842" s="8"/>
      <c r="F842" s="10"/>
      <c r="G842" s="38" t="str">
        <f t="shared" si="13"/>
        <v/>
      </c>
      <c r="H842" s="40"/>
    </row>
    <row r="843" spans="1:8" ht="26.25" customHeight="1">
      <c r="A843" s="44"/>
      <c r="B843" s="44"/>
      <c r="C843" s="10"/>
      <c r="D843" s="31"/>
      <c r="E843" s="8"/>
      <c r="F843" s="10"/>
      <c r="G843" s="38" t="str">
        <f t="shared" si="13"/>
        <v/>
      </c>
      <c r="H843" s="40"/>
    </row>
    <row r="844" spans="1:8" ht="26.25" customHeight="1">
      <c r="A844" s="44"/>
      <c r="B844" s="44"/>
      <c r="C844" s="10"/>
      <c r="D844" s="31"/>
      <c r="E844" s="8"/>
      <c r="F844" s="10"/>
      <c r="G844" s="38" t="str">
        <f t="shared" si="13"/>
        <v/>
      </c>
      <c r="H844" s="40"/>
    </row>
    <row r="845" spans="1:8" ht="26.25" customHeight="1">
      <c r="A845" s="44"/>
      <c r="B845" s="44"/>
      <c r="C845" s="10"/>
      <c r="D845" s="31"/>
      <c r="E845" s="8"/>
      <c r="F845" s="10"/>
      <c r="G845" s="38" t="str">
        <f t="shared" si="13"/>
        <v/>
      </c>
      <c r="H845" s="40"/>
    </row>
    <row r="846" spans="1:8" ht="26.25" customHeight="1">
      <c r="A846" s="44"/>
      <c r="B846" s="44"/>
      <c r="C846" s="10"/>
      <c r="D846" s="31"/>
      <c r="E846" s="8"/>
      <c r="F846" s="10"/>
      <c r="G846" s="38" t="str">
        <f t="shared" si="13"/>
        <v/>
      </c>
      <c r="H846" s="40"/>
    </row>
    <row r="847" spans="1:8" ht="26.25" customHeight="1">
      <c r="A847" s="44"/>
      <c r="B847" s="44"/>
      <c r="C847" s="10"/>
      <c r="D847" s="31"/>
      <c r="E847" s="8"/>
      <c r="F847" s="10"/>
      <c r="G847" s="38" t="str">
        <f t="shared" si="13"/>
        <v/>
      </c>
      <c r="H847" s="40"/>
    </row>
    <row r="848" spans="1:8" ht="26.25" customHeight="1">
      <c r="A848" s="44"/>
      <c r="B848" s="44"/>
      <c r="C848" s="10"/>
      <c r="D848" s="31"/>
      <c r="E848" s="8"/>
      <c r="F848" s="10"/>
      <c r="G848" s="38" t="str">
        <f t="shared" si="13"/>
        <v/>
      </c>
      <c r="H848" s="40"/>
    </row>
    <row r="849" spans="1:8" ht="26.25" customHeight="1">
      <c r="A849" s="44"/>
      <c r="B849" s="44"/>
      <c r="C849" s="10"/>
      <c r="D849" s="31"/>
      <c r="E849" s="8"/>
      <c r="F849" s="10"/>
      <c r="G849" s="38" t="str">
        <f t="shared" si="13"/>
        <v/>
      </c>
      <c r="H849" s="40"/>
    </row>
    <row r="850" spans="1:8" ht="26.25" customHeight="1">
      <c r="A850" s="44"/>
      <c r="B850" s="44"/>
      <c r="C850" s="10"/>
      <c r="D850" s="31"/>
      <c r="E850" s="8"/>
      <c r="F850" s="10"/>
      <c r="G850" s="38" t="str">
        <f t="shared" si="13"/>
        <v/>
      </c>
      <c r="H850" s="40"/>
    </row>
    <row r="851" spans="1:8" ht="26.25" customHeight="1">
      <c r="A851" s="44"/>
      <c r="B851" s="44"/>
      <c r="C851" s="10"/>
      <c r="D851" s="31"/>
      <c r="E851" s="8"/>
      <c r="F851" s="10"/>
      <c r="G851" s="38" t="str">
        <f t="shared" si="13"/>
        <v/>
      </c>
      <c r="H851" s="40"/>
    </row>
    <row r="852" spans="1:8" ht="26.25" customHeight="1">
      <c r="A852" s="44"/>
      <c r="B852" s="44"/>
      <c r="C852" s="10"/>
      <c r="D852" s="31"/>
      <c r="E852" s="8"/>
      <c r="F852" s="10"/>
      <c r="G852" s="38" t="str">
        <f t="shared" si="13"/>
        <v/>
      </c>
      <c r="H852" s="40"/>
    </row>
    <row r="853" spans="1:8" ht="26.25" customHeight="1">
      <c r="A853" s="44"/>
      <c r="B853" s="44"/>
      <c r="C853" s="10"/>
      <c r="D853" s="31"/>
      <c r="E853" s="8"/>
      <c r="F853" s="10"/>
      <c r="G853" s="38" t="str">
        <f t="shared" si="13"/>
        <v/>
      </c>
      <c r="H853" s="40"/>
    </row>
    <row r="854" spans="1:8" ht="26.25" customHeight="1">
      <c r="A854" s="44"/>
      <c r="B854" s="44"/>
      <c r="C854" s="10"/>
      <c r="D854" s="31"/>
      <c r="E854" s="8"/>
      <c r="F854" s="10"/>
      <c r="G854" s="38" t="str">
        <f t="shared" si="13"/>
        <v/>
      </c>
      <c r="H854" s="40"/>
    </row>
    <row r="855" spans="1:8" ht="26.25" customHeight="1">
      <c r="A855" s="44"/>
      <c r="B855" s="44"/>
      <c r="C855" s="10"/>
      <c r="D855" s="31"/>
      <c r="E855" s="8"/>
      <c r="F855" s="10"/>
      <c r="G855" s="38" t="str">
        <f t="shared" si="13"/>
        <v/>
      </c>
      <c r="H855" s="40"/>
    </row>
    <row r="856" spans="1:8" ht="26.25" customHeight="1">
      <c r="A856" s="44"/>
      <c r="B856" s="44"/>
      <c r="C856" s="10"/>
      <c r="D856" s="31"/>
      <c r="E856" s="8"/>
      <c r="F856" s="10"/>
      <c r="G856" s="38" t="str">
        <f t="shared" si="13"/>
        <v/>
      </c>
      <c r="H856" s="40"/>
    </row>
    <row r="857" spans="1:8" ht="26.25" customHeight="1">
      <c r="A857" s="44"/>
      <c r="B857" s="44"/>
      <c r="C857" s="10"/>
      <c r="D857" s="31"/>
      <c r="E857" s="8"/>
      <c r="F857" s="10"/>
      <c r="G857" s="38" t="str">
        <f t="shared" si="13"/>
        <v/>
      </c>
      <c r="H857" s="40"/>
    </row>
    <row r="858" spans="1:8" ht="26.25" customHeight="1">
      <c r="A858" s="44"/>
      <c r="B858" s="44"/>
      <c r="C858" s="10"/>
      <c r="D858" s="31"/>
      <c r="E858" s="8"/>
      <c r="F858" s="10"/>
      <c r="G858" s="38" t="str">
        <f t="shared" si="13"/>
        <v/>
      </c>
      <c r="H858" s="40"/>
    </row>
    <row r="859" spans="1:8" ht="26.25" customHeight="1">
      <c r="A859" s="44"/>
      <c r="B859" s="44"/>
      <c r="C859" s="10"/>
      <c r="D859" s="31"/>
      <c r="E859" s="8"/>
      <c r="F859" s="10"/>
      <c r="G859" s="38" t="str">
        <f t="shared" si="13"/>
        <v/>
      </c>
      <c r="H859" s="40"/>
    </row>
    <row r="860" spans="1:8" ht="26.25" customHeight="1">
      <c r="A860" s="44"/>
      <c r="B860" s="44"/>
      <c r="C860" s="10"/>
      <c r="D860" s="31"/>
      <c r="E860" s="8"/>
      <c r="F860" s="10"/>
      <c r="G860" s="38" t="str">
        <f t="shared" si="13"/>
        <v/>
      </c>
      <c r="H860" s="40"/>
    </row>
    <row r="861" spans="1:8" ht="26.25" customHeight="1">
      <c r="A861" s="44"/>
      <c r="B861" s="44"/>
      <c r="C861" s="10"/>
      <c r="D861" s="31"/>
      <c r="E861" s="8"/>
      <c r="F861" s="10"/>
      <c r="G861" s="38" t="str">
        <f t="shared" si="13"/>
        <v/>
      </c>
      <c r="H861" s="40"/>
    </row>
    <row r="862" spans="1:8" ht="26.25" customHeight="1">
      <c r="A862" s="44"/>
      <c r="B862" s="44"/>
      <c r="C862" s="10"/>
      <c r="D862" s="31"/>
      <c r="E862" s="8"/>
      <c r="F862" s="10"/>
      <c r="G862" s="38" t="str">
        <f t="shared" si="13"/>
        <v/>
      </c>
      <c r="H862" s="40"/>
    </row>
    <row r="863" spans="1:8" ht="26.25" customHeight="1">
      <c r="A863" s="44"/>
      <c r="B863" s="44"/>
      <c r="C863" s="10"/>
      <c r="D863" s="31"/>
      <c r="E863" s="8"/>
      <c r="F863" s="10"/>
      <c r="G863" s="38" t="str">
        <f t="shared" si="13"/>
        <v/>
      </c>
      <c r="H863" s="40"/>
    </row>
    <row r="864" spans="1:8" ht="26.25" customHeight="1">
      <c r="A864" s="44"/>
      <c r="B864" s="44"/>
      <c r="C864" s="10"/>
      <c r="D864" s="31"/>
      <c r="E864" s="8"/>
      <c r="F864" s="10"/>
      <c r="G864" s="38" t="str">
        <f t="shared" si="13"/>
        <v/>
      </c>
      <c r="H864" s="40"/>
    </row>
    <row r="865" spans="1:8" ht="26.25" customHeight="1">
      <c r="A865" s="44"/>
      <c r="B865" s="44"/>
      <c r="C865" s="10"/>
      <c r="D865" s="31"/>
      <c r="E865" s="8"/>
      <c r="F865" s="10"/>
      <c r="G865" s="38" t="str">
        <f t="shared" si="13"/>
        <v/>
      </c>
      <c r="H865" s="40"/>
    </row>
    <row r="866" spans="1:8" ht="26.25" customHeight="1">
      <c r="A866" s="44"/>
      <c r="B866" s="44"/>
      <c r="C866" s="10"/>
      <c r="D866" s="31"/>
      <c r="E866" s="8"/>
      <c r="F866" s="10"/>
      <c r="G866" s="38" t="str">
        <f t="shared" si="13"/>
        <v/>
      </c>
      <c r="H866" s="40"/>
    </row>
    <row r="867" spans="1:8" ht="26.25" customHeight="1">
      <c r="A867" s="44"/>
      <c r="B867" s="44"/>
      <c r="C867" s="10"/>
      <c r="D867" s="31"/>
      <c r="E867" s="8"/>
      <c r="F867" s="10"/>
      <c r="G867" s="38" t="str">
        <f t="shared" si="13"/>
        <v/>
      </c>
      <c r="H867" s="40"/>
    </row>
    <row r="868" spans="1:8" ht="26.25" customHeight="1">
      <c r="A868" s="44"/>
      <c r="B868" s="44"/>
      <c r="C868" s="10"/>
      <c r="D868" s="31"/>
      <c r="E868" s="8"/>
      <c r="F868" s="10"/>
      <c r="G868" s="38" t="str">
        <f t="shared" si="13"/>
        <v/>
      </c>
      <c r="H868" s="40"/>
    </row>
    <row r="869" spans="1:8" ht="26.25" customHeight="1">
      <c r="A869" s="44"/>
      <c r="B869" s="44"/>
      <c r="C869" s="10"/>
      <c r="D869" s="31"/>
      <c r="E869" s="8"/>
      <c r="F869" s="10"/>
      <c r="G869" s="38" t="str">
        <f t="shared" si="13"/>
        <v/>
      </c>
      <c r="H869" s="40"/>
    </row>
    <row r="870" spans="1:8" ht="26.25" customHeight="1">
      <c r="A870" s="44"/>
      <c r="B870" s="44"/>
      <c r="C870" s="10"/>
      <c r="D870" s="31"/>
      <c r="E870" s="8"/>
      <c r="F870" s="10"/>
      <c r="G870" s="38" t="str">
        <f t="shared" si="13"/>
        <v/>
      </c>
      <c r="H870" s="40"/>
    </row>
    <row r="871" spans="1:8" ht="26.25" customHeight="1">
      <c r="A871" s="44"/>
      <c r="B871" s="44"/>
      <c r="C871" s="10"/>
      <c r="D871" s="31"/>
      <c r="E871" s="8"/>
      <c r="F871" s="10"/>
      <c r="G871" s="38" t="str">
        <f t="shared" si="13"/>
        <v/>
      </c>
      <c r="H871" s="40"/>
    </row>
    <row r="872" spans="1:8" ht="26.25" customHeight="1">
      <c r="A872" s="44"/>
      <c r="B872" s="44"/>
      <c r="C872" s="10"/>
      <c r="D872" s="31"/>
      <c r="E872" s="8"/>
      <c r="F872" s="10"/>
      <c r="G872" s="38" t="str">
        <f t="shared" si="13"/>
        <v/>
      </c>
      <c r="H872" s="40"/>
    </row>
    <row r="873" spans="1:8" ht="26.25" customHeight="1">
      <c r="A873" s="44"/>
      <c r="B873" s="44"/>
      <c r="C873" s="10"/>
      <c r="D873" s="31"/>
      <c r="E873" s="8"/>
      <c r="F873" s="10"/>
      <c r="G873" s="38" t="str">
        <f t="shared" si="13"/>
        <v/>
      </c>
      <c r="H873" s="40"/>
    </row>
    <row r="874" spans="1:8" ht="26.25" customHeight="1">
      <c r="A874" s="44"/>
      <c r="B874" s="44"/>
      <c r="C874" s="10"/>
      <c r="D874" s="31"/>
      <c r="E874" s="8"/>
      <c r="F874" s="10"/>
      <c r="G874" s="38" t="str">
        <f t="shared" si="13"/>
        <v/>
      </c>
      <c r="H874" s="40"/>
    </row>
    <row r="875" spans="1:8" ht="26.25" customHeight="1">
      <c r="A875" s="44"/>
      <c r="B875" s="44"/>
      <c r="C875" s="10"/>
      <c r="D875" s="31"/>
      <c r="E875" s="8"/>
      <c r="F875" s="10"/>
      <c r="G875" s="38" t="str">
        <f t="shared" si="13"/>
        <v/>
      </c>
      <c r="H875" s="40"/>
    </row>
    <row r="876" spans="1:8" ht="26.25" customHeight="1">
      <c r="A876" s="44"/>
      <c r="B876" s="44"/>
      <c r="C876" s="10"/>
      <c r="D876" s="31"/>
      <c r="E876" s="8"/>
      <c r="F876" s="10"/>
      <c r="G876" s="38" t="str">
        <f t="shared" si="13"/>
        <v/>
      </c>
      <c r="H876" s="40"/>
    </row>
    <row r="877" spans="1:8" ht="26.25" customHeight="1">
      <c r="A877" s="44"/>
      <c r="B877" s="44"/>
      <c r="C877" s="10"/>
      <c r="D877" s="31"/>
      <c r="E877" s="8"/>
      <c r="F877" s="10"/>
      <c r="G877" s="38" t="str">
        <f t="shared" si="13"/>
        <v/>
      </c>
      <c r="H877" s="40"/>
    </row>
    <row r="878" spans="1:8" ht="26.25" customHeight="1">
      <c r="A878" s="44"/>
      <c r="B878" s="44"/>
      <c r="C878" s="10"/>
      <c r="D878" s="31"/>
      <c r="E878" s="8"/>
      <c r="F878" s="10"/>
      <c r="G878" s="38" t="str">
        <f t="shared" si="13"/>
        <v/>
      </c>
      <c r="H878" s="40"/>
    </row>
    <row r="879" spans="1:8" ht="26.25" customHeight="1">
      <c r="A879" s="44"/>
      <c r="B879" s="44"/>
      <c r="C879" s="10"/>
      <c r="D879" s="31"/>
      <c r="E879" s="8"/>
      <c r="F879" s="10"/>
      <c r="G879" s="38" t="str">
        <f t="shared" si="13"/>
        <v/>
      </c>
      <c r="H879" s="40"/>
    </row>
    <row r="880" spans="1:8" ht="26.25" customHeight="1">
      <c r="A880" s="44"/>
      <c r="B880" s="44"/>
      <c r="C880" s="10"/>
      <c r="D880" s="31"/>
      <c r="E880" s="8"/>
      <c r="F880" s="10"/>
      <c r="G880" s="38" t="str">
        <f t="shared" si="13"/>
        <v/>
      </c>
      <c r="H880" s="40"/>
    </row>
    <row r="881" spans="1:8" ht="26.25" customHeight="1">
      <c r="A881" s="44"/>
      <c r="B881" s="44"/>
      <c r="C881" s="10"/>
      <c r="D881" s="31"/>
      <c r="E881" s="8"/>
      <c r="F881" s="10"/>
      <c r="G881" s="38" t="str">
        <f t="shared" si="13"/>
        <v/>
      </c>
      <c r="H881" s="40"/>
    </row>
    <row r="882" spans="1:8" ht="26.25" customHeight="1">
      <c r="A882" s="44"/>
      <c r="B882" s="44"/>
      <c r="C882" s="10"/>
      <c r="D882" s="31"/>
      <c r="E882" s="8"/>
      <c r="F882" s="10"/>
      <c r="G882" s="38" t="str">
        <f t="shared" si="13"/>
        <v/>
      </c>
      <c r="H882" s="40"/>
    </row>
    <row r="883" spans="1:8" ht="26.25" customHeight="1">
      <c r="A883" s="44"/>
      <c r="B883" s="44"/>
      <c r="C883" s="10"/>
      <c r="D883" s="31"/>
      <c r="E883" s="8"/>
      <c r="F883" s="10"/>
      <c r="G883" s="38" t="str">
        <f t="shared" si="13"/>
        <v/>
      </c>
      <c r="H883" s="40"/>
    </row>
    <row r="884" spans="1:8" ht="26.25" customHeight="1">
      <c r="A884" s="44"/>
      <c r="B884" s="44"/>
      <c r="C884" s="10"/>
      <c r="D884" s="31"/>
      <c r="E884" s="8"/>
      <c r="F884" s="10"/>
      <c r="G884" s="38" t="str">
        <f t="shared" si="13"/>
        <v/>
      </c>
      <c r="H884" s="40"/>
    </row>
    <row r="885" spans="1:8" ht="26.25" customHeight="1">
      <c r="A885" s="44"/>
      <c r="B885" s="44"/>
      <c r="C885" s="10"/>
      <c r="D885" s="31"/>
      <c r="E885" s="8"/>
      <c r="F885" s="10"/>
      <c r="G885" s="38" t="str">
        <f t="shared" si="13"/>
        <v/>
      </c>
      <c r="H885" s="40"/>
    </row>
    <row r="886" spans="1:8" ht="26.25" customHeight="1">
      <c r="A886" s="44"/>
      <c r="B886" s="44"/>
      <c r="C886" s="10"/>
      <c r="D886" s="31"/>
      <c r="E886" s="8"/>
      <c r="F886" s="10"/>
      <c r="G886" s="38" t="str">
        <f t="shared" si="13"/>
        <v/>
      </c>
      <c r="H886" s="40"/>
    </row>
    <row r="887" spans="1:8" ht="26.25" customHeight="1">
      <c r="A887" s="44"/>
      <c r="B887" s="44"/>
      <c r="C887" s="10"/>
      <c r="D887" s="31"/>
      <c r="E887" s="8"/>
      <c r="F887" s="10"/>
      <c r="G887" s="38" t="str">
        <f t="shared" si="13"/>
        <v/>
      </c>
      <c r="H887" s="40"/>
    </row>
    <row r="888" spans="1:8" ht="26.25" customHeight="1">
      <c r="A888" s="44"/>
      <c r="B888" s="44"/>
      <c r="C888" s="10"/>
      <c r="D888" s="31"/>
      <c r="E888" s="8"/>
      <c r="F888" s="10"/>
      <c r="G888" s="38" t="str">
        <f t="shared" si="13"/>
        <v/>
      </c>
      <c r="H888" s="40"/>
    </row>
    <row r="889" spans="1:8" ht="26.25" customHeight="1">
      <c r="A889" s="44"/>
      <c r="B889" s="44"/>
      <c r="C889" s="10"/>
      <c r="D889" s="31"/>
      <c r="E889" s="8"/>
      <c r="F889" s="10"/>
      <c r="G889" s="38" t="str">
        <f t="shared" si="13"/>
        <v/>
      </c>
      <c r="H889" s="40"/>
    </row>
    <row r="890" spans="1:8" ht="26.25" customHeight="1">
      <c r="A890" s="44"/>
      <c r="B890" s="44"/>
      <c r="C890" s="10"/>
      <c r="D890" s="31"/>
      <c r="E890" s="8"/>
      <c r="F890" s="10"/>
      <c r="G890" s="38" t="str">
        <f t="shared" si="13"/>
        <v/>
      </c>
      <c r="H890" s="40"/>
    </row>
    <row r="891" spans="1:8" ht="26.25" customHeight="1">
      <c r="A891" s="44"/>
      <c r="B891" s="44"/>
      <c r="C891" s="10"/>
      <c r="D891" s="31"/>
      <c r="E891" s="8"/>
      <c r="F891" s="10"/>
      <c r="G891" s="38" t="str">
        <f t="shared" si="13"/>
        <v/>
      </c>
      <c r="H891" s="40"/>
    </row>
    <row r="892" spans="1:8" ht="26.25" customHeight="1">
      <c r="A892" s="44"/>
      <c r="B892" s="44"/>
      <c r="C892" s="10"/>
      <c r="D892" s="31"/>
      <c r="E892" s="8"/>
      <c r="F892" s="10"/>
      <c r="G892" s="38" t="str">
        <f t="shared" si="13"/>
        <v/>
      </c>
      <c r="H892" s="40"/>
    </row>
    <row r="893" spans="1:8" ht="26.25" customHeight="1">
      <c r="A893" s="44"/>
      <c r="B893" s="44"/>
      <c r="C893" s="10"/>
      <c r="D893" s="31"/>
      <c r="E893" s="8"/>
      <c r="F893" s="10"/>
      <c r="G893" s="38" t="str">
        <f t="shared" si="13"/>
        <v/>
      </c>
      <c r="H893" s="40"/>
    </row>
    <row r="894" spans="1:8" ht="26.25" customHeight="1">
      <c r="A894" s="44"/>
      <c r="B894" s="44"/>
      <c r="C894" s="10"/>
      <c r="D894" s="31"/>
      <c r="E894" s="8"/>
      <c r="F894" s="10"/>
      <c r="G894" s="38" t="str">
        <f t="shared" si="13"/>
        <v/>
      </c>
      <c r="H894" s="40"/>
    </row>
    <row r="895" spans="1:8" ht="26.25" customHeight="1">
      <c r="A895" s="44"/>
      <c r="B895" s="44"/>
      <c r="C895" s="10"/>
      <c r="D895" s="31"/>
      <c r="E895" s="8"/>
      <c r="F895" s="10"/>
      <c r="G895" s="38" t="str">
        <f t="shared" si="13"/>
        <v/>
      </c>
      <c r="H895" s="40"/>
    </row>
    <row r="896" spans="1:8" ht="26.25" customHeight="1">
      <c r="A896" s="44"/>
      <c r="B896" s="44"/>
      <c r="C896" s="10"/>
      <c r="D896" s="31"/>
      <c r="E896" s="8"/>
      <c r="F896" s="10"/>
      <c r="G896" s="38" t="str">
        <f t="shared" si="13"/>
        <v/>
      </c>
      <c r="H896" s="40"/>
    </row>
    <row r="897" spans="1:8" ht="26.25" customHeight="1">
      <c r="A897" s="44"/>
      <c r="B897" s="44"/>
      <c r="C897" s="10"/>
      <c r="D897" s="31"/>
      <c r="E897" s="8"/>
      <c r="F897" s="10"/>
      <c r="G897" s="38" t="str">
        <f t="shared" si="13"/>
        <v/>
      </c>
      <c r="H897" s="40"/>
    </row>
    <row r="898" spans="1:8" ht="26.25" customHeight="1">
      <c r="A898" s="44"/>
      <c r="B898" s="44"/>
      <c r="C898" s="10"/>
      <c r="D898" s="31"/>
      <c r="E898" s="8"/>
      <c r="F898" s="10"/>
      <c r="G898" s="38" t="str">
        <f t="shared" si="13"/>
        <v/>
      </c>
      <c r="H898" s="40"/>
    </row>
    <row r="899" spans="1:8" ht="26.25" customHeight="1">
      <c r="A899" s="44"/>
      <c r="B899" s="44"/>
      <c r="C899" s="10"/>
      <c r="D899" s="31"/>
      <c r="E899" s="8"/>
      <c r="F899" s="10"/>
      <c r="G899" s="38" t="str">
        <f t="shared" si="13"/>
        <v/>
      </c>
      <c r="H899" s="40"/>
    </row>
    <row r="900" spans="1:8" ht="26.25" customHeight="1">
      <c r="A900" s="44"/>
      <c r="B900" s="44"/>
      <c r="C900" s="10"/>
      <c r="D900" s="31"/>
      <c r="E900" s="8"/>
      <c r="F900" s="10"/>
      <c r="G900" s="38" t="str">
        <f t="shared" ref="G900:G963" si="14">IF(AND(C900="",F900="",E900=""),"",IF(C900="","",IF(F900="","",IF(AND(C900="",E900=""),"",IF(E900="",ROUND(C900*F900,0),ROUND(C900*E900*F900,0))))))</f>
        <v/>
      </c>
      <c r="H900" s="40"/>
    </row>
    <row r="901" spans="1:8" ht="26.25" customHeight="1">
      <c r="A901" s="44"/>
      <c r="B901" s="44"/>
      <c r="C901" s="10"/>
      <c r="D901" s="31"/>
      <c r="E901" s="8"/>
      <c r="F901" s="10"/>
      <c r="G901" s="38" t="str">
        <f t="shared" si="14"/>
        <v/>
      </c>
      <c r="H901" s="40"/>
    </row>
    <row r="902" spans="1:8" ht="26.25" customHeight="1">
      <c r="A902" s="44"/>
      <c r="B902" s="44"/>
      <c r="C902" s="10"/>
      <c r="D902" s="31"/>
      <c r="E902" s="8"/>
      <c r="F902" s="10"/>
      <c r="G902" s="38" t="str">
        <f t="shared" si="14"/>
        <v/>
      </c>
      <c r="H902" s="40"/>
    </row>
    <row r="903" spans="1:8" ht="26.25" customHeight="1">
      <c r="A903" s="44"/>
      <c r="B903" s="44"/>
      <c r="C903" s="10"/>
      <c r="D903" s="31"/>
      <c r="E903" s="8"/>
      <c r="F903" s="10"/>
      <c r="G903" s="38" t="str">
        <f t="shared" si="14"/>
        <v/>
      </c>
      <c r="H903" s="40"/>
    </row>
    <row r="904" spans="1:8" ht="26.25" customHeight="1">
      <c r="A904" s="44"/>
      <c r="B904" s="44"/>
      <c r="C904" s="10"/>
      <c r="D904" s="31"/>
      <c r="E904" s="8"/>
      <c r="F904" s="10"/>
      <c r="G904" s="38" t="str">
        <f t="shared" si="14"/>
        <v/>
      </c>
      <c r="H904" s="40"/>
    </row>
    <row r="905" spans="1:8" ht="26.25" customHeight="1">
      <c r="A905" s="44"/>
      <c r="B905" s="44"/>
      <c r="C905" s="10"/>
      <c r="D905" s="31"/>
      <c r="E905" s="8"/>
      <c r="F905" s="10"/>
      <c r="G905" s="38" t="str">
        <f t="shared" si="14"/>
        <v/>
      </c>
      <c r="H905" s="40"/>
    </row>
    <row r="906" spans="1:8" ht="26.25" customHeight="1">
      <c r="A906" s="44"/>
      <c r="B906" s="44"/>
      <c r="C906" s="10"/>
      <c r="D906" s="31"/>
      <c r="E906" s="8"/>
      <c r="F906" s="10"/>
      <c r="G906" s="38" t="str">
        <f t="shared" si="14"/>
        <v/>
      </c>
      <c r="H906" s="40"/>
    </row>
    <row r="907" spans="1:8" ht="26.25" customHeight="1">
      <c r="A907" s="44"/>
      <c r="B907" s="44"/>
      <c r="C907" s="10"/>
      <c r="D907" s="31"/>
      <c r="E907" s="8"/>
      <c r="F907" s="10"/>
      <c r="G907" s="38" t="str">
        <f t="shared" si="14"/>
        <v/>
      </c>
      <c r="H907" s="40"/>
    </row>
    <row r="908" spans="1:8" ht="26.25" customHeight="1">
      <c r="A908" s="44"/>
      <c r="B908" s="44"/>
      <c r="C908" s="10"/>
      <c r="D908" s="31"/>
      <c r="E908" s="8"/>
      <c r="F908" s="10"/>
      <c r="G908" s="38" t="str">
        <f t="shared" si="14"/>
        <v/>
      </c>
      <c r="H908" s="40"/>
    </row>
    <row r="909" spans="1:8" ht="26.25" customHeight="1">
      <c r="A909" s="44"/>
      <c r="B909" s="44"/>
      <c r="C909" s="10"/>
      <c r="D909" s="31"/>
      <c r="E909" s="8"/>
      <c r="F909" s="10"/>
      <c r="G909" s="38" t="str">
        <f t="shared" si="14"/>
        <v/>
      </c>
      <c r="H909" s="40"/>
    </row>
    <row r="910" spans="1:8" ht="26.25" customHeight="1">
      <c r="A910" s="44"/>
      <c r="B910" s="44"/>
      <c r="C910" s="10"/>
      <c r="D910" s="31"/>
      <c r="E910" s="8"/>
      <c r="F910" s="10"/>
      <c r="G910" s="38" t="str">
        <f t="shared" si="14"/>
        <v/>
      </c>
      <c r="H910" s="40"/>
    </row>
    <row r="911" spans="1:8" ht="26.25" customHeight="1">
      <c r="A911" s="44"/>
      <c r="B911" s="44"/>
      <c r="C911" s="10"/>
      <c r="D911" s="31"/>
      <c r="E911" s="8"/>
      <c r="F911" s="10"/>
      <c r="G911" s="38" t="str">
        <f t="shared" si="14"/>
        <v/>
      </c>
      <c r="H911" s="40"/>
    </row>
    <row r="912" spans="1:8" ht="26.25" customHeight="1">
      <c r="A912" s="44"/>
      <c r="B912" s="44"/>
      <c r="C912" s="10"/>
      <c r="D912" s="31"/>
      <c r="E912" s="8"/>
      <c r="F912" s="10"/>
      <c r="G912" s="38" t="str">
        <f t="shared" si="14"/>
        <v/>
      </c>
      <c r="H912" s="40"/>
    </row>
    <row r="913" spans="1:8" ht="26.25" customHeight="1">
      <c r="A913" s="44"/>
      <c r="B913" s="44"/>
      <c r="C913" s="10"/>
      <c r="D913" s="31"/>
      <c r="E913" s="8"/>
      <c r="F913" s="10"/>
      <c r="G913" s="38" t="str">
        <f t="shared" si="14"/>
        <v/>
      </c>
      <c r="H913" s="40"/>
    </row>
    <row r="914" spans="1:8" ht="26.25" customHeight="1">
      <c r="A914" s="44"/>
      <c r="B914" s="44"/>
      <c r="C914" s="10"/>
      <c r="D914" s="31"/>
      <c r="E914" s="8"/>
      <c r="F914" s="10"/>
      <c r="G914" s="38" t="str">
        <f t="shared" si="14"/>
        <v/>
      </c>
      <c r="H914" s="40"/>
    </row>
    <row r="915" spans="1:8" ht="26.25" customHeight="1">
      <c r="A915" s="44"/>
      <c r="B915" s="44"/>
      <c r="C915" s="10"/>
      <c r="D915" s="31"/>
      <c r="E915" s="8"/>
      <c r="F915" s="10"/>
      <c r="G915" s="38" t="str">
        <f t="shared" si="14"/>
        <v/>
      </c>
      <c r="H915" s="40"/>
    </row>
    <row r="916" spans="1:8" ht="26.25" customHeight="1">
      <c r="A916" s="44"/>
      <c r="B916" s="44"/>
      <c r="C916" s="10"/>
      <c r="D916" s="31"/>
      <c r="E916" s="8"/>
      <c r="F916" s="10"/>
      <c r="G916" s="38" t="str">
        <f t="shared" si="14"/>
        <v/>
      </c>
      <c r="H916" s="40"/>
    </row>
    <row r="917" spans="1:8" ht="26.25" customHeight="1">
      <c r="A917" s="44"/>
      <c r="B917" s="44"/>
      <c r="C917" s="10"/>
      <c r="D917" s="31"/>
      <c r="E917" s="8"/>
      <c r="F917" s="10"/>
      <c r="G917" s="38" t="str">
        <f t="shared" si="14"/>
        <v/>
      </c>
      <c r="H917" s="40"/>
    </row>
    <row r="918" spans="1:8" ht="26.25" customHeight="1">
      <c r="A918" s="44"/>
      <c r="B918" s="44"/>
      <c r="C918" s="10"/>
      <c r="D918" s="31"/>
      <c r="E918" s="8"/>
      <c r="F918" s="10"/>
      <c r="G918" s="38" t="str">
        <f t="shared" si="14"/>
        <v/>
      </c>
      <c r="H918" s="40"/>
    </row>
    <row r="919" spans="1:8" ht="26.25" customHeight="1">
      <c r="A919" s="44"/>
      <c r="B919" s="44"/>
      <c r="C919" s="10"/>
      <c r="D919" s="31"/>
      <c r="E919" s="8"/>
      <c r="F919" s="10"/>
      <c r="G919" s="38" t="str">
        <f t="shared" si="14"/>
        <v/>
      </c>
      <c r="H919" s="40"/>
    </row>
    <row r="920" spans="1:8" ht="26.25" customHeight="1">
      <c r="A920" s="44"/>
      <c r="B920" s="44"/>
      <c r="C920" s="10"/>
      <c r="D920" s="31"/>
      <c r="E920" s="8"/>
      <c r="F920" s="10"/>
      <c r="G920" s="38" t="str">
        <f t="shared" si="14"/>
        <v/>
      </c>
      <c r="H920" s="40"/>
    </row>
    <row r="921" spans="1:8" ht="26.25" customHeight="1">
      <c r="A921" s="44"/>
      <c r="B921" s="44"/>
      <c r="C921" s="10"/>
      <c r="D921" s="31"/>
      <c r="E921" s="8"/>
      <c r="F921" s="10"/>
      <c r="G921" s="38" t="str">
        <f t="shared" si="14"/>
        <v/>
      </c>
      <c r="H921" s="40"/>
    </row>
    <row r="922" spans="1:8" ht="26.25" customHeight="1">
      <c r="A922" s="44"/>
      <c r="B922" s="44"/>
      <c r="C922" s="10"/>
      <c r="D922" s="31"/>
      <c r="E922" s="8"/>
      <c r="F922" s="10"/>
      <c r="G922" s="38" t="str">
        <f t="shared" si="14"/>
        <v/>
      </c>
      <c r="H922" s="40"/>
    </row>
    <row r="923" spans="1:8" ht="26.25" customHeight="1">
      <c r="A923" s="44"/>
      <c r="B923" s="44"/>
      <c r="C923" s="10"/>
      <c r="D923" s="31"/>
      <c r="E923" s="8"/>
      <c r="F923" s="10"/>
      <c r="G923" s="38" t="str">
        <f t="shared" si="14"/>
        <v/>
      </c>
      <c r="H923" s="40"/>
    </row>
    <row r="924" spans="1:8" ht="26.25" customHeight="1">
      <c r="A924" s="44"/>
      <c r="B924" s="44"/>
      <c r="C924" s="10"/>
      <c r="D924" s="31"/>
      <c r="E924" s="8"/>
      <c r="F924" s="10"/>
      <c r="G924" s="38" t="str">
        <f t="shared" si="14"/>
        <v/>
      </c>
      <c r="H924" s="40"/>
    </row>
    <row r="925" spans="1:8" ht="26.25" customHeight="1">
      <c r="A925" s="44"/>
      <c r="B925" s="44"/>
      <c r="C925" s="10"/>
      <c r="D925" s="31"/>
      <c r="E925" s="8"/>
      <c r="F925" s="10"/>
      <c r="G925" s="38" t="str">
        <f t="shared" si="14"/>
        <v/>
      </c>
      <c r="H925" s="40"/>
    </row>
    <row r="926" spans="1:8" ht="26.25" customHeight="1">
      <c r="A926" s="44"/>
      <c r="B926" s="44"/>
      <c r="C926" s="10"/>
      <c r="D926" s="31"/>
      <c r="E926" s="8"/>
      <c r="F926" s="10"/>
      <c r="G926" s="38" t="str">
        <f t="shared" si="14"/>
        <v/>
      </c>
      <c r="H926" s="40"/>
    </row>
    <row r="927" spans="1:8" ht="26.25" customHeight="1">
      <c r="A927" s="44"/>
      <c r="B927" s="44"/>
      <c r="C927" s="10"/>
      <c r="D927" s="31"/>
      <c r="E927" s="8"/>
      <c r="F927" s="10"/>
      <c r="G927" s="38" t="str">
        <f t="shared" si="14"/>
        <v/>
      </c>
      <c r="H927" s="40"/>
    </row>
    <row r="928" spans="1:8" ht="26.25" customHeight="1">
      <c r="A928" s="44"/>
      <c r="B928" s="44"/>
      <c r="C928" s="10"/>
      <c r="D928" s="31"/>
      <c r="E928" s="8"/>
      <c r="F928" s="10"/>
      <c r="G928" s="38" t="str">
        <f t="shared" si="14"/>
        <v/>
      </c>
      <c r="H928" s="40"/>
    </row>
    <row r="929" spans="1:8" ht="26.25" customHeight="1">
      <c r="A929" s="44"/>
      <c r="B929" s="44"/>
      <c r="C929" s="10"/>
      <c r="D929" s="31"/>
      <c r="E929" s="8"/>
      <c r="F929" s="10"/>
      <c r="G929" s="38" t="str">
        <f t="shared" si="14"/>
        <v/>
      </c>
      <c r="H929" s="40"/>
    </row>
    <row r="930" spans="1:8" ht="26.25" customHeight="1">
      <c r="A930" s="44"/>
      <c r="B930" s="44"/>
      <c r="C930" s="10"/>
      <c r="D930" s="31"/>
      <c r="E930" s="8"/>
      <c r="F930" s="10"/>
      <c r="G930" s="38" t="str">
        <f t="shared" si="14"/>
        <v/>
      </c>
      <c r="H930" s="40"/>
    </row>
    <row r="931" spans="1:8" ht="26.25" customHeight="1">
      <c r="A931" s="44"/>
      <c r="B931" s="44"/>
      <c r="C931" s="10"/>
      <c r="D931" s="31"/>
      <c r="E931" s="8"/>
      <c r="F931" s="10"/>
      <c r="G931" s="38" t="str">
        <f t="shared" si="14"/>
        <v/>
      </c>
      <c r="H931" s="40"/>
    </row>
    <row r="932" spans="1:8" ht="26.25" customHeight="1">
      <c r="A932" s="44"/>
      <c r="B932" s="44"/>
      <c r="C932" s="10"/>
      <c r="D932" s="31"/>
      <c r="E932" s="8"/>
      <c r="F932" s="10"/>
      <c r="G932" s="38" t="str">
        <f t="shared" si="14"/>
        <v/>
      </c>
      <c r="H932" s="40"/>
    </row>
    <row r="933" spans="1:8" ht="26.25" customHeight="1">
      <c r="A933" s="44"/>
      <c r="B933" s="44"/>
      <c r="C933" s="10"/>
      <c r="D933" s="31"/>
      <c r="E933" s="8"/>
      <c r="F933" s="10"/>
      <c r="G933" s="38" t="str">
        <f t="shared" si="14"/>
        <v/>
      </c>
      <c r="H933" s="40"/>
    </row>
    <row r="934" spans="1:8" ht="26.25" customHeight="1">
      <c r="A934" s="44"/>
      <c r="B934" s="44"/>
      <c r="C934" s="10"/>
      <c r="D934" s="31"/>
      <c r="E934" s="8"/>
      <c r="F934" s="10"/>
      <c r="G934" s="38" t="str">
        <f t="shared" si="14"/>
        <v/>
      </c>
      <c r="H934" s="40"/>
    </row>
    <row r="935" spans="1:8" ht="26.25" customHeight="1">
      <c r="A935" s="44"/>
      <c r="B935" s="44"/>
      <c r="C935" s="10"/>
      <c r="D935" s="31"/>
      <c r="E935" s="8"/>
      <c r="F935" s="10"/>
      <c r="G935" s="38" t="str">
        <f t="shared" si="14"/>
        <v/>
      </c>
      <c r="H935" s="40"/>
    </row>
    <row r="936" spans="1:8" ht="26.25" customHeight="1">
      <c r="A936" s="44"/>
      <c r="B936" s="44"/>
      <c r="C936" s="10"/>
      <c r="D936" s="31"/>
      <c r="E936" s="8"/>
      <c r="F936" s="10"/>
      <c r="G936" s="38" t="str">
        <f t="shared" si="14"/>
        <v/>
      </c>
      <c r="H936" s="40"/>
    </row>
    <row r="937" spans="1:8" ht="26.25" customHeight="1">
      <c r="A937" s="44"/>
      <c r="B937" s="44"/>
      <c r="C937" s="10"/>
      <c r="D937" s="31"/>
      <c r="E937" s="8"/>
      <c r="F937" s="10"/>
      <c r="G937" s="38" t="str">
        <f t="shared" si="14"/>
        <v/>
      </c>
      <c r="H937" s="40"/>
    </row>
    <row r="938" spans="1:8" ht="26.25" customHeight="1">
      <c r="A938" s="44"/>
      <c r="B938" s="44"/>
      <c r="C938" s="10"/>
      <c r="D938" s="31"/>
      <c r="E938" s="8"/>
      <c r="F938" s="10"/>
      <c r="G938" s="38" t="str">
        <f t="shared" si="14"/>
        <v/>
      </c>
      <c r="H938" s="40"/>
    </row>
    <row r="939" spans="1:8" ht="26.25" customHeight="1">
      <c r="A939" s="44"/>
      <c r="B939" s="44"/>
      <c r="C939" s="10"/>
      <c r="D939" s="31"/>
      <c r="E939" s="8"/>
      <c r="F939" s="10"/>
      <c r="G939" s="38" t="str">
        <f t="shared" si="14"/>
        <v/>
      </c>
      <c r="H939" s="40"/>
    </row>
    <row r="940" spans="1:8" ht="26.25" customHeight="1">
      <c r="A940" s="44"/>
      <c r="B940" s="44"/>
      <c r="C940" s="10"/>
      <c r="D940" s="31"/>
      <c r="E940" s="8"/>
      <c r="F940" s="10"/>
      <c r="G940" s="38" t="str">
        <f t="shared" si="14"/>
        <v/>
      </c>
      <c r="H940" s="40"/>
    </row>
    <row r="941" spans="1:8" ht="26.25" customHeight="1">
      <c r="A941" s="44"/>
      <c r="B941" s="44"/>
      <c r="C941" s="10"/>
      <c r="D941" s="31"/>
      <c r="E941" s="8"/>
      <c r="F941" s="10"/>
      <c r="G941" s="38" t="str">
        <f t="shared" si="14"/>
        <v/>
      </c>
      <c r="H941" s="40"/>
    </row>
    <row r="942" spans="1:8" ht="26.25" customHeight="1">
      <c r="A942" s="44"/>
      <c r="B942" s="44"/>
      <c r="C942" s="10"/>
      <c r="D942" s="31"/>
      <c r="E942" s="8"/>
      <c r="F942" s="10"/>
      <c r="G942" s="38" t="str">
        <f t="shared" si="14"/>
        <v/>
      </c>
      <c r="H942" s="40"/>
    </row>
    <row r="943" spans="1:8" ht="26.25" customHeight="1">
      <c r="A943" s="44"/>
      <c r="B943" s="44"/>
      <c r="C943" s="10"/>
      <c r="D943" s="31"/>
      <c r="E943" s="8"/>
      <c r="F943" s="10"/>
      <c r="G943" s="38" t="str">
        <f t="shared" si="14"/>
        <v/>
      </c>
      <c r="H943" s="40"/>
    </row>
    <row r="944" spans="1:8" ht="26.25" customHeight="1">
      <c r="A944" s="44"/>
      <c r="B944" s="44"/>
      <c r="C944" s="10"/>
      <c r="D944" s="31"/>
      <c r="E944" s="8"/>
      <c r="F944" s="10"/>
      <c r="G944" s="38" t="str">
        <f t="shared" si="14"/>
        <v/>
      </c>
      <c r="H944" s="40"/>
    </row>
    <row r="945" spans="1:8" ht="26.25" customHeight="1">
      <c r="A945" s="44"/>
      <c r="B945" s="44"/>
      <c r="C945" s="10"/>
      <c r="D945" s="31"/>
      <c r="E945" s="8"/>
      <c r="F945" s="10"/>
      <c r="G945" s="38" t="str">
        <f t="shared" si="14"/>
        <v/>
      </c>
      <c r="H945" s="40"/>
    </row>
    <row r="946" spans="1:8" ht="26.25" customHeight="1">
      <c r="A946" s="44"/>
      <c r="B946" s="44"/>
      <c r="C946" s="10"/>
      <c r="D946" s="31"/>
      <c r="E946" s="8"/>
      <c r="F946" s="10"/>
      <c r="G946" s="38" t="str">
        <f t="shared" si="14"/>
        <v/>
      </c>
      <c r="H946" s="40"/>
    </row>
    <row r="947" spans="1:8" ht="26.25" customHeight="1">
      <c r="A947" s="44"/>
      <c r="B947" s="44"/>
      <c r="C947" s="10"/>
      <c r="D947" s="31"/>
      <c r="E947" s="8"/>
      <c r="F947" s="10"/>
      <c r="G947" s="38" t="str">
        <f t="shared" si="14"/>
        <v/>
      </c>
      <c r="H947" s="40"/>
    </row>
    <row r="948" spans="1:8" ht="26.25" customHeight="1">
      <c r="A948" s="44"/>
      <c r="B948" s="44"/>
      <c r="C948" s="10"/>
      <c r="D948" s="31"/>
      <c r="E948" s="8"/>
      <c r="F948" s="10"/>
      <c r="G948" s="38" t="str">
        <f t="shared" si="14"/>
        <v/>
      </c>
      <c r="H948" s="40"/>
    </row>
    <row r="949" spans="1:8" ht="26.25" customHeight="1">
      <c r="A949" s="44"/>
      <c r="B949" s="44"/>
      <c r="C949" s="10"/>
      <c r="D949" s="31"/>
      <c r="E949" s="8"/>
      <c r="F949" s="10"/>
      <c r="G949" s="38" t="str">
        <f t="shared" si="14"/>
        <v/>
      </c>
      <c r="H949" s="40"/>
    </row>
    <row r="950" spans="1:8" ht="26.25" customHeight="1">
      <c r="A950" s="44"/>
      <c r="B950" s="44"/>
      <c r="C950" s="10"/>
      <c r="D950" s="31"/>
      <c r="E950" s="8"/>
      <c r="F950" s="10"/>
      <c r="G950" s="38" t="str">
        <f t="shared" si="14"/>
        <v/>
      </c>
      <c r="H950" s="40"/>
    </row>
    <row r="951" spans="1:8" ht="26.25" customHeight="1">
      <c r="A951" s="44"/>
      <c r="B951" s="44"/>
      <c r="C951" s="10"/>
      <c r="D951" s="31"/>
      <c r="E951" s="8"/>
      <c r="F951" s="10"/>
      <c r="G951" s="38" t="str">
        <f t="shared" si="14"/>
        <v/>
      </c>
      <c r="H951" s="40"/>
    </row>
    <row r="952" spans="1:8" ht="26.25" customHeight="1">
      <c r="A952" s="44"/>
      <c r="B952" s="44"/>
      <c r="C952" s="10"/>
      <c r="D952" s="31"/>
      <c r="E952" s="8"/>
      <c r="F952" s="10"/>
      <c r="G952" s="38" t="str">
        <f t="shared" si="14"/>
        <v/>
      </c>
      <c r="H952" s="40"/>
    </row>
    <row r="953" spans="1:8" ht="26.25" customHeight="1">
      <c r="A953" s="44"/>
      <c r="B953" s="44"/>
      <c r="C953" s="10"/>
      <c r="D953" s="31"/>
      <c r="E953" s="8"/>
      <c r="F953" s="10"/>
      <c r="G953" s="38" t="str">
        <f t="shared" si="14"/>
        <v/>
      </c>
      <c r="H953" s="40"/>
    </row>
    <row r="954" spans="1:8" ht="26.25" customHeight="1">
      <c r="A954" s="44"/>
      <c r="B954" s="44"/>
      <c r="C954" s="10"/>
      <c r="D954" s="31"/>
      <c r="E954" s="8"/>
      <c r="F954" s="10"/>
      <c r="G954" s="38" t="str">
        <f t="shared" si="14"/>
        <v/>
      </c>
      <c r="H954" s="40"/>
    </row>
    <row r="955" spans="1:8" ht="26.25" customHeight="1">
      <c r="A955" s="44"/>
      <c r="B955" s="44"/>
      <c r="C955" s="10"/>
      <c r="D955" s="31"/>
      <c r="E955" s="8"/>
      <c r="F955" s="10"/>
      <c r="G955" s="38" t="str">
        <f t="shared" si="14"/>
        <v/>
      </c>
      <c r="H955" s="40"/>
    </row>
    <row r="956" spans="1:8" ht="26.25" customHeight="1">
      <c r="A956" s="44"/>
      <c r="B956" s="44"/>
      <c r="C956" s="10"/>
      <c r="D956" s="31"/>
      <c r="E956" s="8"/>
      <c r="F956" s="10"/>
      <c r="G956" s="38" t="str">
        <f t="shared" si="14"/>
        <v/>
      </c>
      <c r="H956" s="40"/>
    </row>
    <row r="957" spans="1:8" ht="26.25" customHeight="1">
      <c r="A957" s="44"/>
      <c r="B957" s="44"/>
      <c r="C957" s="10"/>
      <c r="D957" s="31"/>
      <c r="E957" s="8"/>
      <c r="F957" s="10"/>
      <c r="G957" s="38" t="str">
        <f t="shared" si="14"/>
        <v/>
      </c>
      <c r="H957" s="40"/>
    </row>
    <row r="958" spans="1:8" ht="26.25" customHeight="1">
      <c r="A958" s="44"/>
      <c r="B958" s="44"/>
      <c r="C958" s="10"/>
      <c r="D958" s="31"/>
      <c r="E958" s="8"/>
      <c r="F958" s="10"/>
      <c r="G958" s="38" t="str">
        <f t="shared" si="14"/>
        <v/>
      </c>
      <c r="H958" s="40"/>
    </row>
    <row r="959" spans="1:8" ht="26.25" customHeight="1">
      <c r="A959" s="44"/>
      <c r="B959" s="44"/>
      <c r="C959" s="10"/>
      <c r="D959" s="31"/>
      <c r="E959" s="8"/>
      <c r="F959" s="10"/>
      <c r="G959" s="38" t="str">
        <f t="shared" si="14"/>
        <v/>
      </c>
      <c r="H959" s="40"/>
    </row>
    <row r="960" spans="1:8" ht="26.25" customHeight="1">
      <c r="A960" s="44"/>
      <c r="B960" s="44"/>
      <c r="C960" s="10"/>
      <c r="D960" s="31"/>
      <c r="E960" s="8"/>
      <c r="F960" s="10"/>
      <c r="G960" s="38" t="str">
        <f t="shared" si="14"/>
        <v/>
      </c>
      <c r="H960" s="40"/>
    </row>
    <row r="961" spans="1:8" ht="26.25" customHeight="1">
      <c r="A961" s="44"/>
      <c r="B961" s="44"/>
      <c r="C961" s="10"/>
      <c r="D961" s="31"/>
      <c r="E961" s="8"/>
      <c r="F961" s="10"/>
      <c r="G961" s="38" t="str">
        <f t="shared" si="14"/>
        <v/>
      </c>
      <c r="H961" s="40"/>
    </row>
    <row r="962" spans="1:8" ht="26.25" customHeight="1">
      <c r="A962" s="44"/>
      <c r="B962" s="44"/>
      <c r="C962" s="10"/>
      <c r="D962" s="31"/>
      <c r="E962" s="8"/>
      <c r="F962" s="10"/>
      <c r="G962" s="38" t="str">
        <f t="shared" si="14"/>
        <v/>
      </c>
      <c r="H962" s="40"/>
    </row>
    <row r="963" spans="1:8" ht="26.25" customHeight="1">
      <c r="A963" s="44"/>
      <c r="B963" s="44"/>
      <c r="C963" s="10"/>
      <c r="D963" s="31"/>
      <c r="E963" s="8"/>
      <c r="F963" s="10"/>
      <c r="G963" s="38" t="str">
        <f t="shared" si="14"/>
        <v/>
      </c>
      <c r="H963" s="40"/>
    </row>
    <row r="964" spans="1:8" ht="26.25" customHeight="1">
      <c r="A964" s="44"/>
      <c r="B964" s="44"/>
      <c r="C964" s="10"/>
      <c r="D964" s="31"/>
      <c r="E964" s="8"/>
      <c r="F964" s="10"/>
      <c r="G964" s="38" t="str">
        <f t="shared" ref="G964:G1027" si="15">IF(AND(C964="",F964="",E964=""),"",IF(C964="","",IF(F964="","",IF(AND(C964="",E964=""),"",IF(E964="",ROUND(C964*F964,0),ROUND(C964*E964*F964,0))))))</f>
        <v/>
      </c>
      <c r="H964" s="40"/>
    </row>
    <row r="965" spans="1:8" ht="26.25" customHeight="1">
      <c r="A965" s="44"/>
      <c r="B965" s="44"/>
      <c r="C965" s="10"/>
      <c r="D965" s="31"/>
      <c r="E965" s="8"/>
      <c r="F965" s="10"/>
      <c r="G965" s="38" t="str">
        <f t="shared" si="15"/>
        <v/>
      </c>
      <c r="H965" s="40"/>
    </row>
    <row r="966" spans="1:8" ht="26.25" customHeight="1">
      <c r="A966" s="44"/>
      <c r="B966" s="44"/>
      <c r="C966" s="10"/>
      <c r="D966" s="31"/>
      <c r="E966" s="8"/>
      <c r="F966" s="10"/>
      <c r="G966" s="38" t="str">
        <f t="shared" si="15"/>
        <v/>
      </c>
      <c r="H966" s="40"/>
    </row>
    <row r="967" spans="1:8" ht="26.25" customHeight="1">
      <c r="A967" s="44"/>
      <c r="B967" s="44"/>
      <c r="C967" s="10"/>
      <c r="D967" s="31"/>
      <c r="E967" s="8"/>
      <c r="F967" s="10"/>
      <c r="G967" s="38" t="str">
        <f t="shared" si="15"/>
        <v/>
      </c>
      <c r="H967" s="40"/>
    </row>
    <row r="968" spans="1:8" ht="26.25" customHeight="1">
      <c r="A968" s="44"/>
      <c r="B968" s="44"/>
      <c r="C968" s="10"/>
      <c r="D968" s="31"/>
      <c r="E968" s="8"/>
      <c r="F968" s="10"/>
      <c r="G968" s="38" t="str">
        <f t="shared" si="15"/>
        <v/>
      </c>
      <c r="H968" s="40"/>
    </row>
    <row r="969" spans="1:8" ht="26.25" customHeight="1">
      <c r="A969" s="44"/>
      <c r="B969" s="44"/>
      <c r="C969" s="10"/>
      <c r="D969" s="31"/>
      <c r="E969" s="8"/>
      <c r="F969" s="10"/>
      <c r="G969" s="38" t="str">
        <f t="shared" si="15"/>
        <v/>
      </c>
      <c r="H969" s="40"/>
    </row>
    <row r="970" spans="1:8" ht="26.25" customHeight="1">
      <c r="A970" s="44"/>
      <c r="B970" s="44"/>
      <c r="C970" s="10"/>
      <c r="D970" s="31"/>
      <c r="E970" s="8"/>
      <c r="F970" s="10"/>
      <c r="G970" s="38" t="str">
        <f t="shared" si="15"/>
        <v/>
      </c>
      <c r="H970" s="40"/>
    </row>
    <row r="971" spans="1:8" ht="26.25" customHeight="1">
      <c r="A971" s="44"/>
      <c r="B971" s="44"/>
      <c r="C971" s="10"/>
      <c r="D971" s="31"/>
      <c r="E971" s="8"/>
      <c r="F971" s="10"/>
      <c r="G971" s="38" t="str">
        <f t="shared" si="15"/>
        <v/>
      </c>
      <c r="H971" s="40"/>
    </row>
    <row r="972" spans="1:8" ht="26.25" customHeight="1">
      <c r="A972" s="44"/>
      <c r="B972" s="44"/>
      <c r="C972" s="10"/>
      <c r="D972" s="31"/>
      <c r="E972" s="8"/>
      <c r="F972" s="10"/>
      <c r="G972" s="38" t="str">
        <f t="shared" si="15"/>
        <v/>
      </c>
      <c r="H972" s="40"/>
    </row>
    <row r="973" spans="1:8" ht="26.25" customHeight="1">
      <c r="A973" s="44"/>
      <c r="B973" s="44"/>
      <c r="C973" s="10"/>
      <c r="D973" s="31"/>
      <c r="E973" s="8"/>
      <c r="F973" s="10"/>
      <c r="G973" s="38" t="str">
        <f t="shared" si="15"/>
        <v/>
      </c>
      <c r="H973" s="40"/>
    </row>
    <row r="974" spans="1:8" ht="26.25" customHeight="1">
      <c r="A974" s="44"/>
      <c r="B974" s="44"/>
      <c r="C974" s="10"/>
      <c r="D974" s="31"/>
      <c r="E974" s="8"/>
      <c r="F974" s="10"/>
      <c r="G974" s="38" t="str">
        <f t="shared" si="15"/>
        <v/>
      </c>
      <c r="H974" s="40"/>
    </row>
    <row r="975" spans="1:8" ht="26.25" customHeight="1">
      <c r="A975" s="44"/>
      <c r="B975" s="44"/>
      <c r="C975" s="10"/>
      <c r="D975" s="31"/>
      <c r="E975" s="8"/>
      <c r="F975" s="10"/>
      <c r="G975" s="38" t="str">
        <f t="shared" si="15"/>
        <v/>
      </c>
      <c r="H975" s="40"/>
    </row>
    <row r="976" spans="1:8" ht="26.25" customHeight="1">
      <c r="A976" s="44"/>
      <c r="B976" s="44"/>
      <c r="C976" s="10"/>
      <c r="D976" s="31"/>
      <c r="E976" s="8"/>
      <c r="F976" s="10"/>
      <c r="G976" s="38" t="str">
        <f t="shared" si="15"/>
        <v/>
      </c>
      <c r="H976" s="40"/>
    </row>
    <row r="977" spans="1:8" ht="26.25" customHeight="1">
      <c r="A977" s="44"/>
      <c r="B977" s="44"/>
      <c r="C977" s="10"/>
      <c r="D977" s="31"/>
      <c r="E977" s="8"/>
      <c r="F977" s="10"/>
      <c r="G977" s="38" t="str">
        <f t="shared" si="15"/>
        <v/>
      </c>
      <c r="H977" s="40"/>
    </row>
    <row r="978" spans="1:8" ht="26.25" customHeight="1">
      <c r="A978" s="44"/>
      <c r="B978" s="44"/>
      <c r="C978" s="10"/>
      <c r="D978" s="31"/>
      <c r="E978" s="8"/>
      <c r="F978" s="10"/>
      <c r="G978" s="38" t="str">
        <f t="shared" si="15"/>
        <v/>
      </c>
      <c r="H978" s="40"/>
    </row>
    <row r="979" spans="1:8" ht="26.25" customHeight="1">
      <c r="A979" s="44"/>
      <c r="B979" s="44"/>
      <c r="C979" s="10"/>
      <c r="D979" s="31"/>
      <c r="E979" s="8"/>
      <c r="F979" s="10"/>
      <c r="G979" s="38" t="str">
        <f t="shared" si="15"/>
        <v/>
      </c>
      <c r="H979" s="40"/>
    </row>
    <row r="980" spans="1:8" ht="26.25" customHeight="1">
      <c r="A980" s="44"/>
      <c r="B980" s="44"/>
      <c r="C980" s="10"/>
      <c r="D980" s="31"/>
      <c r="E980" s="8"/>
      <c r="F980" s="10"/>
      <c r="G980" s="38" t="str">
        <f t="shared" si="15"/>
        <v/>
      </c>
      <c r="H980" s="40"/>
    </row>
    <row r="981" spans="1:8" ht="26.25" customHeight="1">
      <c r="A981" s="44"/>
      <c r="B981" s="44"/>
      <c r="C981" s="10"/>
      <c r="D981" s="31"/>
      <c r="E981" s="8"/>
      <c r="F981" s="10"/>
      <c r="G981" s="38" t="str">
        <f t="shared" si="15"/>
        <v/>
      </c>
      <c r="H981" s="40"/>
    </row>
    <row r="982" spans="1:8" ht="26.25" customHeight="1">
      <c r="A982" s="44"/>
      <c r="B982" s="44"/>
      <c r="C982" s="10"/>
      <c r="D982" s="31"/>
      <c r="E982" s="8"/>
      <c r="F982" s="10"/>
      <c r="G982" s="38" t="str">
        <f t="shared" si="15"/>
        <v/>
      </c>
      <c r="H982" s="40"/>
    </row>
    <row r="983" spans="1:8" ht="26.25" customHeight="1">
      <c r="A983" s="44"/>
      <c r="B983" s="44"/>
      <c r="C983" s="10"/>
      <c r="D983" s="31"/>
      <c r="E983" s="8"/>
      <c r="F983" s="10"/>
      <c r="G983" s="38" t="str">
        <f t="shared" si="15"/>
        <v/>
      </c>
      <c r="H983" s="40"/>
    </row>
    <row r="984" spans="1:8" ht="26.25" customHeight="1">
      <c r="A984" s="44"/>
      <c r="B984" s="44"/>
      <c r="C984" s="10"/>
      <c r="D984" s="31"/>
      <c r="E984" s="8"/>
      <c r="F984" s="10"/>
      <c r="G984" s="38" t="str">
        <f t="shared" si="15"/>
        <v/>
      </c>
      <c r="H984" s="40"/>
    </row>
    <row r="985" spans="1:8" ht="26.25" customHeight="1">
      <c r="A985" s="44"/>
      <c r="B985" s="44"/>
      <c r="C985" s="10"/>
      <c r="D985" s="31"/>
      <c r="E985" s="8"/>
      <c r="F985" s="10"/>
      <c r="G985" s="38" t="str">
        <f t="shared" si="15"/>
        <v/>
      </c>
      <c r="H985" s="40"/>
    </row>
    <row r="986" spans="1:8" ht="26.25" customHeight="1">
      <c r="A986" s="44"/>
      <c r="B986" s="44"/>
      <c r="C986" s="10"/>
      <c r="D986" s="31"/>
      <c r="E986" s="8"/>
      <c r="F986" s="10"/>
      <c r="G986" s="38" t="str">
        <f t="shared" si="15"/>
        <v/>
      </c>
      <c r="H986" s="40"/>
    </row>
    <row r="987" spans="1:8" ht="26.25" customHeight="1">
      <c r="A987" s="44"/>
      <c r="B987" s="44"/>
      <c r="C987" s="10"/>
      <c r="D987" s="31"/>
      <c r="E987" s="8"/>
      <c r="F987" s="10"/>
      <c r="G987" s="38" t="str">
        <f t="shared" si="15"/>
        <v/>
      </c>
      <c r="H987" s="40"/>
    </row>
    <row r="988" spans="1:8" ht="26.25" customHeight="1">
      <c r="A988" s="44"/>
      <c r="B988" s="44"/>
      <c r="C988" s="10"/>
      <c r="D988" s="31"/>
      <c r="E988" s="8"/>
      <c r="F988" s="10"/>
      <c r="G988" s="38" t="str">
        <f t="shared" si="15"/>
        <v/>
      </c>
      <c r="H988" s="40"/>
    </row>
    <row r="989" spans="1:8" ht="26.25" customHeight="1">
      <c r="A989" s="44"/>
      <c r="B989" s="44"/>
      <c r="C989" s="10"/>
      <c r="D989" s="31"/>
      <c r="E989" s="8"/>
      <c r="F989" s="10"/>
      <c r="G989" s="38" t="str">
        <f t="shared" si="15"/>
        <v/>
      </c>
      <c r="H989" s="40"/>
    </row>
    <row r="990" spans="1:8" ht="26.25" customHeight="1">
      <c r="A990" s="44"/>
      <c r="B990" s="44"/>
      <c r="C990" s="10"/>
      <c r="D990" s="31"/>
      <c r="E990" s="8"/>
      <c r="F990" s="10"/>
      <c r="G990" s="38" t="str">
        <f t="shared" si="15"/>
        <v/>
      </c>
      <c r="H990" s="40"/>
    </row>
    <row r="991" spans="1:8" ht="26.25" customHeight="1">
      <c r="A991" s="44"/>
      <c r="B991" s="44"/>
      <c r="C991" s="10"/>
      <c r="D991" s="31"/>
      <c r="E991" s="8"/>
      <c r="F991" s="10"/>
      <c r="G991" s="38" t="str">
        <f t="shared" si="15"/>
        <v/>
      </c>
      <c r="H991" s="40"/>
    </row>
    <row r="992" spans="1:8" ht="26.25" customHeight="1">
      <c r="A992" s="44"/>
      <c r="B992" s="44"/>
      <c r="C992" s="10"/>
      <c r="D992" s="31"/>
      <c r="E992" s="8"/>
      <c r="F992" s="10"/>
      <c r="G992" s="38" t="str">
        <f t="shared" si="15"/>
        <v/>
      </c>
      <c r="H992" s="40"/>
    </row>
    <row r="993" spans="1:8" ht="26.25" customHeight="1">
      <c r="A993" s="44"/>
      <c r="B993" s="44"/>
      <c r="C993" s="10"/>
      <c r="D993" s="31"/>
      <c r="E993" s="8"/>
      <c r="F993" s="10"/>
      <c r="G993" s="38" t="str">
        <f t="shared" si="15"/>
        <v/>
      </c>
      <c r="H993" s="40"/>
    </row>
    <row r="994" spans="1:8" ht="26.25" customHeight="1">
      <c r="A994" s="44"/>
      <c r="B994" s="44"/>
      <c r="C994" s="10"/>
      <c r="D994" s="31"/>
      <c r="E994" s="8"/>
      <c r="F994" s="10"/>
      <c r="G994" s="38" t="str">
        <f t="shared" si="15"/>
        <v/>
      </c>
      <c r="H994" s="40"/>
    </row>
    <row r="995" spans="1:8" ht="26.25" customHeight="1">
      <c r="A995" s="44"/>
      <c r="B995" s="44"/>
      <c r="C995" s="10"/>
      <c r="D995" s="31"/>
      <c r="E995" s="8"/>
      <c r="F995" s="10"/>
      <c r="G995" s="38" t="str">
        <f t="shared" si="15"/>
        <v/>
      </c>
      <c r="H995" s="40"/>
    </row>
    <row r="996" spans="1:8" ht="26.25" customHeight="1">
      <c r="A996" s="44"/>
      <c r="B996" s="44"/>
      <c r="C996" s="10"/>
      <c r="D996" s="31"/>
      <c r="E996" s="8"/>
      <c r="F996" s="10"/>
      <c r="G996" s="38" t="str">
        <f t="shared" si="15"/>
        <v/>
      </c>
      <c r="H996" s="40"/>
    </row>
    <row r="997" spans="1:8" ht="26.25" customHeight="1">
      <c r="A997" s="44"/>
      <c r="B997" s="44"/>
      <c r="C997" s="10"/>
      <c r="D997" s="31"/>
      <c r="E997" s="8"/>
      <c r="F997" s="10"/>
      <c r="G997" s="38" t="str">
        <f t="shared" si="15"/>
        <v/>
      </c>
      <c r="H997" s="40"/>
    </row>
    <row r="998" spans="1:8" ht="26.25" customHeight="1">
      <c r="A998" s="44"/>
      <c r="B998" s="44"/>
      <c r="C998" s="10"/>
      <c r="D998" s="31"/>
      <c r="E998" s="8"/>
      <c r="F998" s="10"/>
      <c r="G998" s="38" t="str">
        <f t="shared" si="15"/>
        <v/>
      </c>
      <c r="H998" s="40"/>
    </row>
    <row r="999" spans="1:8" ht="26.25" customHeight="1">
      <c r="A999" s="44"/>
      <c r="B999" s="44"/>
      <c r="C999" s="10"/>
      <c r="D999" s="31"/>
      <c r="E999" s="8"/>
      <c r="F999" s="10"/>
      <c r="G999" s="38" t="str">
        <f t="shared" si="15"/>
        <v/>
      </c>
      <c r="H999" s="40"/>
    </row>
    <row r="1000" spans="1:8" ht="26.25" customHeight="1">
      <c r="A1000" s="44"/>
      <c r="B1000" s="44"/>
      <c r="C1000" s="10"/>
      <c r="D1000" s="31"/>
      <c r="E1000" s="8"/>
      <c r="F1000" s="10"/>
      <c r="G1000" s="38" t="str">
        <f t="shared" si="15"/>
        <v/>
      </c>
      <c r="H1000" s="40"/>
    </row>
    <row r="1001" spans="1:8" ht="26.25" customHeight="1">
      <c r="A1001" s="44"/>
      <c r="B1001" s="44"/>
      <c r="C1001" s="10"/>
      <c r="D1001" s="31"/>
      <c r="E1001" s="8"/>
      <c r="F1001" s="10"/>
      <c r="G1001" s="38" t="str">
        <f t="shared" si="15"/>
        <v/>
      </c>
      <c r="H1001" s="40"/>
    </row>
    <row r="1002" spans="1:8" ht="26.25" customHeight="1">
      <c r="A1002" s="44"/>
      <c r="B1002" s="44"/>
      <c r="C1002" s="10"/>
      <c r="D1002" s="31"/>
      <c r="E1002" s="8"/>
      <c r="F1002" s="10"/>
      <c r="G1002" s="38" t="str">
        <f t="shared" si="15"/>
        <v/>
      </c>
      <c r="H1002" s="40"/>
    </row>
    <row r="1003" spans="1:8" ht="26.25" customHeight="1">
      <c r="A1003" s="44"/>
      <c r="B1003" s="44"/>
      <c r="C1003" s="10"/>
      <c r="D1003" s="31"/>
      <c r="E1003" s="8"/>
      <c r="F1003" s="10"/>
      <c r="G1003" s="38" t="str">
        <f t="shared" si="15"/>
        <v/>
      </c>
      <c r="H1003" s="40"/>
    </row>
    <row r="1004" spans="1:8" ht="26.25" customHeight="1">
      <c r="A1004" s="44"/>
      <c r="B1004" s="44"/>
      <c r="C1004" s="10"/>
      <c r="D1004" s="31"/>
      <c r="E1004" s="8"/>
      <c r="F1004" s="10"/>
      <c r="G1004" s="38" t="str">
        <f t="shared" si="15"/>
        <v/>
      </c>
      <c r="H1004" s="40"/>
    </row>
    <row r="1005" spans="1:8" ht="26.25" customHeight="1">
      <c r="A1005" s="44"/>
      <c r="B1005" s="44"/>
      <c r="C1005" s="10"/>
      <c r="D1005" s="31"/>
      <c r="E1005" s="8"/>
      <c r="F1005" s="10"/>
      <c r="G1005" s="38" t="str">
        <f t="shared" si="15"/>
        <v/>
      </c>
      <c r="H1005" s="40"/>
    </row>
    <row r="1006" spans="1:8" ht="26.25" customHeight="1">
      <c r="A1006" s="44"/>
      <c r="B1006" s="44"/>
      <c r="C1006" s="10"/>
      <c r="D1006" s="31"/>
      <c r="E1006" s="8"/>
      <c r="F1006" s="10"/>
      <c r="G1006" s="38" t="str">
        <f t="shared" si="15"/>
        <v/>
      </c>
      <c r="H1006" s="40"/>
    </row>
    <row r="1007" spans="1:8" ht="26.25" customHeight="1">
      <c r="A1007" s="44"/>
      <c r="B1007" s="44"/>
      <c r="C1007" s="10"/>
      <c r="D1007" s="31"/>
      <c r="E1007" s="8"/>
      <c r="F1007" s="10"/>
      <c r="G1007" s="38" t="str">
        <f t="shared" si="15"/>
        <v/>
      </c>
      <c r="H1007" s="40"/>
    </row>
    <row r="1008" spans="1:8" ht="26.25" customHeight="1">
      <c r="A1008" s="44"/>
      <c r="B1008" s="44"/>
      <c r="C1008" s="10"/>
      <c r="D1008" s="31"/>
      <c r="E1008" s="8"/>
      <c r="F1008" s="10"/>
      <c r="G1008" s="38" t="str">
        <f t="shared" si="15"/>
        <v/>
      </c>
      <c r="H1008" s="40"/>
    </row>
    <row r="1009" spans="1:8" ht="26.25" customHeight="1">
      <c r="A1009" s="44"/>
      <c r="B1009" s="44"/>
      <c r="C1009" s="10"/>
      <c r="D1009" s="31"/>
      <c r="E1009" s="8"/>
      <c r="F1009" s="10"/>
      <c r="G1009" s="38" t="str">
        <f t="shared" si="15"/>
        <v/>
      </c>
      <c r="H1009" s="40"/>
    </row>
    <row r="1010" spans="1:8" ht="26.25" customHeight="1">
      <c r="A1010" s="44"/>
      <c r="B1010" s="44"/>
      <c r="C1010" s="10"/>
      <c r="D1010" s="31"/>
      <c r="E1010" s="8"/>
      <c r="F1010" s="10"/>
      <c r="G1010" s="38" t="str">
        <f t="shared" si="15"/>
        <v/>
      </c>
      <c r="H1010" s="40"/>
    </row>
    <row r="1011" spans="1:8" ht="26.25" customHeight="1">
      <c r="A1011" s="44"/>
      <c r="B1011" s="44"/>
      <c r="C1011" s="10"/>
      <c r="D1011" s="31"/>
      <c r="E1011" s="8"/>
      <c r="F1011" s="10"/>
      <c r="G1011" s="38" t="str">
        <f t="shared" si="15"/>
        <v/>
      </c>
      <c r="H1011" s="40"/>
    </row>
    <row r="1012" spans="1:8" ht="26.25" customHeight="1">
      <c r="A1012" s="44"/>
      <c r="B1012" s="44"/>
      <c r="C1012" s="10"/>
      <c r="D1012" s="31"/>
      <c r="E1012" s="8"/>
      <c r="F1012" s="10"/>
      <c r="G1012" s="38" t="str">
        <f t="shared" si="15"/>
        <v/>
      </c>
      <c r="H1012" s="40"/>
    </row>
    <row r="1013" spans="1:8" ht="26.25" customHeight="1">
      <c r="A1013" s="44"/>
      <c r="B1013" s="44"/>
      <c r="C1013" s="10"/>
      <c r="D1013" s="31"/>
      <c r="E1013" s="8"/>
      <c r="F1013" s="10"/>
      <c r="G1013" s="38" t="str">
        <f t="shared" si="15"/>
        <v/>
      </c>
      <c r="H1013" s="40"/>
    </row>
    <row r="1014" spans="1:8" ht="26.25" customHeight="1">
      <c r="A1014" s="44"/>
      <c r="B1014" s="44"/>
      <c r="C1014" s="10"/>
      <c r="D1014" s="31"/>
      <c r="E1014" s="8"/>
      <c r="F1014" s="10"/>
      <c r="G1014" s="38" t="str">
        <f t="shared" si="15"/>
        <v/>
      </c>
      <c r="H1014" s="40"/>
    </row>
    <row r="1015" spans="1:8" ht="26.25" customHeight="1">
      <c r="A1015" s="44"/>
      <c r="B1015" s="44"/>
      <c r="C1015" s="10"/>
      <c r="D1015" s="31"/>
      <c r="E1015" s="8"/>
      <c r="F1015" s="10"/>
      <c r="G1015" s="38" t="str">
        <f t="shared" si="15"/>
        <v/>
      </c>
      <c r="H1015" s="40"/>
    </row>
    <row r="1016" spans="1:8" ht="26.25" customHeight="1">
      <c r="A1016" s="44"/>
      <c r="B1016" s="44"/>
      <c r="C1016" s="10"/>
      <c r="D1016" s="31"/>
      <c r="E1016" s="8"/>
      <c r="F1016" s="10"/>
      <c r="G1016" s="38" t="str">
        <f t="shared" si="15"/>
        <v/>
      </c>
      <c r="H1016" s="40"/>
    </row>
    <row r="1017" spans="1:8" ht="26.25" customHeight="1">
      <c r="A1017" s="44"/>
      <c r="B1017" s="44"/>
      <c r="C1017" s="10"/>
      <c r="D1017" s="31"/>
      <c r="E1017" s="8"/>
      <c r="F1017" s="10"/>
      <c r="G1017" s="38" t="str">
        <f t="shared" si="15"/>
        <v/>
      </c>
      <c r="H1017" s="40"/>
    </row>
    <row r="1018" spans="1:8" ht="26.25" customHeight="1">
      <c r="A1018" s="44"/>
      <c r="B1018" s="44"/>
      <c r="C1018" s="10"/>
      <c r="D1018" s="31"/>
      <c r="E1018" s="8"/>
      <c r="F1018" s="10"/>
      <c r="G1018" s="38" t="str">
        <f t="shared" si="15"/>
        <v/>
      </c>
      <c r="H1018" s="40"/>
    </row>
    <row r="1019" spans="1:8" ht="26.25" customHeight="1">
      <c r="A1019" s="44"/>
      <c r="B1019" s="44"/>
      <c r="C1019" s="10"/>
      <c r="D1019" s="31"/>
      <c r="E1019" s="8"/>
      <c r="F1019" s="10"/>
      <c r="G1019" s="38" t="str">
        <f t="shared" si="15"/>
        <v/>
      </c>
      <c r="H1019" s="40"/>
    </row>
    <row r="1020" spans="1:8" ht="26.25" customHeight="1">
      <c r="A1020" s="44"/>
      <c r="B1020" s="44"/>
      <c r="C1020" s="10"/>
      <c r="D1020" s="31"/>
      <c r="E1020" s="8"/>
      <c r="F1020" s="10"/>
      <c r="G1020" s="38" t="str">
        <f t="shared" si="15"/>
        <v/>
      </c>
      <c r="H1020" s="40"/>
    </row>
    <row r="1021" spans="1:8" ht="26.25" customHeight="1">
      <c r="A1021" s="44"/>
      <c r="B1021" s="44"/>
      <c r="C1021" s="10"/>
      <c r="D1021" s="31"/>
      <c r="E1021" s="8"/>
      <c r="F1021" s="10"/>
      <c r="G1021" s="38" t="str">
        <f t="shared" si="15"/>
        <v/>
      </c>
      <c r="H1021" s="40"/>
    </row>
    <row r="1022" spans="1:8" ht="26.25" customHeight="1">
      <c r="A1022" s="44"/>
      <c r="B1022" s="44"/>
      <c r="C1022" s="10"/>
      <c r="D1022" s="31"/>
      <c r="E1022" s="8"/>
      <c r="F1022" s="10"/>
      <c r="G1022" s="38" t="str">
        <f t="shared" si="15"/>
        <v/>
      </c>
      <c r="H1022" s="40"/>
    </row>
    <row r="1023" spans="1:8" ht="26.25" customHeight="1">
      <c r="A1023" s="44"/>
      <c r="B1023" s="44"/>
      <c r="C1023" s="10"/>
      <c r="D1023" s="31"/>
      <c r="E1023" s="8"/>
      <c r="F1023" s="10"/>
      <c r="G1023" s="38" t="str">
        <f t="shared" si="15"/>
        <v/>
      </c>
      <c r="H1023" s="40"/>
    </row>
    <row r="1024" spans="1:8" ht="26.25" customHeight="1">
      <c r="A1024" s="44"/>
      <c r="B1024" s="44"/>
      <c r="C1024" s="10"/>
      <c r="D1024" s="31"/>
      <c r="E1024" s="8"/>
      <c r="F1024" s="10"/>
      <c r="G1024" s="38" t="str">
        <f t="shared" si="15"/>
        <v/>
      </c>
      <c r="H1024" s="40"/>
    </row>
    <row r="1025" spans="1:8" ht="26.25" customHeight="1">
      <c r="A1025" s="44"/>
      <c r="B1025" s="44"/>
      <c r="C1025" s="10"/>
      <c r="D1025" s="31"/>
      <c r="E1025" s="8"/>
      <c r="F1025" s="10"/>
      <c r="G1025" s="38" t="str">
        <f t="shared" si="15"/>
        <v/>
      </c>
      <c r="H1025" s="40"/>
    </row>
    <row r="1026" spans="1:8" ht="26.25" customHeight="1">
      <c r="A1026" s="44"/>
      <c r="B1026" s="44"/>
      <c r="C1026" s="10"/>
      <c r="D1026" s="31"/>
      <c r="E1026" s="8"/>
      <c r="F1026" s="10"/>
      <c r="G1026" s="38" t="str">
        <f t="shared" si="15"/>
        <v/>
      </c>
      <c r="H1026" s="40"/>
    </row>
    <row r="1027" spans="1:8" ht="26.25" customHeight="1">
      <c r="A1027" s="44"/>
      <c r="B1027" s="44"/>
      <c r="C1027" s="10"/>
      <c r="D1027" s="31"/>
      <c r="E1027" s="8"/>
      <c r="F1027" s="10"/>
      <c r="G1027" s="38" t="str">
        <f t="shared" si="15"/>
        <v/>
      </c>
      <c r="H1027" s="40"/>
    </row>
    <row r="1028" spans="1:8" ht="26.25" customHeight="1">
      <c r="A1028" s="44"/>
      <c r="B1028" s="44"/>
      <c r="C1028" s="10"/>
      <c r="D1028" s="31"/>
      <c r="E1028" s="8"/>
      <c r="F1028" s="10"/>
      <c r="G1028" s="38" t="str">
        <f t="shared" ref="G1028:G1091" si="16">IF(AND(C1028="",F1028="",E1028=""),"",IF(C1028="","",IF(F1028="","",IF(AND(C1028="",E1028=""),"",IF(E1028="",ROUND(C1028*F1028,0),ROUND(C1028*E1028*F1028,0))))))</f>
        <v/>
      </c>
      <c r="H1028" s="40"/>
    </row>
    <row r="1029" spans="1:8" ht="26.25" customHeight="1">
      <c r="A1029" s="44"/>
      <c r="B1029" s="44"/>
      <c r="C1029" s="10"/>
      <c r="D1029" s="31"/>
      <c r="E1029" s="8"/>
      <c r="F1029" s="10"/>
      <c r="G1029" s="38" t="str">
        <f t="shared" si="16"/>
        <v/>
      </c>
      <c r="H1029" s="40"/>
    </row>
    <row r="1030" spans="1:8" ht="26.25" customHeight="1">
      <c r="A1030" s="44"/>
      <c r="B1030" s="44"/>
      <c r="C1030" s="10"/>
      <c r="D1030" s="31"/>
      <c r="E1030" s="8"/>
      <c r="F1030" s="10"/>
      <c r="G1030" s="38" t="str">
        <f t="shared" si="16"/>
        <v/>
      </c>
      <c r="H1030" s="40"/>
    </row>
    <row r="1031" spans="1:8" ht="26.25" customHeight="1">
      <c r="A1031" s="44"/>
      <c r="B1031" s="44"/>
      <c r="C1031" s="10"/>
      <c r="D1031" s="31"/>
      <c r="E1031" s="8"/>
      <c r="F1031" s="10"/>
      <c r="G1031" s="38" t="str">
        <f t="shared" si="16"/>
        <v/>
      </c>
      <c r="H1031" s="40"/>
    </row>
    <row r="1032" spans="1:8" ht="26.25" customHeight="1">
      <c r="A1032" s="44"/>
      <c r="B1032" s="44"/>
      <c r="C1032" s="10"/>
      <c r="D1032" s="31"/>
      <c r="E1032" s="8"/>
      <c r="F1032" s="10"/>
      <c r="G1032" s="38" t="str">
        <f t="shared" si="16"/>
        <v/>
      </c>
      <c r="H1032" s="40"/>
    </row>
    <row r="1033" spans="1:8" ht="26.25" customHeight="1">
      <c r="A1033" s="44"/>
      <c r="B1033" s="44"/>
      <c r="C1033" s="10"/>
      <c r="D1033" s="31"/>
      <c r="E1033" s="8"/>
      <c r="F1033" s="10"/>
      <c r="G1033" s="38" t="str">
        <f t="shared" si="16"/>
        <v/>
      </c>
      <c r="H1033" s="40"/>
    </row>
    <row r="1034" spans="1:8" ht="26.25" customHeight="1">
      <c r="A1034" s="44"/>
      <c r="B1034" s="44"/>
      <c r="C1034" s="10"/>
      <c r="D1034" s="31"/>
      <c r="E1034" s="8"/>
      <c r="F1034" s="10"/>
      <c r="G1034" s="38" t="str">
        <f t="shared" si="16"/>
        <v/>
      </c>
      <c r="H1034" s="40"/>
    </row>
    <row r="1035" spans="1:8" ht="26.25" customHeight="1">
      <c r="A1035" s="44"/>
      <c r="B1035" s="44"/>
      <c r="C1035" s="10"/>
      <c r="D1035" s="31"/>
      <c r="E1035" s="8"/>
      <c r="F1035" s="10"/>
      <c r="G1035" s="38" t="str">
        <f t="shared" si="16"/>
        <v/>
      </c>
      <c r="H1035" s="40"/>
    </row>
    <row r="1036" spans="1:8" ht="26.25" customHeight="1">
      <c r="A1036" s="44"/>
      <c r="B1036" s="44"/>
      <c r="C1036" s="10"/>
      <c r="D1036" s="31"/>
      <c r="E1036" s="8"/>
      <c r="F1036" s="10"/>
      <c r="G1036" s="38" t="str">
        <f t="shared" si="16"/>
        <v/>
      </c>
      <c r="H1036" s="40"/>
    </row>
    <row r="1037" spans="1:8" ht="26.25" customHeight="1">
      <c r="A1037" s="44"/>
      <c r="B1037" s="44"/>
      <c r="C1037" s="10"/>
      <c r="D1037" s="31"/>
      <c r="E1037" s="8"/>
      <c r="F1037" s="10"/>
      <c r="G1037" s="38" t="str">
        <f t="shared" si="16"/>
        <v/>
      </c>
      <c r="H1037" s="40"/>
    </row>
    <row r="1038" spans="1:8" ht="26.25" customHeight="1">
      <c r="A1038" s="44"/>
      <c r="B1038" s="44"/>
      <c r="C1038" s="10"/>
      <c r="D1038" s="31"/>
      <c r="E1038" s="8"/>
      <c r="F1038" s="10"/>
      <c r="G1038" s="38" t="str">
        <f t="shared" si="16"/>
        <v/>
      </c>
      <c r="H1038" s="40"/>
    </row>
    <row r="1039" spans="1:8" ht="26.25" customHeight="1">
      <c r="A1039" s="44"/>
      <c r="B1039" s="44"/>
      <c r="C1039" s="10"/>
      <c r="D1039" s="31"/>
      <c r="E1039" s="8"/>
      <c r="F1039" s="10"/>
      <c r="G1039" s="38" t="str">
        <f t="shared" si="16"/>
        <v/>
      </c>
      <c r="H1039" s="40"/>
    </row>
    <row r="1040" spans="1:8" ht="26.25" customHeight="1">
      <c r="A1040" s="44"/>
      <c r="B1040" s="44"/>
      <c r="C1040" s="10"/>
      <c r="D1040" s="31"/>
      <c r="E1040" s="8"/>
      <c r="F1040" s="10"/>
      <c r="G1040" s="38" t="str">
        <f t="shared" si="16"/>
        <v/>
      </c>
      <c r="H1040" s="40"/>
    </row>
    <row r="1041" spans="1:8" ht="26.25" customHeight="1">
      <c r="A1041" s="44"/>
      <c r="B1041" s="44"/>
      <c r="C1041" s="10"/>
      <c r="D1041" s="31"/>
      <c r="E1041" s="8"/>
      <c r="F1041" s="10"/>
      <c r="G1041" s="38" t="str">
        <f t="shared" si="16"/>
        <v/>
      </c>
      <c r="H1041" s="40"/>
    </row>
    <row r="1042" spans="1:8" ht="26.25" customHeight="1">
      <c r="A1042" s="44"/>
      <c r="B1042" s="44"/>
      <c r="C1042" s="10"/>
      <c r="D1042" s="31"/>
      <c r="E1042" s="8"/>
      <c r="F1042" s="10"/>
      <c r="G1042" s="38" t="str">
        <f t="shared" si="16"/>
        <v/>
      </c>
      <c r="H1042" s="40"/>
    </row>
    <row r="1043" spans="1:8" ht="26.25" customHeight="1">
      <c r="A1043" s="44"/>
      <c r="B1043" s="44"/>
      <c r="C1043" s="10"/>
      <c r="D1043" s="31"/>
      <c r="E1043" s="8"/>
      <c r="F1043" s="10"/>
      <c r="G1043" s="38" t="str">
        <f t="shared" si="16"/>
        <v/>
      </c>
      <c r="H1043" s="40"/>
    </row>
    <row r="1044" spans="1:8" ht="26.25" customHeight="1">
      <c r="A1044" s="44"/>
      <c r="B1044" s="44"/>
      <c r="C1044" s="10"/>
      <c r="D1044" s="31"/>
      <c r="E1044" s="8"/>
      <c r="F1044" s="10"/>
      <c r="G1044" s="38" t="str">
        <f t="shared" si="16"/>
        <v/>
      </c>
      <c r="H1044" s="40"/>
    </row>
    <row r="1045" spans="1:8" ht="26.25" customHeight="1">
      <c r="A1045" s="44"/>
      <c r="B1045" s="44"/>
      <c r="C1045" s="10"/>
      <c r="D1045" s="31"/>
      <c r="E1045" s="8"/>
      <c r="F1045" s="10"/>
      <c r="G1045" s="38" t="str">
        <f t="shared" si="16"/>
        <v/>
      </c>
      <c r="H1045" s="40"/>
    </row>
    <row r="1046" spans="1:8" ht="26.25" customHeight="1">
      <c r="A1046" s="44"/>
      <c r="B1046" s="44"/>
      <c r="C1046" s="10"/>
      <c r="D1046" s="31"/>
      <c r="E1046" s="8"/>
      <c r="F1046" s="10"/>
      <c r="G1046" s="38" t="str">
        <f t="shared" si="16"/>
        <v/>
      </c>
      <c r="H1046" s="40"/>
    </row>
    <row r="1047" spans="1:8" ht="26.25" customHeight="1">
      <c r="A1047" s="44"/>
      <c r="B1047" s="44"/>
      <c r="C1047" s="10"/>
      <c r="D1047" s="31"/>
      <c r="E1047" s="8"/>
      <c r="F1047" s="10"/>
      <c r="G1047" s="38" t="str">
        <f t="shared" si="16"/>
        <v/>
      </c>
      <c r="H1047" s="40"/>
    </row>
    <row r="1048" spans="1:8" ht="26.25" customHeight="1">
      <c r="A1048" s="44"/>
      <c r="B1048" s="44"/>
      <c r="C1048" s="10"/>
      <c r="D1048" s="31"/>
      <c r="E1048" s="8"/>
      <c r="F1048" s="10"/>
      <c r="G1048" s="38" t="str">
        <f t="shared" si="16"/>
        <v/>
      </c>
      <c r="H1048" s="40"/>
    </row>
    <row r="1049" spans="1:8" ht="26.25" customHeight="1">
      <c r="A1049" s="44"/>
      <c r="B1049" s="44"/>
      <c r="C1049" s="10"/>
      <c r="D1049" s="31"/>
      <c r="E1049" s="8"/>
      <c r="F1049" s="10"/>
      <c r="G1049" s="38" t="str">
        <f t="shared" si="16"/>
        <v/>
      </c>
      <c r="H1049" s="40"/>
    </row>
    <row r="1050" spans="1:8" ht="26.25" customHeight="1">
      <c r="A1050" s="44"/>
      <c r="B1050" s="44"/>
      <c r="C1050" s="10"/>
      <c r="D1050" s="31"/>
      <c r="E1050" s="8"/>
      <c r="F1050" s="10"/>
      <c r="G1050" s="38" t="str">
        <f t="shared" si="16"/>
        <v/>
      </c>
      <c r="H1050" s="40"/>
    </row>
    <row r="1051" spans="1:8" ht="26.25" customHeight="1">
      <c r="A1051" s="44"/>
      <c r="B1051" s="44"/>
      <c r="C1051" s="10"/>
      <c r="D1051" s="31"/>
      <c r="E1051" s="8"/>
      <c r="F1051" s="10"/>
      <c r="G1051" s="38" t="str">
        <f t="shared" si="16"/>
        <v/>
      </c>
      <c r="H1051" s="40"/>
    </row>
    <row r="1052" spans="1:8" ht="26.25" customHeight="1">
      <c r="A1052" s="44"/>
      <c r="B1052" s="44"/>
      <c r="C1052" s="10"/>
      <c r="D1052" s="31"/>
      <c r="E1052" s="8"/>
      <c r="F1052" s="10"/>
      <c r="G1052" s="38" t="str">
        <f t="shared" si="16"/>
        <v/>
      </c>
      <c r="H1052" s="40"/>
    </row>
    <row r="1053" spans="1:8" ht="26.25" customHeight="1">
      <c r="A1053" s="44"/>
      <c r="B1053" s="44"/>
      <c r="C1053" s="10"/>
      <c r="D1053" s="31"/>
      <c r="E1053" s="8"/>
      <c r="F1053" s="10"/>
      <c r="G1053" s="38" t="str">
        <f t="shared" si="16"/>
        <v/>
      </c>
      <c r="H1053" s="40"/>
    </row>
    <row r="1054" spans="1:8" ht="26.25" customHeight="1">
      <c r="A1054" s="44"/>
      <c r="B1054" s="44"/>
      <c r="C1054" s="10"/>
      <c r="D1054" s="31"/>
      <c r="E1054" s="8"/>
      <c r="F1054" s="10"/>
      <c r="G1054" s="38" t="str">
        <f t="shared" si="16"/>
        <v/>
      </c>
      <c r="H1054" s="40"/>
    </row>
    <row r="1055" spans="1:8" ht="26.25" customHeight="1">
      <c r="A1055" s="44"/>
      <c r="B1055" s="44"/>
      <c r="C1055" s="10"/>
      <c r="D1055" s="31"/>
      <c r="E1055" s="8"/>
      <c r="F1055" s="10"/>
      <c r="G1055" s="38" t="str">
        <f t="shared" si="16"/>
        <v/>
      </c>
      <c r="H1055" s="40"/>
    </row>
    <row r="1056" spans="1:8" ht="26.25" customHeight="1">
      <c r="A1056" s="44"/>
      <c r="B1056" s="44"/>
      <c r="C1056" s="10"/>
      <c r="D1056" s="31"/>
      <c r="E1056" s="8"/>
      <c r="F1056" s="10"/>
      <c r="G1056" s="38" t="str">
        <f t="shared" si="16"/>
        <v/>
      </c>
      <c r="H1056" s="40"/>
    </row>
    <row r="1057" spans="1:8" ht="26.25" customHeight="1">
      <c r="A1057" s="44"/>
      <c r="B1057" s="44"/>
      <c r="C1057" s="10"/>
      <c r="D1057" s="31"/>
      <c r="E1057" s="8"/>
      <c r="F1057" s="10"/>
      <c r="G1057" s="38" t="str">
        <f t="shared" si="16"/>
        <v/>
      </c>
      <c r="H1057" s="40"/>
    </row>
    <row r="1058" spans="1:8" ht="26.25" customHeight="1">
      <c r="A1058" s="44"/>
      <c r="B1058" s="44"/>
      <c r="C1058" s="10"/>
      <c r="D1058" s="31"/>
      <c r="E1058" s="8"/>
      <c r="F1058" s="10"/>
      <c r="G1058" s="38" t="str">
        <f t="shared" si="16"/>
        <v/>
      </c>
      <c r="H1058" s="40"/>
    </row>
    <row r="1059" spans="1:8" ht="26.25" customHeight="1">
      <c r="A1059" s="44"/>
      <c r="B1059" s="44"/>
      <c r="C1059" s="10"/>
      <c r="D1059" s="31"/>
      <c r="E1059" s="8"/>
      <c r="F1059" s="10"/>
      <c r="G1059" s="38" t="str">
        <f t="shared" si="16"/>
        <v/>
      </c>
      <c r="H1059" s="40"/>
    </row>
    <row r="1060" spans="1:8" ht="26.25" customHeight="1">
      <c r="A1060" s="44"/>
      <c r="B1060" s="44"/>
      <c r="C1060" s="10"/>
      <c r="D1060" s="31"/>
      <c r="E1060" s="8"/>
      <c r="F1060" s="10"/>
      <c r="G1060" s="38" t="str">
        <f t="shared" si="16"/>
        <v/>
      </c>
      <c r="H1060" s="40"/>
    </row>
    <row r="1061" spans="1:8" ht="26.25" customHeight="1">
      <c r="A1061" s="44"/>
      <c r="B1061" s="44"/>
      <c r="C1061" s="10"/>
      <c r="D1061" s="31"/>
      <c r="E1061" s="8"/>
      <c r="F1061" s="10"/>
      <c r="G1061" s="38" t="str">
        <f t="shared" si="16"/>
        <v/>
      </c>
      <c r="H1061" s="40"/>
    </row>
    <row r="1062" spans="1:8" ht="26.25" customHeight="1">
      <c r="A1062" s="44"/>
      <c r="B1062" s="44"/>
      <c r="C1062" s="10"/>
      <c r="D1062" s="31"/>
      <c r="E1062" s="8"/>
      <c r="F1062" s="10"/>
      <c r="G1062" s="38" t="str">
        <f t="shared" si="16"/>
        <v/>
      </c>
      <c r="H1062" s="40"/>
    </row>
    <row r="1063" spans="1:8" ht="26.25" customHeight="1">
      <c r="A1063" s="44"/>
      <c r="B1063" s="44"/>
      <c r="C1063" s="10"/>
      <c r="D1063" s="31"/>
      <c r="E1063" s="8"/>
      <c r="F1063" s="10"/>
      <c r="G1063" s="38" t="str">
        <f t="shared" si="16"/>
        <v/>
      </c>
      <c r="H1063" s="40"/>
    </row>
    <row r="1064" spans="1:8" ht="26.25" customHeight="1">
      <c r="A1064" s="44"/>
      <c r="B1064" s="44"/>
      <c r="C1064" s="10"/>
      <c r="D1064" s="31"/>
      <c r="E1064" s="8"/>
      <c r="F1064" s="10"/>
      <c r="G1064" s="38" t="str">
        <f t="shared" si="16"/>
        <v/>
      </c>
      <c r="H1064" s="40"/>
    </row>
    <row r="1065" spans="1:8" ht="26.25" customHeight="1">
      <c r="A1065" s="44"/>
      <c r="B1065" s="44"/>
      <c r="C1065" s="10"/>
      <c r="D1065" s="31"/>
      <c r="E1065" s="8"/>
      <c r="F1065" s="10"/>
      <c r="G1065" s="38" t="str">
        <f t="shared" si="16"/>
        <v/>
      </c>
      <c r="H1065" s="40"/>
    </row>
    <row r="1066" spans="1:8" ht="26.25" customHeight="1">
      <c r="A1066" s="44"/>
      <c r="B1066" s="44"/>
      <c r="C1066" s="10"/>
      <c r="D1066" s="31"/>
      <c r="E1066" s="8"/>
      <c r="F1066" s="10"/>
      <c r="G1066" s="38" t="str">
        <f t="shared" si="16"/>
        <v/>
      </c>
      <c r="H1066" s="40"/>
    </row>
    <row r="1067" spans="1:8" ht="26.25" customHeight="1">
      <c r="A1067" s="44"/>
      <c r="B1067" s="44"/>
      <c r="C1067" s="10"/>
      <c r="D1067" s="31"/>
      <c r="E1067" s="8"/>
      <c r="F1067" s="10"/>
      <c r="G1067" s="38" t="str">
        <f t="shared" si="16"/>
        <v/>
      </c>
      <c r="H1067" s="40"/>
    </row>
    <row r="1068" spans="1:8" ht="26.25" customHeight="1">
      <c r="A1068" s="44"/>
      <c r="B1068" s="44"/>
      <c r="C1068" s="10"/>
      <c r="D1068" s="31"/>
      <c r="E1068" s="8"/>
      <c r="F1068" s="10"/>
      <c r="G1068" s="38" t="str">
        <f t="shared" si="16"/>
        <v/>
      </c>
      <c r="H1068" s="40"/>
    </row>
    <row r="1069" spans="1:8" ht="26.25" customHeight="1">
      <c r="A1069" s="44"/>
      <c r="B1069" s="44"/>
      <c r="C1069" s="10"/>
      <c r="D1069" s="31"/>
      <c r="E1069" s="8"/>
      <c r="F1069" s="10"/>
      <c r="G1069" s="38" t="str">
        <f t="shared" si="16"/>
        <v/>
      </c>
      <c r="H1069" s="40"/>
    </row>
    <row r="1070" spans="1:8" ht="26.25" customHeight="1">
      <c r="A1070" s="44"/>
      <c r="B1070" s="44"/>
      <c r="C1070" s="10"/>
      <c r="D1070" s="31"/>
      <c r="E1070" s="8"/>
      <c r="F1070" s="10"/>
      <c r="G1070" s="38" t="str">
        <f t="shared" si="16"/>
        <v/>
      </c>
      <c r="H1070" s="40"/>
    </row>
    <row r="1071" spans="1:8" ht="26.25" customHeight="1">
      <c r="A1071" s="44"/>
      <c r="B1071" s="44"/>
      <c r="C1071" s="10"/>
      <c r="D1071" s="31"/>
      <c r="E1071" s="8"/>
      <c r="F1071" s="10"/>
      <c r="G1071" s="38" t="str">
        <f t="shared" si="16"/>
        <v/>
      </c>
      <c r="H1071" s="40"/>
    </row>
    <row r="1072" spans="1:8" ht="26.25" customHeight="1">
      <c r="A1072" s="44"/>
      <c r="B1072" s="44"/>
      <c r="C1072" s="10"/>
      <c r="D1072" s="31"/>
      <c r="E1072" s="8"/>
      <c r="F1072" s="10"/>
      <c r="G1072" s="38" t="str">
        <f t="shared" si="16"/>
        <v/>
      </c>
      <c r="H1072" s="40"/>
    </row>
    <row r="1073" spans="1:8" ht="26.25" customHeight="1">
      <c r="A1073" s="44"/>
      <c r="B1073" s="44"/>
      <c r="C1073" s="10"/>
      <c r="D1073" s="31"/>
      <c r="E1073" s="8"/>
      <c r="F1073" s="10"/>
      <c r="G1073" s="38" t="str">
        <f t="shared" si="16"/>
        <v/>
      </c>
      <c r="H1073" s="40"/>
    </row>
    <row r="1074" spans="1:8" ht="26.25" customHeight="1">
      <c r="A1074" s="44"/>
      <c r="B1074" s="44"/>
      <c r="C1074" s="10"/>
      <c r="D1074" s="31"/>
      <c r="E1074" s="8"/>
      <c r="F1074" s="10"/>
      <c r="G1074" s="38" t="str">
        <f t="shared" si="16"/>
        <v/>
      </c>
      <c r="H1074" s="40"/>
    </row>
    <row r="1075" spans="1:8" ht="26.25" customHeight="1">
      <c r="A1075" s="44"/>
      <c r="B1075" s="44"/>
      <c r="C1075" s="10"/>
      <c r="D1075" s="31"/>
      <c r="E1075" s="8"/>
      <c r="F1075" s="10"/>
      <c r="G1075" s="38" t="str">
        <f t="shared" si="16"/>
        <v/>
      </c>
      <c r="H1075" s="40"/>
    </row>
    <row r="1076" spans="1:8" ht="26.25" customHeight="1">
      <c r="A1076" s="44"/>
      <c r="B1076" s="44"/>
      <c r="C1076" s="10"/>
      <c r="D1076" s="31"/>
      <c r="E1076" s="8"/>
      <c r="F1076" s="10"/>
      <c r="G1076" s="38" t="str">
        <f t="shared" si="16"/>
        <v/>
      </c>
      <c r="H1076" s="40"/>
    </row>
    <row r="1077" spans="1:8" ht="26.25" customHeight="1">
      <c r="A1077" s="44"/>
      <c r="B1077" s="44"/>
      <c r="C1077" s="10"/>
      <c r="D1077" s="31"/>
      <c r="E1077" s="8"/>
      <c r="F1077" s="10"/>
      <c r="G1077" s="38" t="str">
        <f t="shared" si="16"/>
        <v/>
      </c>
      <c r="H1077" s="40"/>
    </row>
    <row r="1078" spans="1:8" ht="26.25" customHeight="1">
      <c r="A1078" s="44"/>
      <c r="B1078" s="44"/>
      <c r="C1078" s="10"/>
      <c r="D1078" s="31"/>
      <c r="E1078" s="8"/>
      <c r="F1078" s="10"/>
      <c r="G1078" s="38" t="str">
        <f t="shared" si="16"/>
        <v/>
      </c>
      <c r="H1078" s="40"/>
    </row>
    <row r="1079" spans="1:8" ht="26.25" customHeight="1">
      <c r="A1079" s="44"/>
      <c r="B1079" s="44"/>
      <c r="C1079" s="10"/>
      <c r="D1079" s="31"/>
      <c r="E1079" s="8"/>
      <c r="F1079" s="10"/>
      <c r="G1079" s="38" t="str">
        <f t="shared" si="16"/>
        <v/>
      </c>
      <c r="H1079" s="40"/>
    </row>
    <row r="1080" spans="1:8" ht="26.25" customHeight="1">
      <c r="A1080" s="44"/>
      <c r="B1080" s="44"/>
      <c r="C1080" s="10"/>
      <c r="D1080" s="31"/>
      <c r="E1080" s="8"/>
      <c r="F1080" s="10"/>
      <c r="G1080" s="38" t="str">
        <f t="shared" si="16"/>
        <v/>
      </c>
      <c r="H1080" s="40"/>
    </row>
    <row r="1081" spans="1:8" ht="26.25" customHeight="1">
      <c r="A1081" s="44"/>
      <c r="B1081" s="44"/>
      <c r="C1081" s="10"/>
      <c r="D1081" s="31"/>
      <c r="E1081" s="8"/>
      <c r="F1081" s="10"/>
      <c r="G1081" s="38" t="str">
        <f t="shared" si="16"/>
        <v/>
      </c>
      <c r="H1081" s="40"/>
    </row>
    <row r="1082" spans="1:8" ht="26.25" customHeight="1">
      <c r="A1082" s="44"/>
      <c r="B1082" s="44"/>
      <c r="C1082" s="10"/>
      <c r="D1082" s="31"/>
      <c r="E1082" s="8"/>
      <c r="F1082" s="10"/>
      <c r="G1082" s="38" t="str">
        <f t="shared" si="16"/>
        <v/>
      </c>
      <c r="H1082" s="40"/>
    </row>
    <row r="1083" spans="1:8" ht="26.25" customHeight="1">
      <c r="A1083" s="44"/>
      <c r="B1083" s="44"/>
      <c r="C1083" s="10"/>
      <c r="D1083" s="31"/>
      <c r="E1083" s="8"/>
      <c r="F1083" s="10"/>
      <c r="G1083" s="38" t="str">
        <f t="shared" si="16"/>
        <v/>
      </c>
      <c r="H1083" s="40"/>
    </row>
    <row r="1084" spans="1:8" ht="26.25" customHeight="1">
      <c r="A1084" s="44"/>
      <c r="B1084" s="44"/>
      <c r="C1084" s="10"/>
      <c r="D1084" s="31"/>
      <c r="E1084" s="8"/>
      <c r="F1084" s="10"/>
      <c r="G1084" s="38" t="str">
        <f t="shared" si="16"/>
        <v/>
      </c>
      <c r="H1084" s="40"/>
    </row>
    <row r="1085" spans="1:8" ht="26.25" customHeight="1">
      <c r="A1085" s="44"/>
      <c r="B1085" s="44"/>
      <c r="C1085" s="10"/>
      <c r="D1085" s="31"/>
      <c r="E1085" s="8"/>
      <c r="F1085" s="10"/>
      <c r="G1085" s="38" t="str">
        <f t="shared" si="16"/>
        <v/>
      </c>
      <c r="H1085" s="40"/>
    </row>
    <row r="1086" spans="1:8" ht="26.25" customHeight="1">
      <c r="A1086" s="44"/>
      <c r="B1086" s="44"/>
      <c r="C1086" s="10"/>
      <c r="D1086" s="31"/>
      <c r="E1086" s="8"/>
      <c r="F1086" s="10"/>
      <c r="G1086" s="38" t="str">
        <f t="shared" si="16"/>
        <v/>
      </c>
      <c r="H1086" s="40"/>
    </row>
    <row r="1087" spans="1:8" ht="26.25" customHeight="1">
      <c r="A1087" s="44"/>
      <c r="B1087" s="44"/>
      <c r="C1087" s="10"/>
      <c r="D1087" s="31"/>
      <c r="E1087" s="8"/>
      <c r="F1087" s="10"/>
      <c r="G1087" s="38" t="str">
        <f t="shared" si="16"/>
        <v/>
      </c>
      <c r="H1087" s="40"/>
    </row>
    <row r="1088" spans="1:8" ht="26.25" customHeight="1">
      <c r="A1088" s="44"/>
      <c r="B1088" s="44"/>
      <c r="C1088" s="10"/>
      <c r="D1088" s="31"/>
      <c r="E1088" s="8"/>
      <c r="F1088" s="10"/>
      <c r="G1088" s="38" t="str">
        <f t="shared" si="16"/>
        <v/>
      </c>
      <c r="H1088" s="40"/>
    </row>
    <row r="1089" spans="1:8" ht="26.25" customHeight="1">
      <c r="A1089" s="44"/>
      <c r="B1089" s="44"/>
      <c r="C1089" s="10"/>
      <c r="D1089" s="31"/>
      <c r="E1089" s="8"/>
      <c r="F1089" s="10"/>
      <c r="G1089" s="38" t="str">
        <f t="shared" si="16"/>
        <v/>
      </c>
      <c r="H1089" s="40"/>
    </row>
    <row r="1090" spans="1:8" ht="26.25" customHeight="1">
      <c r="A1090" s="44"/>
      <c r="B1090" s="44"/>
      <c r="C1090" s="10"/>
      <c r="D1090" s="31"/>
      <c r="E1090" s="8"/>
      <c r="F1090" s="10"/>
      <c r="G1090" s="38" t="str">
        <f t="shared" si="16"/>
        <v/>
      </c>
      <c r="H1090" s="40"/>
    </row>
    <row r="1091" spans="1:8" ht="26.25" customHeight="1">
      <c r="A1091" s="44"/>
      <c r="B1091" s="44"/>
      <c r="C1091" s="10"/>
      <c r="D1091" s="31"/>
      <c r="E1091" s="8"/>
      <c r="F1091" s="10"/>
      <c r="G1091" s="38" t="str">
        <f t="shared" si="16"/>
        <v/>
      </c>
      <c r="H1091" s="40"/>
    </row>
    <row r="1092" spans="1:8" ht="26.25" customHeight="1">
      <c r="A1092" s="44"/>
      <c r="B1092" s="44"/>
      <c r="C1092" s="10"/>
      <c r="D1092" s="31"/>
      <c r="E1092" s="8"/>
      <c r="F1092" s="10"/>
      <c r="G1092" s="38" t="str">
        <f t="shared" ref="G1092:G1155" si="17">IF(AND(C1092="",F1092="",E1092=""),"",IF(C1092="","",IF(F1092="","",IF(AND(C1092="",E1092=""),"",IF(E1092="",ROUND(C1092*F1092,0),ROUND(C1092*E1092*F1092,0))))))</f>
        <v/>
      </c>
      <c r="H1092" s="40"/>
    </row>
    <row r="1093" spans="1:8" ht="26.25" customHeight="1">
      <c r="A1093" s="44"/>
      <c r="B1093" s="44"/>
      <c r="C1093" s="10"/>
      <c r="D1093" s="31"/>
      <c r="E1093" s="8"/>
      <c r="F1093" s="10"/>
      <c r="G1093" s="38" t="str">
        <f t="shared" si="17"/>
        <v/>
      </c>
      <c r="H1093" s="40"/>
    </row>
    <row r="1094" spans="1:8" ht="26.25" customHeight="1">
      <c r="A1094" s="44"/>
      <c r="B1094" s="44"/>
      <c r="C1094" s="10"/>
      <c r="D1094" s="31"/>
      <c r="E1094" s="8"/>
      <c r="F1094" s="10"/>
      <c r="G1094" s="38" t="str">
        <f t="shared" si="17"/>
        <v/>
      </c>
      <c r="H1094" s="40"/>
    </row>
    <row r="1095" spans="1:8" ht="26.25" customHeight="1">
      <c r="A1095" s="44"/>
      <c r="B1095" s="44"/>
      <c r="C1095" s="10"/>
      <c r="D1095" s="31"/>
      <c r="E1095" s="8"/>
      <c r="F1095" s="10"/>
      <c r="G1095" s="38" t="str">
        <f t="shared" si="17"/>
        <v/>
      </c>
      <c r="H1095" s="40"/>
    </row>
    <row r="1096" spans="1:8" ht="26.25" customHeight="1">
      <c r="A1096" s="44"/>
      <c r="B1096" s="44"/>
      <c r="C1096" s="10"/>
      <c r="D1096" s="31"/>
      <c r="E1096" s="8"/>
      <c r="F1096" s="10"/>
      <c r="G1096" s="38" t="str">
        <f t="shared" si="17"/>
        <v/>
      </c>
      <c r="H1096" s="40"/>
    </row>
    <row r="1097" spans="1:8" ht="26.25" customHeight="1">
      <c r="A1097" s="44"/>
      <c r="B1097" s="44"/>
      <c r="C1097" s="10"/>
      <c r="D1097" s="31"/>
      <c r="E1097" s="8"/>
      <c r="F1097" s="10"/>
      <c r="G1097" s="38" t="str">
        <f t="shared" si="17"/>
        <v/>
      </c>
      <c r="H1097" s="40"/>
    </row>
    <row r="1098" spans="1:8" ht="26.25" customHeight="1">
      <c r="A1098" s="44"/>
      <c r="B1098" s="44"/>
      <c r="C1098" s="10"/>
      <c r="D1098" s="31"/>
      <c r="E1098" s="8"/>
      <c r="F1098" s="10"/>
      <c r="G1098" s="38" t="str">
        <f t="shared" si="17"/>
        <v/>
      </c>
      <c r="H1098" s="40"/>
    </row>
    <row r="1099" spans="1:8" ht="26.25" customHeight="1">
      <c r="A1099" s="44"/>
      <c r="B1099" s="44"/>
      <c r="C1099" s="10"/>
      <c r="D1099" s="31"/>
      <c r="E1099" s="8"/>
      <c r="F1099" s="10"/>
      <c r="G1099" s="38" t="str">
        <f t="shared" si="17"/>
        <v/>
      </c>
      <c r="H1099" s="40"/>
    </row>
    <row r="1100" spans="1:8" ht="26.25" customHeight="1">
      <c r="A1100" s="44"/>
      <c r="B1100" s="44"/>
      <c r="C1100" s="10"/>
      <c r="D1100" s="31"/>
      <c r="E1100" s="8"/>
      <c r="F1100" s="10"/>
      <c r="G1100" s="38" t="str">
        <f t="shared" si="17"/>
        <v/>
      </c>
      <c r="H1100" s="40"/>
    </row>
    <row r="1101" spans="1:8" ht="26.25" customHeight="1">
      <c r="A1101" s="44"/>
      <c r="B1101" s="44"/>
      <c r="C1101" s="10"/>
      <c r="D1101" s="31"/>
      <c r="E1101" s="8"/>
      <c r="F1101" s="10"/>
      <c r="G1101" s="38" t="str">
        <f t="shared" si="17"/>
        <v/>
      </c>
      <c r="H1101" s="40"/>
    </row>
    <row r="1102" spans="1:8" ht="26.25" customHeight="1">
      <c r="A1102" s="44"/>
      <c r="B1102" s="44"/>
      <c r="C1102" s="10"/>
      <c r="D1102" s="31"/>
      <c r="E1102" s="8"/>
      <c r="F1102" s="10"/>
      <c r="G1102" s="38" t="str">
        <f t="shared" si="17"/>
        <v/>
      </c>
      <c r="H1102" s="40"/>
    </row>
    <row r="1103" spans="1:8" ht="26.25" customHeight="1">
      <c r="A1103" s="44"/>
      <c r="B1103" s="44"/>
      <c r="C1103" s="10"/>
      <c r="D1103" s="31"/>
      <c r="E1103" s="8"/>
      <c r="F1103" s="10"/>
      <c r="G1103" s="38" t="str">
        <f t="shared" si="17"/>
        <v/>
      </c>
      <c r="H1103" s="40"/>
    </row>
    <row r="1104" spans="1:8" ht="26.25" customHeight="1">
      <c r="A1104" s="44"/>
      <c r="B1104" s="44"/>
      <c r="C1104" s="10"/>
      <c r="D1104" s="31"/>
      <c r="E1104" s="8"/>
      <c r="F1104" s="10"/>
      <c r="G1104" s="38" t="str">
        <f t="shared" si="17"/>
        <v/>
      </c>
      <c r="H1104" s="40"/>
    </row>
    <row r="1105" spans="1:8" ht="26.25" customHeight="1">
      <c r="A1105" s="44"/>
      <c r="B1105" s="44"/>
      <c r="C1105" s="10"/>
      <c r="D1105" s="31"/>
      <c r="E1105" s="8"/>
      <c r="F1105" s="10"/>
      <c r="G1105" s="38" t="str">
        <f t="shared" si="17"/>
        <v/>
      </c>
      <c r="H1105" s="40"/>
    </row>
    <row r="1106" spans="1:8" ht="26.25" customHeight="1">
      <c r="A1106" s="44"/>
      <c r="B1106" s="44"/>
      <c r="C1106" s="10"/>
      <c r="D1106" s="31"/>
      <c r="E1106" s="8"/>
      <c r="F1106" s="10"/>
      <c r="G1106" s="38" t="str">
        <f t="shared" si="17"/>
        <v/>
      </c>
      <c r="H1106" s="40"/>
    </row>
    <row r="1107" spans="1:8" ht="26.25" customHeight="1">
      <c r="A1107" s="44"/>
      <c r="B1107" s="44"/>
      <c r="C1107" s="10"/>
      <c r="D1107" s="31"/>
      <c r="E1107" s="8"/>
      <c r="F1107" s="10"/>
      <c r="G1107" s="38" t="str">
        <f t="shared" si="17"/>
        <v/>
      </c>
      <c r="H1107" s="40"/>
    </row>
    <row r="1108" spans="1:8" ht="26.25" customHeight="1">
      <c r="A1108" s="44"/>
      <c r="B1108" s="44"/>
      <c r="C1108" s="10"/>
      <c r="D1108" s="31"/>
      <c r="E1108" s="8"/>
      <c r="F1108" s="10"/>
      <c r="G1108" s="38" t="str">
        <f t="shared" si="17"/>
        <v/>
      </c>
      <c r="H1108" s="40"/>
    </row>
    <row r="1109" spans="1:8" ht="26.25" customHeight="1">
      <c r="A1109" s="44"/>
      <c r="B1109" s="44"/>
      <c r="C1109" s="10"/>
      <c r="D1109" s="31"/>
      <c r="E1109" s="8"/>
      <c r="F1109" s="10"/>
      <c r="G1109" s="38" t="str">
        <f t="shared" si="17"/>
        <v/>
      </c>
      <c r="H1109" s="40"/>
    </row>
    <row r="1110" spans="1:8" ht="26.25" customHeight="1">
      <c r="A1110" s="44"/>
      <c r="B1110" s="44"/>
      <c r="C1110" s="10"/>
      <c r="D1110" s="31"/>
      <c r="E1110" s="8"/>
      <c r="F1110" s="10"/>
      <c r="G1110" s="38" t="str">
        <f t="shared" si="17"/>
        <v/>
      </c>
      <c r="H1110" s="40"/>
    </row>
    <row r="1111" spans="1:8" ht="26.25" customHeight="1">
      <c r="A1111" s="44"/>
      <c r="B1111" s="44"/>
      <c r="C1111" s="10"/>
      <c r="D1111" s="31"/>
      <c r="E1111" s="8"/>
      <c r="F1111" s="10"/>
      <c r="G1111" s="38" t="str">
        <f t="shared" si="17"/>
        <v/>
      </c>
      <c r="H1111" s="40"/>
    </row>
    <row r="1112" spans="1:8" ht="26.25" customHeight="1">
      <c r="A1112" s="44"/>
      <c r="B1112" s="44"/>
      <c r="C1112" s="10"/>
      <c r="D1112" s="31"/>
      <c r="E1112" s="8"/>
      <c r="F1112" s="10"/>
      <c r="G1112" s="38" t="str">
        <f t="shared" si="17"/>
        <v/>
      </c>
      <c r="H1112" s="40"/>
    </row>
    <row r="1113" spans="1:8" ht="26.25" customHeight="1">
      <c r="A1113" s="44"/>
      <c r="B1113" s="44"/>
      <c r="C1113" s="10"/>
      <c r="D1113" s="31"/>
      <c r="E1113" s="8"/>
      <c r="F1113" s="10"/>
      <c r="G1113" s="38" t="str">
        <f t="shared" si="17"/>
        <v/>
      </c>
      <c r="H1113" s="40"/>
    </row>
    <row r="1114" spans="1:8" ht="26.25" customHeight="1">
      <c r="A1114" s="44"/>
      <c r="B1114" s="44"/>
      <c r="C1114" s="10"/>
      <c r="D1114" s="31"/>
      <c r="E1114" s="8"/>
      <c r="F1114" s="10"/>
      <c r="G1114" s="38" t="str">
        <f t="shared" si="17"/>
        <v/>
      </c>
      <c r="H1114" s="40"/>
    </row>
    <row r="1115" spans="1:8" ht="26.25" customHeight="1">
      <c r="A1115" s="44"/>
      <c r="B1115" s="44"/>
      <c r="C1115" s="10"/>
      <c r="D1115" s="31"/>
      <c r="E1115" s="8"/>
      <c r="F1115" s="10"/>
      <c r="G1115" s="38" t="str">
        <f t="shared" si="17"/>
        <v/>
      </c>
      <c r="H1115" s="40"/>
    </row>
    <row r="1116" spans="1:8" ht="26.25" customHeight="1">
      <c r="A1116" s="44"/>
      <c r="B1116" s="44"/>
      <c r="C1116" s="10"/>
      <c r="D1116" s="31"/>
      <c r="E1116" s="8"/>
      <c r="F1116" s="10"/>
      <c r="G1116" s="38" t="str">
        <f t="shared" si="17"/>
        <v/>
      </c>
      <c r="H1116" s="40"/>
    </row>
    <row r="1117" spans="1:8" ht="26.25" customHeight="1">
      <c r="A1117" s="44"/>
      <c r="B1117" s="44"/>
      <c r="C1117" s="10"/>
      <c r="D1117" s="31"/>
      <c r="E1117" s="8"/>
      <c r="F1117" s="10"/>
      <c r="G1117" s="38" t="str">
        <f t="shared" si="17"/>
        <v/>
      </c>
      <c r="H1117" s="40"/>
    </row>
    <row r="1118" spans="1:8" ht="26.25" customHeight="1">
      <c r="A1118" s="44"/>
      <c r="B1118" s="44"/>
      <c r="C1118" s="10"/>
      <c r="D1118" s="31"/>
      <c r="E1118" s="8"/>
      <c r="F1118" s="10"/>
      <c r="G1118" s="38" t="str">
        <f t="shared" si="17"/>
        <v/>
      </c>
      <c r="H1118" s="40"/>
    </row>
    <row r="1119" spans="1:8" ht="26.25" customHeight="1">
      <c r="A1119" s="44"/>
      <c r="B1119" s="44"/>
      <c r="C1119" s="10"/>
      <c r="D1119" s="31"/>
      <c r="E1119" s="8"/>
      <c r="F1119" s="10"/>
      <c r="G1119" s="38" t="str">
        <f t="shared" si="17"/>
        <v/>
      </c>
      <c r="H1119" s="40"/>
    </row>
    <row r="1120" spans="1:8" ht="26.25" customHeight="1">
      <c r="A1120" s="44"/>
      <c r="B1120" s="44"/>
      <c r="C1120" s="10"/>
      <c r="D1120" s="31"/>
      <c r="E1120" s="8"/>
      <c r="F1120" s="10"/>
      <c r="G1120" s="38" t="str">
        <f t="shared" si="17"/>
        <v/>
      </c>
      <c r="H1120" s="40"/>
    </row>
    <row r="1121" spans="1:8" ht="26.25" customHeight="1">
      <c r="A1121" s="44"/>
      <c r="B1121" s="44"/>
      <c r="C1121" s="10"/>
      <c r="D1121" s="31"/>
      <c r="E1121" s="8"/>
      <c r="F1121" s="10"/>
      <c r="G1121" s="38" t="str">
        <f t="shared" si="17"/>
        <v/>
      </c>
      <c r="H1121" s="40"/>
    </row>
    <row r="1122" spans="1:8" ht="26.25" customHeight="1">
      <c r="A1122" s="44"/>
      <c r="B1122" s="44"/>
      <c r="C1122" s="10"/>
      <c r="D1122" s="31"/>
      <c r="E1122" s="8"/>
      <c r="F1122" s="10"/>
      <c r="G1122" s="38" t="str">
        <f t="shared" si="17"/>
        <v/>
      </c>
      <c r="H1122" s="40"/>
    </row>
    <row r="1123" spans="1:8" ht="26.25" customHeight="1">
      <c r="A1123" s="44"/>
      <c r="B1123" s="44"/>
      <c r="C1123" s="10"/>
      <c r="D1123" s="31"/>
      <c r="E1123" s="8"/>
      <c r="F1123" s="10"/>
      <c r="G1123" s="38" t="str">
        <f t="shared" si="17"/>
        <v/>
      </c>
      <c r="H1123" s="40"/>
    </row>
    <row r="1124" spans="1:8" ht="26.25" customHeight="1">
      <c r="A1124" s="44"/>
      <c r="B1124" s="44"/>
      <c r="C1124" s="10"/>
      <c r="D1124" s="31"/>
      <c r="E1124" s="8"/>
      <c r="F1124" s="10"/>
      <c r="G1124" s="38" t="str">
        <f t="shared" si="17"/>
        <v/>
      </c>
      <c r="H1124" s="40"/>
    </row>
    <row r="1125" spans="1:8" ht="26.25" customHeight="1">
      <c r="A1125" s="44"/>
      <c r="B1125" s="44"/>
      <c r="C1125" s="10"/>
      <c r="D1125" s="31"/>
      <c r="E1125" s="8"/>
      <c r="F1125" s="10"/>
      <c r="G1125" s="38" t="str">
        <f t="shared" si="17"/>
        <v/>
      </c>
      <c r="H1125" s="40"/>
    </row>
    <row r="1126" spans="1:8" ht="26.25" customHeight="1">
      <c r="A1126" s="44"/>
      <c r="B1126" s="44"/>
      <c r="C1126" s="10"/>
      <c r="D1126" s="31"/>
      <c r="E1126" s="8"/>
      <c r="F1126" s="10"/>
      <c r="G1126" s="38" t="str">
        <f t="shared" si="17"/>
        <v/>
      </c>
      <c r="H1126" s="40"/>
    </row>
    <row r="1127" spans="1:8" ht="26.25" customHeight="1">
      <c r="A1127" s="44"/>
      <c r="B1127" s="44"/>
      <c r="C1127" s="10"/>
      <c r="D1127" s="31"/>
      <c r="E1127" s="8"/>
      <c r="F1127" s="10"/>
      <c r="G1127" s="38" t="str">
        <f t="shared" si="17"/>
        <v/>
      </c>
      <c r="H1127" s="40"/>
    </row>
    <row r="1128" spans="1:8" ht="26.25" customHeight="1">
      <c r="A1128" s="44"/>
      <c r="B1128" s="44"/>
      <c r="C1128" s="10"/>
      <c r="D1128" s="31"/>
      <c r="E1128" s="8"/>
      <c r="F1128" s="10"/>
      <c r="G1128" s="38" t="str">
        <f t="shared" si="17"/>
        <v/>
      </c>
      <c r="H1128" s="40"/>
    </row>
    <row r="1129" spans="1:8" ht="26.25" customHeight="1">
      <c r="A1129" s="44"/>
      <c r="B1129" s="44"/>
      <c r="C1129" s="10"/>
      <c r="D1129" s="31"/>
      <c r="E1129" s="8"/>
      <c r="F1129" s="10"/>
      <c r="G1129" s="38" t="str">
        <f t="shared" si="17"/>
        <v/>
      </c>
      <c r="H1129" s="40"/>
    </row>
    <row r="1130" spans="1:8" ht="26.25" customHeight="1">
      <c r="A1130" s="44"/>
      <c r="B1130" s="44"/>
      <c r="C1130" s="10"/>
      <c r="D1130" s="31"/>
      <c r="E1130" s="8"/>
      <c r="F1130" s="10"/>
      <c r="G1130" s="38" t="str">
        <f t="shared" si="17"/>
        <v/>
      </c>
      <c r="H1130" s="40"/>
    </row>
    <row r="1131" spans="1:8" ht="26.25" customHeight="1">
      <c r="A1131" s="44"/>
      <c r="B1131" s="44"/>
      <c r="C1131" s="10"/>
      <c r="D1131" s="31"/>
      <c r="E1131" s="8"/>
      <c r="F1131" s="10"/>
      <c r="G1131" s="38" t="str">
        <f t="shared" si="17"/>
        <v/>
      </c>
      <c r="H1131" s="40"/>
    </row>
    <row r="1132" spans="1:8" ht="26.25" customHeight="1">
      <c r="A1132" s="44"/>
      <c r="B1132" s="44"/>
      <c r="C1132" s="10"/>
      <c r="D1132" s="31"/>
      <c r="E1132" s="8"/>
      <c r="F1132" s="10"/>
      <c r="G1132" s="38" t="str">
        <f t="shared" si="17"/>
        <v/>
      </c>
      <c r="H1132" s="40"/>
    </row>
    <row r="1133" spans="1:8" ht="26.25" customHeight="1">
      <c r="A1133" s="44"/>
      <c r="B1133" s="44"/>
      <c r="C1133" s="10"/>
      <c r="D1133" s="31"/>
      <c r="E1133" s="8"/>
      <c r="F1133" s="10"/>
      <c r="G1133" s="38" t="str">
        <f t="shared" si="17"/>
        <v/>
      </c>
      <c r="H1133" s="40"/>
    </row>
    <row r="1134" spans="1:8" ht="26.25" customHeight="1">
      <c r="A1134" s="44"/>
      <c r="B1134" s="44"/>
      <c r="C1134" s="10"/>
      <c r="D1134" s="31"/>
      <c r="E1134" s="8"/>
      <c r="F1134" s="10"/>
      <c r="G1134" s="38" t="str">
        <f t="shared" si="17"/>
        <v/>
      </c>
      <c r="H1134" s="40"/>
    </row>
    <row r="1135" spans="1:8" ht="26.25" customHeight="1">
      <c r="A1135" s="44"/>
      <c r="B1135" s="44"/>
      <c r="C1135" s="10"/>
      <c r="D1135" s="31"/>
      <c r="E1135" s="8"/>
      <c r="F1135" s="10"/>
      <c r="G1135" s="38" t="str">
        <f t="shared" si="17"/>
        <v/>
      </c>
      <c r="H1135" s="40"/>
    </row>
    <row r="1136" spans="1:8" ht="26.25" customHeight="1">
      <c r="A1136" s="44"/>
      <c r="B1136" s="44"/>
      <c r="C1136" s="10"/>
      <c r="D1136" s="31"/>
      <c r="E1136" s="8"/>
      <c r="F1136" s="10"/>
      <c r="G1136" s="38" t="str">
        <f t="shared" si="17"/>
        <v/>
      </c>
      <c r="H1136" s="40"/>
    </row>
    <row r="1137" spans="1:8" ht="26.25" customHeight="1">
      <c r="A1137" s="44"/>
      <c r="B1137" s="44"/>
      <c r="C1137" s="10"/>
      <c r="D1137" s="31"/>
      <c r="E1137" s="8"/>
      <c r="F1137" s="10"/>
      <c r="G1137" s="38" t="str">
        <f t="shared" si="17"/>
        <v/>
      </c>
      <c r="H1137" s="40"/>
    </row>
    <row r="1138" spans="1:8" ht="26.25" customHeight="1">
      <c r="A1138" s="44"/>
      <c r="B1138" s="44"/>
      <c r="C1138" s="10"/>
      <c r="D1138" s="31"/>
      <c r="E1138" s="8"/>
      <c r="F1138" s="10"/>
      <c r="G1138" s="38" t="str">
        <f t="shared" si="17"/>
        <v/>
      </c>
      <c r="H1138" s="40"/>
    </row>
    <row r="1139" spans="1:8" ht="26.25" customHeight="1">
      <c r="A1139" s="44"/>
      <c r="B1139" s="44"/>
      <c r="C1139" s="10"/>
      <c r="D1139" s="31"/>
      <c r="E1139" s="8"/>
      <c r="F1139" s="10"/>
      <c r="G1139" s="38" t="str">
        <f t="shared" si="17"/>
        <v/>
      </c>
      <c r="H1139" s="40"/>
    </row>
    <row r="1140" spans="1:8" ht="26.25" customHeight="1">
      <c r="A1140" s="44"/>
      <c r="B1140" s="44"/>
      <c r="C1140" s="10"/>
      <c r="D1140" s="31"/>
      <c r="E1140" s="8"/>
      <c r="F1140" s="10"/>
      <c r="G1140" s="38" t="str">
        <f t="shared" si="17"/>
        <v/>
      </c>
      <c r="H1140" s="40"/>
    </row>
    <row r="1141" spans="1:8" ht="26.25" customHeight="1">
      <c r="A1141" s="44"/>
      <c r="B1141" s="44"/>
      <c r="C1141" s="10"/>
      <c r="D1141" s="31"/>
      <c r="E1141" s="8"/>
      <c r="F1141" s="10"/>
      <c r="G1141" s="38" t="str">
        <f t="shared" si="17"/>
        <v/>
      </c>
      <c r="H1141" s="40"/>
    </row>
    <row r="1142" spans="1:8" ht="26.25" customHeight="1">
      <c r="A1142" s="44"/>
      <c r="B1142" s="44"/>
      <c r="C1142" s="10"/>
      <c r="D1142" s="31"/>
      <c r="E1142" s="8"/>
      <c r="F1142" s="10"/>
      <c r="G1142" s="38" t="str">
        <f t="shared" si="17"/>
        <v/>
      </c>
      <c r="H1142" s="40"/>
    </row>
    <row r="1143" spans="1:8" ht="26.25" customHeight="1">
      <c r="A1143" s="44"/>
      <c r="B1143" s="44"/>
      <c r="C1143" s="10"/>
      <c r="D1143" s="31"/>
      <c r="E1143" s="8"/>
      <c r="F1143" s="10"/>
      <c r="G1143" s="38" t="str">
        <f t="shared" si="17"/>
        <v/>
      </c>
      <c r="H1143" s="40"/>
    </row>
    <row r="1144" spans="1:8" ht="26.25" customHeight="1">
      <c r="A1144" s="44"/>
      <c r="B1144" s="44"/>
      <c r="C1144" s="10"/>
      <c r="D1144" s="31"/>
      <c r="E1144" s="8"/>
      <c r="F1144" s="10"/>
      <c r="G1144" s="38" t="str">
        <f t="shared" si="17"/>
        <v/>
      </c>
      <c r="H1144" s="40"/>
    </row>
    <row r="1145" spans="1:8" ht="26.25" customHeight="1">
      <c r="A1145" s="44"/>
      <c r="B1145" s="44"/>
      <c r="C1145" s="10"/>
      <c r="D1145" s="31"/>
      <c r="E1145" s="8"/>
      <c r="F1145" s="10"/>
      <c r="G1145" s="38" t="str">
        <f t="shared" si="17"/>
        <v/>
      </c>
      <c r="H1145" s="40"/>
    </row>
    <row r="1146" spans="1:8" ht="26.25" customHeight="1">
      <c r="A1146" s="44"/>
      <c r="B1146" s="44"/>
      <c r="C1146" s="10"/>
      <c r="D1146" s="31"/>
      <c r="E1146" s="8"/>
      <c r="F1146" s="10"/>
      <c r="G1146" s="38" t="str">
        <f t="shared" si="17"/>
        <v/>
      </c>
      <c r="H1146" s="40"/>
    </row>
    <row r="1147" spans="1:8" ht="26.25" customHeight="1">
      <c r="A1147" s="44"/>
      <c r="B1147" s="44"/>
      <c r="C1147" s="10"/>
      <c r="D1147" s="31"/>
      <c r="E1147" s="8"/>
      <c r="F1147" s="10"/>
      <c r="G1147" s="38" t="str">
        <f t="shared" si="17"/>
        <v/>
      </c>
      <c r="H1147" s="40"/>
    </row>
    <row r="1148" spans="1:8" ht="26.25" customHeight="1">
      <c r="A1148" s="44"/>
      <c r="B1148" s="44"/>
      <c r="C1148" s="10"/>
      <c r="D1148" s="31"/>
      <c r="E1148" s="8"/>
      <c r="F1148" s="10"/>
      <c r="G1148" s="38" t="str">
        <f t="shared" si="17"/>
        <v/>
      </c>
      <c r="H1148" s="40"/>
    </row>
    <row r="1149" spans="1:8" ht="26.25" customHeight="1">
      <c r="A1149" s="44"/>
      <c r="B1149" s="44"/>
      <c r="C1149" s="10"/>
      <c r="D1149" s="31"/>
      <c r="E1149" s="8"/>
      <c r="F1149" s="10"/>
      <c r="G1149" s="38" t="str">
        <f t="shared" si="17"/>
        <v/>
      </c>
      <c r="H1149" s="40"/>
    </row>
    <row r="1150" spans="1:8" ht="26.25" customHeight="1">
      <c r="A1150" s="44"/>
      <c r="B1150" s="44"/>
      <c r="C1150" s="10"/>
      <c r="D1150" s="31"/>
      <c r="E1150" s="8"/>
      <c r="F1150" s="10"/>
      <c r="G1150" s="38" t="str">
        <f t="shared" si="17"/>
        <v/>
      </c>
      <c r="H1150" s="40"/>
    </row>
    <row r="1151" spans="1:8" ht="26.25" customHeight="1">
      <c r="A1151" s="44"/>
      <c r="B1151" s="44"/>
      <c r="C1151" s="10"/>
      <c r="D1151" s="31"/>
      <c r="E1151" s="8"/>
      <c r="F1151" s="10"/>
      <c r="G1151" s="38" t="str">
        <f t="shared" si="17"/>
        <v/>
      </c>
      <c r="H1151" s="40"/>
    </row>
    <row r="1152" spans="1:8" ht="26.25" customHeight="1">
      <c r="A1152" s="44"/>
      <c r="B1152" s="44"/>
      <c r="C1152" s="10"/>
      <c r="D1152" s="31"/>
      <c r="E1152" s="8"/>
      <c r="F1152" s="10"/>
      <c r="G1152" s="38" t="str">
        <f t="shared" si="17"/>
        <v/>
      </c>
      <c r="H1152" s="40"/>
    </row>
    <row r="1153" spans="1:8" ht="26.25" customHeight="1">
      <c r="A1153" s="44"/>
      <c r="B1153" s="44"/>
      <c r="C1153" s="10"/>
      <c r="D1153" s="31"/>
      <c r="E1153" s="8"/>
      <c r="F1153" s="10"/>
      <c r="G1153" s="38" t="str">
        <f t="shared" si="17"/>
        <v/>
      </c>
      <c r="H1153" s="40"/>
    </row>
    <row r="1154" spans="1:8" ht="26.25" customHeight="1">
      <c r="A1154" s="44"/>
      <c r="B1154" s="44"/>
      <c r="C1154" s="10"/>
      <c r="D1154" s="31"/>
      <c r="E1154" s="8"/>
      <c r="F1154" s="10"/>
      <c r="G1154" s="38" t="str">
        <f t="shared" si="17"/>
        <v/>
      </c>
      <c r="H1154" s="40"/>
    </row>
    <row r="1155" spans="1:8" ht="26.25" customHeight="1">
      <c r="A1155" s="44"/>
      <c r="B1155" s="44"/>
      <c r="C1155" s="10"/>
      <c r="D1155" s="31"/>
      <c r="E1155" s="8"/>
      <c r="F1155" s="10"/>
      <c r="G1155" s="38" t="str">
        <f t="shared" si="17"/>
        <v/>
      </c>
      <c r="H1155" s="40"/>
    </row>
    <row r="1156" spans="1:8" ht="26.25" customHeight="1">
      <c r="A1156" s="44"/>
      <c r="B1156" s="44"/>
      <c r="C1156" s="10"/>
      <c r="D1156" s="31"/>
      <c r="E1156" s="8"/>
      <c r="F1156" s="10"/>
      <c r="G1156" s="38" t="str">
        <f t="shared" ref="G1156:G1199" si="18">IF(AND(C1156="",F1156="",E1156=""),"",IF(C1156="","",IF(F1156="","",IF(AND(C1156="",E1156=""),"",IF(E1156="",ROUND(C1156*F1156,0),ROUND(C1156*E1156*F1156,0))))))</f>
        <v/>
      </c>
      <c r="H1156" s="40"/>
    </row>
    <row r="1157" spans="1:8" ht="26.25" customHeight="1">
      <c r="A1157" s="44"/>
      <c r="B1157" s="44"/>
      <c r="C1157" s="10"/>
      <c r="D1157" s="31"/>
      <c r="E1157" s="8"/>
      <c r="F1157" s="10"/>
      <c r="G1157" s="38" t="str">
        <f t="shared" si="18"/>
        <v/>
      </c>
      <c r="H1157" s="40"/>
    </row>
    <row r="1158" spans="1:8" ht="26.25" customHeight="1">
      <c r="A1158" s="44"/>
      <c r="B1158" s="44"/>
      <c r="C1158" s="10"/>
      <c r="D1158" s="31"/>
      <c r="E1158" s="8"/>
      <c r="F1158" s="10"/>
      <c r="G1158" s="38" t="str">
        <f t="shared" si="18"/>
        <v/>
      </c>
      <c r="H1158" s="40"/>
    </row>
    <row r="1159" spans="1:8" ht="26.25" customHeight="1">
      <c r="A1159" s="44"/>
      <c r="B1159" s="44"/>
      <c r="C1159" s="10"/>
      <c r="D1159" s="31"/>
      <c r="E1159" s="8"/>
      <c r="F1159" s="10"/>
      <c r="G1159" s="38" t="str">
        <f t="shared" si="18"/>
        <v/>
      </c>
      <c r="H1159" s="40"/>
    </row>
    <row r="1160" spans="1:8" ht="26.25" customHeight="1">
      <c r="A1160" s="44"/>
      <c r="B1160" s="44"/>
      <c r="C1160" s="10"/>
      <c r="D1160" s="31"/>
      <c r="E1160" s="8"/>
      <c r="F1160" s="10"/>
      <c r="G1160" s="38" t="str">
        <f t="shared" si="18"/>
        <v/>
      </c>
      <c r="H1160" s="40"/>
    </row>
    <row r="1161" spans="1:8" ht="26.25" customHeight="1">
      <c r="A1161" s="44"/>
      <c r="B1161" s="44"/>
      <c r="C1161" s="10"/>
      <c r="D1161" s="31"/>
      <c r="E1161" s="8"/>
      <c r="F1161" s="10"/>
      <c r="G1161" s="38" t="str">
        <f t="shared" si="18"/>
        <v/>
      </c>
      <c r="H1161" s="40"/>
    </row>
    <row r="1162" spans="1:8" ht="26.25" customHeight="1">
      <c r="A1162" s="44"/>
      <c r="B1162" s="44"/>
      <c r="C1162" s="10"/>
      <c r="D1162" s="31"/>
      <c r="E1162" s="8"/>
      <c r="F1162" s="10"/>
      <c r="G1162" s="38" t="str">
        <f t="shared" si="18"/>
        <v/>
      </c>
      <c r="H1162" s="40"/>
    </row>
    <row r="1163" spans="1:8" ht="26.25" customHeight="1">
      <c r="A1163" s="44"/>
      <c r="B1163" s="44"/>
      <c r="C1163" s="10"/>
      <c r="D1163" s="31"/>
      <c r="E1163" s="8"/>
      <c r="F1163" s="10"/>
      <c r="G1163" s="38" t="str">
        <f t="shared" si="18"/>
        <v/>
      </c>
      <c r="H1163" s="40"/>
    </row>
    <row r="1164" spans="1:8" ht="26.25" customHeight="1">
      <c r="A1164" s="44"/>
      <c r="B1164" s="44"/>
      <c r="C1164" s="10"/>
      <c r="D1164" s="31"/>
      <c r="E1164" s="8"/>
      <c r="F1164" s="10"/>
      <c r="G1164" s="38" t="str">
        <f t="shared" si="18"/>
        <v/>
      </c>
      <c r="H1164" s="40"/>
    </row>
    <row r="1165" spans="1:8" ht="26.25" customHeight="1">
      <c r="A1165" s="44"/>
      <c r="B1165" s="44"/>
      <c r="C1165" s="10"/>
      <c r="D1165" s="31"/>
      <c r="E1165" s="8"/>
      <c r="F1165" s="10"/>
      <c r="G1165" s="38" t="str">
        <f t="shared" si="18"/>
        <v/>
      </c>
      <c r="H1165" s="40"/>
    </row>
    <row r="1166" spans="1:8" ht="26.25" customHeight="1">
      <c r="A1166" s="44"/>
      <c r="B1166" s="44"/>
      <c r="C1166" s="10"/>
      <c r="D1166" s="31"/>
      <c r="E1166" s="8"/>
      <c r="F1166" s="10"/>
      <c r="G1166" s="38" t="str">
        <f t="shared" si="18"/>
        <v/>
      </c>
      <c r="H1166" s="40"/>
    </row>
    <row r="1167" spans="1:8" ht="26.25" customHeight="1">
      <c r="A1167" s="44"/>
      <c r="B1167" s="44"/>
      <c r="C1167" s="10"/>
      <c r="D1167" s="31"/>
      <c r="E1167" s="8"/>
      <c r="F1167" s="10"/>
      <c r="G1167" s="38" t="str">
        <f t="shared" si="18"/>
        <v/>
      </c>
      <c r="H1167" s="40"/>
    </row>
    <row r="1168" spans="1:8" ht="26.25" customHeight="1">
      <c r="A1168" s="44"/>
      <c r="B1168" s="44"/>
      <c r="C1168" s="10"/>
      <c r="D1168" s="31"/>
      <c r="E1168" s="8"/>
      <c r="F1168" s="10"/>
      <c r="G1168" s="38" t="str">
        <f t="shared" si="18"/>
        <v/>
      </c>
      <c r="H1168" s="40"/>
    </row>
    <row r="1169" spans="1:8" ht="26.25" customHeight="1">
      <c r="A1169" s="44"/>
      <c r="B1169" s="44"/>
      <c r="C1169" s="10"/>
      <c r="D1169" s="31"/>
      <c r="E1169" s="8"/>
      <c r="F1169" s="10"/>
      <c r="G1169" s="38" t="str">
        <f t="shared" si="18"/>
        <v/>
      </c>
      <c r="H1169" s="40"/>
    </row>
    <row r="1170" spans="1:8" ht="26.25" customHeight="1">
      <c r="A1170" s="44"/>
      <c r="B1170" s="44"/>
      <c r="C1170" s="10"/>
      <c r="D1170" s="31"/>
      <c r="E1170" s="8"/>
      <c r="F1170" s="10"/>
      <c r="G1170" s="38" t="str">
        <f t="shared" si="18"/>
        <v/>
      </c>
      <c r="H1170" s="40"/>
    </row>
    <row r="1171" spans="1:8" ht="26.25" customHeight="1">
      <c r="A1171" s="44"/>
      <c r="B1171" s="44"/>
      <c r="C1171" s="10"/>
      <c r="D1171" s="31"/>
      <c r="E1171" s="8"/>
      <c r="F1171" s="10"/>
      <c r="G1171" s="38" t="str">
        <f t="shared" si="18"/>
        <v/>
      </c>
      <c r="H1171" s="40"/>
    </row>
    <row r="1172" spans="1:8" ht="26.25" customHeight="1">
      <c r="A1172" s="44"/>
      <c r="B1172" s="44"/>
      <c r="C1172" s="10"/>
      <c r="D1172" s="31"/>
      <c r="E1172" s="8"/>
      <c r="F1172" s="10"/>
      <c r="G1172" s="38" t="str">
        <f t="shared" si="18"/>
        <v/>
      </c>
      <c r="H1172" s="40"/>
    </row>
    <row r="1173" spans="1:8" ht="26.25" customHeight="1">
      <c r="A1173" s="44"/>
      <c r="B1173" s="44"/>
      <c r="C1173" s="10"/>
      <c r="D1173" s="31"/>
      <c r="E1173" s="8"/>
      <c r="F1173" s="10"/>
      <c r="G1173" s="38" t="str">
        <f t="shared" si="18"/>
        <v/>
      </c>
      <c r="H1173" s="40"/>
    </row>
    <row r="1174" spans="1:8" ht="26.25" customHeight="1">
      <c r="A1174" s="44"/>
      <c r="B1174" s="44"/>
      <c r="C1174" s="10"/>
      <c r="D1174" s="31"/>
      <c r="E1174" s="8"/>
      <c r="F1174" s="10"/>
      <c r="G1174" s="38" t="str">
        <f t="shared" si="18"/>
        <v/>
      </c>
      <c r="H1174" s="40"/>
    </row>
    <row r="1175" spans="1:8" ht="26.25" customHeight="1">
      <c r="A1175" s="44"/>
      <c r="B1175" s="44"/>
      <c r="C1175" s="10"/>
      <c r="D1175" s="31"/>
      <c r="E1175" s="8"/>
      <c r="F1175" s="10"/>
      <c r="G1175" s="38" t="str">
        <f t="shared" si="18"/>
        <v/>
      </c>
      <c r="H1175" s="40"/>
    </row>
    <row r="1176" spans="1:8" ht="26.25" customHeight="1">
      <c r="A1176" s="44"/>
      <c r="B1176" s="44"/>
      <c r="C1176" s="10"/>
      <c r="D1176" s="31"/>
      <c r="E1176" s="8"/>
      <c r="F1176" s="10"/>
      <c r="G1176" s="38" t="str">
        <f t="shared" si="18"/>
        <v/>
      </c>
      <c r="H1176" s="40"/>
    </row>
    <row r="1177" spans="1:8" ht="26.25" customHeight="1">
      <c r="A1177" s="44"/>
      <c r="B1177" s="44"/>
      <c r="C1177" s="10"/>
      <c r="D1177" s="31"/>
      <c r="E1177" s="8"/>
      <c r="F1177" s="10"/>
      <c r="G1177" s="38" t="str">
        <f t="shared" si="18"/>
        <v/>
      </c>
      <c r="H1177" s="40"/>
    </row>
    <row r="1178" spans="1:8" ht="26.25" customHeight="1">
      <c r="A1178" s="44"/>
      <c r="B1178" s="44"/>
      <c r="C1178" s="10"/>
      <c r="D1178" s="31"/>
      <c r="E1178" s="8"/>
      <c r="F1178" s="10"/>
      <c r="G1178" s="38" t="str">
        <f t="shared" si="18"/>
        <v/>
      </c>
      <c r="H1178" s="40"/>
    </row>
    <row r="1179" spans="1:8" ht="26.25" customHeight="1">
      <c r="A1179" s="44"/>
      <c r="B1179" s="44"/>
      <c r="C1179" s="10"/>
      <c r="D1179" s="31"/>
      <c r="E1179" s="8"/>
      <c r="F1179" s="10"/>
      <c r="G1179" s="38" t="str">
        <f t="shared" si="18"/>
        <v/>
      </c>
      <c r="H1179" s="40"/>
    </row>
    <row r="1180" spans="1:8" ht="26.25" customHeight="1">
      <c r="A1180" s="44"/>
      <c r="B1180" s="44"/>
      <c r="C1180" s="10"/>
      <c r="D1180" s="31"/>
      <c r="E1180" s="8"/>
      <c r="F1180" s="10"/>
      <c r="G1180" s="38" t="str">
        <f t="shared" si="18"/>
        <v/>
      </c>
      <c r="H1180" s="40"/>
    </row>
    <row r="1181" spans="1:8" ht="26.25" customHeight="1">
      <c r="A1181" s="44"/>
      <c r="B1181" s="44"/>
      <c r="C1181" s="10"/>
      <c r="D1181" s="31"/>
      <c r="E1181" s="8"/>
      <c r="F1181" s="10"/>
      <c r="G1181" s="38" t="str">
        <f t="shared" si="18"/>
        <v/>
      </c>
      <c r="H1181" s="40"/>
    </row>
    <row r="1182" spans="1:8" ht="26.25" customHeight="1">
      <c r="A1182" s="44"/>
      <c r="B1182" s="44"/>
      <c r="C1182" s="10"/>
      <c r="D1182" s="31"/>
      <c r="E1182" s="8"/>
      <c r="F1182" s="10"/>
      <c r="G1182" s="38" t="str">
        <f t="shared" si="18"/>
        <v/>
      </c>
      <c r="H1182" s="40"/>
    </row>
    <row r="1183" spans="1:8" ht="26.25" customHeight="1">
      <c r="A1183" s="44"/>
      <c r="B1183" s="44"/>
      <c r="C1183" s="10"/>
      <c r="D1183" s="31"/>
      <c r="E1183" s="8"/>
      <c r="F1183" s="10"/>
      <c r="G1183" s="38" t="str">
        <f t="shared" si="18"/>
        <v/>
      </c>
      <c r="H1183" s="40"/>
    </row>
    <row r="1184" spans="1:8" ht="26.25" customHeight="1">
      <c r="A1184" s="44"/>
      <c r="B1184" s="44"/>
      <c r="C1184" s="10"/>
      <c r="D1184" s="31"/>
      <c r="E1184" s="8"/>
      <c r="F1184" s="10"/>
      <c r="G1184" s="38" t="str">
        <f t="shared" si="18"/>
        <v/>
      </c>
      <c r="H1184" s="40"/>
    </row>
    <row r="1185" spans="1:8" ht="26.25" customHeight="1">
      <c r="A1185" s="44"/>
      <c r="B1185" s="44"/>
      <c r="C1185" s="10"/>
      <c r="D1185" s="31"/>
      <c r="E1185" s="8"/>
      <c r="F1185" s="10"/>
      <c r="G1185" s="38" t="str">
        <f t="shared" si="18"/>
        <v/>
      </c>
      <c r="H1185" s="40"/>
    </row>
    <row r="1186" spans="1:8" ht="26.25" customHeight="1">
      <c r="A1186" s="44"/>
      <c r="B1186" s="44"/>
      <c r="C1186" s="10"/>
      <c r="D1186" s="31"/>
      <c r="E1186" s="8"/>
      <c r="F1186" s="10"/>
      <c r="G1186" s="38" t="str">
        <f t="shared" si="18"/>
        <v/>
      </c>
      <c r="H1186" s="40"/>
    </row>
    <row r="1187" spans="1:8" ht="26.25" customHeight="1">
      <c r="A1187" s="44"/>
      <c r="B1187" s="44"/>
      <c r="C1187" s="10"/>
      <c r="D1187" s="31"/>
      <c r="E1187" s="8"/>
      <c r="F1187" s="10"/>
      <c r="G1187" s="38" t="str">
        <f t="shared" si="18"/>
        <v/>
      </c>
      <c r="H1187" s="40"/>
    </row>
    <row r="1188" spans="1:8" ht="26.25" customHeight="1">
      <c r="A1188" s="44"/>
      <c r="B1188" s="44"/>
      <c r="C1188" s="10"/>
      <c r="D1188" s="31"/>
      <c r="E1188" s="8"/>
      <c r="F1188" s="10"/>
      <c r="G1188" s="38" t="str">
        <f t="shared" si="18"/>
        <v/>
      </c>
      <c r="H1188" s="40"/>
    </row>
    <row r="1189" spans="1:8" ht="26.25" customHeight="1">
      <c r="A1189" s="44"/>
      <c r="B1189" s="44"/>
      <c r="C1189" s="10"/>
      <c r="D1189" s="31"/>
      <c r="E1189" s="8"/>
      <c r="F1189" s="10"/>
      <c r="G1189" s="38" t="str">
        <f t="shared" si="18"/>
        <v/>
      </c>
      <c r="H1189" s="40"/>
    </row>
    <row r="1190" spans="1:8" ht="26.25" customHeight="1">
      <c r="A1190" s="44"/>
      <c r="B1190" s="44"/>
      <c r="C1190" s="10"/>
      <c r="D1190" s="31"/>
      <c r="E1190" s="8"/>
      <c r="F1190" s="10"/>
      <c r="G1190" s="38" t="str">
        <f t="shared" si="18"/>
        <v/>
      </c>
      <c r="H1190" s="40"/>
    </row>
    <row r="1191" spans="1:8" ht="26.25" customHeight="1">
      <c r="A1191" s="44"/>
      <c r="B1191" s="44"/>
      <c r="C1191" s="10"/>
      <c r="D1191" s="31"/>
      <c r="E1191" s="8"/>
      <c r="F1191" s="10"/>
      <c r="G1191" s="38" t="str">
        <f t="shared" si="18"/>
        <v/>
      </c>
      <c r="H1191" s="40"/>
    </row>
    <row r="1192" spans="1:8" ht="26.25" customHeight="1">
      <c r="A1192" s="44"/>
      <c r="B1192" s="44"/>
      <c r="C1192" s="10"/>
      <c r="D1192" s="31"/>
      <c r="E1192" s="8"/>
      <c r="F1192" s="10"/>
      <c r="G1192" s="38" t="str">
        <f t="shared" si="18"/>
        <v/>
      </c>
      <c r="H1192" s="40"/>
    </row>
    <row r="1193" spans="1:8" ht="26.25" customHeight="1">
      <c r="A1193" s="44"/>
      <c r="B1193" s="44"/>
      <c r="C1193" s="10"/>
      <c r="D1193" s="31"/>
      <c r="E1193" s="8"/>
      <c r="F1193" s="10"/>
      <c r="G1193" s="38" t="str">
        <f t="shared" si="18"/>
        <v/>
      </c>
      <c r="H1193" s="40"/>
    </row>
    <row r="1194" spans="1:8" ht="26.25" customHeight="1">
      <c r="A1194" s="44"/>
      <c r="B1194" s="44"/>
      <c r="C1194" s="10"/>
      <c r="D1194" s="31"/>
      <c r="E1194" s="8"/>
      <c r="F1194" s="10"/>
      <c r="G1194" s="38" t="str">
        <f t="shared" si="18"/>
        <v/>
      </c>
      <c r="H1194" s="40"/>
    </row>
    <row r="1195" spans="1:8" ht="26.25" customHeight="1">
      <c r="A1195" s="44"/>
      <c r="B1195" s="44"/>
      <c r="C1195" s="10"/>
      <c r="D1195" s="31"/>
      <c r="E1195" s="8"/>
      <c r="F1195" s="10"/>
      <c r="G1195" s="38" t="str">
        <f t="shared" si="18"/>
        <v/>
      </c>
      <c r="H1195" s="40"/>
    </row>
    <row r="1196" spans="1:8" ht="26.25" customHeight="1">
      <c r="A1196" s="44"/>
      <c r="B1196" s="44"/>
      <c r="C1196" s="10"/>
      <c r="D1196" s="31"/>
      <c r="E1196" s="8"/>
      <c r="F1196" s="10"/>
      <c r="G1196" s="38" t="str">
        <f t="shared" si="18"/>
        <v/>
      </c>
      <c r="H1196" s="40"/>
    </row>
    <row r="1197" spans="1:8" ht="26.25" customHeight="1">
      <c r="A1197" s="44"/>
      <c r="B1197" s="44"/>
      <c r="C1197" s="10"/>
      <c r="D1197" s="31"/>
      <c r="E1197" s="8"/>
      <c r="F1197" s="10"/>
      <c r="G1197" s="38" t="str">
        <f t="shared" si="18"/>
        <v/>
      </c>
      <c r="H1197" s="40"/>
    </row>
    <row r="1198" spans="1:8" ht="26.25" customHeight="1">
      <c r="A1198" s="44"/>
      <c r="B1198" s="44"/>
      <c r="C1198" s="10"/>
      <c r="D1198" s="31"/>
      <c r="E1198" s="8"/>
      <c r="F1198" s="10"/>
      <c r="G1198" s="38" t="str">
        <f t="shared" si="18"/>
        <v/>
      </c>
      <c r="H1198" s="40"/>
    </row>
    <row r="1199" spans="1:8" ht="26.25" customHeight="1">
      <c r="A1199" s="44"/>
      <c r="B1199" s="44"/>
      <c r="C1199" s="10"/>
      <c r="D1199" s="31"/>
      <c r="E1199" s="8"/>
      <c r="F1199" s="10"/>
      <c r="G1199" s="38" t="str">
        <f t="shared" si="18"/>
        <v/>
      </c>
      <c r="H1199" s="40"/>
    </row>
  </sheetData>
  <mergeCells count="2">
    <mergeCell ref="B1:C1"/>
    <mergeCell ref="E1:H1"/>
  </mergeCells>
  <phoneticPr fontId="2"/>
  <dataValidations count="1">
    <dataValidation imeMode="halfAlpha" allowBlank="1" showInputMessage="1" showErrorMessage="1" sqref="E3:E1199 C3:C1199 G3:G1199" xr:uid="{00000000-0002-0000-0400-000000000000}"/>
  </dataValidations>
  <printOptions horizontalCentered="1"/>
  <pageMargins left="0.23622047244094491" right="0.19685039370078741" top="0.86614173228346458" bottom="0.43307086614173229" header="0.19685039370078741" footer="0.19685039370078741"/>
  <pageSetup paperSize="9" scale="95" orientation="landscape" blackAndWhite="1" r:id="rId1"/>
  <headerFooter alignWithMargins="0">
    <oddFooter>&amp;L&amp;"ＭＳ 明朝,標準"&amp;7協力会社 ⇒ 小柳建設㈱&amp;R&amp;"ＭＳ 明朝,標準"&amp;6書式管理番号：A-OYANAGI-026-06
改訂日：2026/04/17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D6AC629-B511-4F09-AC0F-6C5E444B0D20}">
          <x14:formula1>
            <xm:f>単位!$B$2:$B$161</xm:f>
          </x14:formula1>
          <xm:sqref>D3:D1199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B839-E04E-4761-9AE6-9E63BD507F56}">
  <dimension ref="A1:K1199"/>
  <sheetViews>
    <sheetView zoomScale="85" workbookViewId="0">
      <pane ySplit="2" topLeftCell="A3" activePane="bottomLeft" state="frozen"/>
      <selection activeCell="A26" sqref="A26:T26"/>
      <selection pane="bottomLeft" activeCell="A3" sqref="A3"/>
    </sheetView>
  </sheetViews>
  <sheetFormatPr defaultColWidth="9" defaultRowHeight="13.2"/>
  <cols>
    <col min="1" max="1" width="30.109375" style="14" customWidth="1"/>
    <col min="2" max="2" width="29.88671875" style="14" customWidth="1"/>
    <col min="3" max="4" width="14.44140625" style="1" customWidth="1"/>
    <col min="5" max="5" width="9.88671875" style="1" customWidth="1"/>
    <col min="6" max="6" width="13.109375" style="1" customWidth="1"/>
    <col min="7" max="7" width="17.109375" style="1" customWidth="1"/>
    <col min="8" max="8" width="20.109375" style="14" customWidth="1"/>
    <col min="9" max="9" width="1.33203125" style="1" customWidth="1"/>
    <col min="10" max="16384" width="9" style="1"/>
  </cols>
  <sheetData>
    <row r="1" spans="1:11" ht="21" customHeight="1" thickBot="1">
      <c r="A1" s="42" t="s">
        <v>385</v>
      </c>
      <c r="B1" s="197" t="str">
        <f>IF('見積書様式 表紙'!$Z$9="","",'見積書様式 表紙'!$Z$9)</f>
        <v/>
      </c>
      <c r="C1" s="199"/>
      <c r="D1" s="30" t="s">
        <v>12</v>
      </c>
      <c r="E1" s="197" t="str">
        <f>IF('見積書様式 表紙'!$F$16="","",'見積書様式 表紙'!$F$16)</f>
        <v/>
      </c>
      <c r="F1" s="198"/>
      <c r="G1" s="198"/>
      <c r="H1" s="199"/>
    </row>
    <row r="2" spans="1:11" ht="27" customHeight="1" thickTop="1">
      <c r="A2" s="39" t="s">
        <v>394</v>
      </c>
      <c r="B2" s="39" t="s">
        <v>395</v>
      </c>
      <c r="C2" s="11" t="s">
        <v>396</v>
      </c>
      <c r="D2" s="11" t="s">
        <v>390</v>
      </c>
      <c r="E2" s="11" t="s">
        <v>397</v>
      </c>
      <c r="F2" s="11" t="s">
        <v>398</v>
      </c>
      <c r="G2" s="11" t="s">
        <v>392</v>
      </c>
      <c r="H2" s="39" t="s">
        <v>399</v>
      </c>
    </row>
    <row r="3" spans="1:11" ht="26.25" customHeight="1">
      <c r="A3" s="45" t="str">
        <f>IF('見積書様式Ⅱ(レンタル関係見積書用)'!A3="","",'見積書様式Ⅱ(レンタル関係見積書用)'!A3)</f>
        <v/>
      </c>
      <c r="B3" s="45" t="str">
        <f>IF('見積書様式Ⅱ(レンタル関係見積書用)'!B3="","",'見積書様式Ⅱ(レンタル関係見積書用)'!B3)</f>
        <v/>
      </c>
      <c r="C3" s="34" t="str">
        <f>IF('見積書様式Ⅱ(レンタル関係見積書用)'!C3="","",'見積書様式Ⅱ(レンタル関係見積書用)'!C3)</f>
        <v/>
      </c>
      <c r="D3" s="33" t="str">
        <f>IF('見積書様式Ⅱ(レンタル関係見積書用)'!D3="","",LOOKUP('見積書様式Ⅱ(レンタル関係見積書用)'!D3,単位!$D$2:$D$161,単位!$B$2:$B$161))</f>
        <v/>
      </c>
      <c r="E3" s="37" t="str">
        <f>IF('見積書様式Ⅱ(レンタル関係見積書用)'!E3="","",'見積書様式Ⅱ(レンタル関係見積書用)'!E3)</f>
        <v/>
      </c>
      <c r="F3" s="34" t="str">
        <f>IF('見積書様式Ⅱ(レンタル関係見積書用)'!F3="","",'見積書様式Ⅱ(レンタル関係見積書用)'!F3)</f>
        <v/>
      </c>
      <c r="G3" s="36" t="str">
        <f>IF('見積書様式Ⅱ(レンタル関係見積書用)'!G3="","",'見積書様式Ⅱ(レンタル関係見積書用)'!G3)</f>
        <v/>
      </c>
      <c r="H3" s="41" t="str">
        <f>IF('見積書様式Ⅱ(レンタル関係見積書用)'!H3="","",'見積書様式Ⅱ(レンタル関係見積書用)'!H3)</f>
        <v/>
      </c>
    </row>
    <row r="4" spans="1:11" ht="26.25" customHeight="1">
      <c r="A4" s="45" t="str">
        <f>IF('見積書様式Ⅱ(レンタル関係見積書用)'!A4="","",'見積書様式Ⅱ(レンタル関係見積書用)'!A4)</f>
        <v/>
      </c>
      <c r="B4" s="45" t="str">
        <f>IF('見積書様式Ⅱ(レンタル関係見積書用)'!B4="","",'見積書様式Ⅱ(レンタル関係見積書用)'!B4)</f>
        <v/>
      </c>
      <c r="C4" s="34" t="str">
        <f>IF('見積書様式Ⅱ(レンタル関係見積書用)'!C4="","",'見積書様式Ⅱ(レンタル関係見積書用)'!C4)</f>
        <v/>
      </c>
      <c r="D4" s="33" t="str">
        <f>IF('見積書様式Ⅱ(レンタル関係見積書用)'!D4="","",LOOKUP('見積書様式Ⅱ(レンタル関係見積書用)'!D4,単位!$D$2:$D$161,単位!$B$2:$B$161))</f>
        <v/>
      </c>
      <c r="E4" s="37" t="str">
        <f>IF('見積書様式Ⅱ(レンタル関係見積書用)'!E4="","",'見積書様式Ⅱ(レンタル関係見積書用)'!E4)</f>
        <v/>
      </c>
      <c r="F4" s="34" t="str">
        <f>IF('見積書様式Ⅱ(レンタル関係見積書用)'!F4="","",'見積書様式Ⅱ(レンタル関係見積書用)'!F4)</f>
        <v/>
      </c>
      <c r="G4" s="36" t="str">
        <f>IF('見積書様式Ⅱ(レンタル関係見積書用)'!G4="","",'見積書様式Ⅱ(レンタル関係見積書用)'!G4)</f>
        <v/>
      </c>
      <c r="H4" s="41" t="str">
        <f>IF('見積書様式Ⅱ(レンタル関係見積書用)'!H4="","",'見積書様式Ⅱ(レンタル関係見積書用)'!H4)</f>
        <v/>
      </c>
      <c r="K4" s="2"/>
    </row>
    <row r="5" spans="1:11" ht="26.25" customHeight="1">
      <c r="A5" s="45" t="str">
        <f>IF('見積書様式Ⅱ(レンタル関係見積書用)'!A5="","",'見積書様式Ⅱ(レンタル関係見積書用)'!A5)</f>
        <v/>
      </c>
      <c r="B5" s="45" t="str">
        <f>IF('見積書様式Ⅱ(レンタル関係見積書用)'!B5="","",'見積書様式Ⅱ(レンタル関係見積書用)'!B5)</f>
        <v/>
      </c>
      <c r="C5" s="34" t="str">
        <f>IF('見積書様式Ⅱ(レンタル関係見積書用)'!C5="","",'見積書様式Ⅱ(レンタル関係見積書用)'!C5)</f>
        <v/>
      </c>
      <c r="D5" s="33" t="str">
        <f>IF('見積書様式Ⅱ(レンタル関係見積書用)'!D5="","",LOOKUP('見積書様式Ⅱ(レンタル関係見積書用)'!D5,単位!$D$2:$D$161,単位!$B$2:$B$161))</f>
        <v/>
      </c>
      <c r="E5" s="37" t="str">
        <f>IF('見積書様式Ⅱ(レンタル関係見積書用)'!E5="","",'見積書様式Ⅱ(レンタル関係見積書用)'!E5)</f>
        <v/>
      </c>
      <c r="F5" s="34" t="str">
        <f>IF('見積書様式Ⅱ(レンタル関係見積書用)'!F5="","",'見積書様式Ⅱ(レンタル関係見積書用)'!F5)</f>
        <v/>
      </c>
      <c r="G5" s="36" t="str">
        <f>IF('見積書様式Ⅱ(レンタル関係見積書用)'!G5="","",'見積書様式Ⅱ(レンタル関係見積書用)'!G5)</f>
        <v/>
      </c>
      <c r="H5" s="41" t="str">
        <f>IF('見積書様式Ⅱ(レンタル関係見積書用)'!H5="","",'見積書様式Ⅱ(レンタル関係見積書用)'!H5)</f>
        <v/>
      </c>
    </row>
    <row r="6" spans="1:11" ht="26.25" customHeight="1">
      <c r="A6" s="45" t="str">
        <f>IF('見積書様式Ⅱ(レンタル関係見積書用)'!A6="","",'見積書様式Ⅱ(レンタル関係見積書用)'!A6)</f>
        <v/>
      </c>
      <c r="B6" s="45" t="str">
        <f>IF('見積書様式Ⅱ(レンタル関係見積書用)'!B6="","",'見積書様式Ⅱ(レンタル関係見積書用)'!B6)</f>
        <v/>
      </c>
      <c r="C6" s="34" t="str">
        <f>IF('見積書様式Ⅱ(レンタル関係見積書用)'!C6="","",'見積書様式Ⅱ(レンタル関係見積書用)'!C6)</f>
        <v/>
      </c>
      <c r="D6" s="33" t="str">
        <f>IF('見積書様式Ⅱ(レンタル関係見積書用)'!D6="","",LOOKUP('見積書様式Ⅱ(レンタル関係見積書用)'!D6,単位!$D$2:$D$161,単位!$B$2:$B$161))</f>
        <v/>
      </c>
      <c r="E6" s="37" t="str">
        <f>IF('見積書様式Ⅱ(レンタル関係見積書用)'!E6="","",'見積書様式Ⅱ(レンタル関係見積書用)'!E6)</f>
        <v/>
      </c>
      <c r="F6" s="34" t="str">
        <f>IF('見積書様式Ⅱ(レンタル関係見積書用)'!F6="","",'見積書様式Ⅱ(レンタル関係見積書用)'!F6)</f>
        <v/>
      </c>
      <c r="G6" s="36" t="str">
        <f>IF('見積書様式Ⅱ(レンタル関係見積書用)'!G6="","",'見積書様式Ⅱ(レンタル関係見積書用)'!G6)</f>
        <v/>
      </c>
      <c r="H6" s="41" t="str">
        <f>IF('見積書様式Ⅱ(レンタル関係見積書用)'!H6="","",'見積書様式Ⅱ(レンタル関係見積書用)'!H6)</f>
        <v/>
      </c>
    </row>
    <row r="7" spans="1:11" ht="26.25" customHeight="1">
      <c r="A7" s="45" t="str">
        <f>IF('見積書様式Ⅱ(レンタル関係見積書用)'!A7="","",'見積書様式Ⅱ(レンタル関係見積書用)'!A7)</f>
        <v/>
      </c>
      <c r="B7" s="45" t="str">
        <f>IF('見積書様式Ⅱ(レンタル関係見積書用)'!B7="","",'見積書様式Ⅱ(レンタル関係見積書用)'!B7)</f>
        <v/>
      </c>
      <c r="C7" s="34" t="str">
        <f>IF('見積書様式Ⅱ(レンタル関係見積書用)'!C7="","",'見積書様式Ⅱ(レンタル関係見積書用)'!C7)</f>
        <v/>
      </c>
      <c r="D7" s="33" t="str">
        <f>IF('見積書様式Ⅱ(レンタル関係見積書用)'!D7="","",LOOKUP('見積書様式Ⅱ(レンタル関係見積書用)'!D7,単位!$D$2:$D$161,単位!$B$2:$B$161))</f>
        <v/>
      </c>
      <c r="E7" s="37" t="str">
        <f>IF('見積書様式Ⅱ(レンタル関係見積書用)'!E7="","",'見積書様式Ⅱ(レンタル関係見積書用)'!E7)</f>
        <v/>
      </c>
      <c r="F7" s="34" t="str">
        <f>IF('見積書様式Ⅱ(レンタル関係見積書用)'!F7="","",'見積書様式Ⅱ(レンタル関係見積書用)'!F7)</f>
        <v/>
      </c>
      <c r="G7" s="36" t="str">
        <f>IF('見積書様式Ⅱ(レンタル関係見積書用)'!G7="","",'見積書様式Ⅱ(レンタル関係見積書用)'!G7)</f>
        <v/>
      </c>
      <c r="H7" s="41" t="str">
        <f>IF('見積書様式Ⅱ(レンタル関係見積書用)'!H7="","",'見積書様式Ⅱ(レンタル関係見積書用)'!H7)</f>
        <v/>
      </c>
    </row>
    <row r="8" spans="1:11" ht="26.25" customHeight="1">
      <c r="A8" s="45" t="str">
        <f>IF('見積書様式Ⅱ(レンタル関係見積書用)'!A8="","",'見積書様式Ⅱ(レンタル関係見積書用)'!A8)</f>
        <v/>
      </c>
      <c r="B8" s="45" t="str">
        <f>IF('見積書様式Ⅱ(レンタル関係見積書用)'!B8="","",'見積書様式Ⅱ(レンタル関係見積書用)'!B8)</f>
        <v/>
      </c>
      <c r="C8" s="34" t="str">
        <f>IF('見積書様式Ⅱ(レンタル関係見積書用)'!C8="","",'見積書様式Ⅱ(レンタル関係見積書用)'!C8)</f>
        <v/>
      </c>
      <c r="D8" s="33" t="str">
        <f>IF('見積書様式Ⅱ(レンタル関係見積書用)'!D8="","",LOOKUP('見積書様式Ⅱ(レンタル関係見積書用)'!D8,単位!$D$2:$D$161,単位!$B$2:$B$161))</f>
        <v/>
      </c>
      <c r="E8" s="37" t="str">
        <f>IF('見積書様式Ⅱ(レンタル関係見積書用)'!E8="","",'見積書様式Ⅱ(レンタル関係見積書用)'!E8)</f>
        <v/>
      </c>
      <c r="F8" s="34" t="str">
        <f>IF('見積書様式Ⅱ(レンタル関係見積書用)'!F8="","",'見積書様式Ⅱ(レンタル関係見積書用)'!F8)</f>
        <v/>
      </c>
      <c r="G8" s="36" t="str">
        <f>IF('見積書様式Ⅱ(レンタル関係見積書用)'!G8="","",'見積書様式Ⅱ(レンタル関係見積書用)'!G8)</f>
        <v/>
      </c>
      <c r="H8" s="41" t="str">
        <f>IF('見積書様式Ⅱ(レンタル関係見積書用)'!H8="","",'見積書様式Ⅱ(レンタル関係見積書用)'!H8)</f>
        <v/>
      </c>
    </row>
    <row r="9" spans="1:11" ht="26.25" customHeight="1">
      <c r="A9" s="45" t="str">
        <f>IF('見積書様式Ⅱ(レンタル関係見積書用)'!A9="","",'見積書様式Ⅱ(レンタル関係見積書用)'!A9)</f>
        <v/>
      </c>
      <c r="B9" s="45" t="str">
        <f>IF('見積書様式Ⅱ(レンタル関係見積書用)'!B9="","",'見積書様式Ⅱ(レンタル関係見積書用)'!B9)</f>
        <v/>
      </c>
      <c r="C9" s="34" t="str">
        <f>IF('見積書様式Ⅱ(レンタル関係見積書用)'!C9="","",'見積書様式Ⅱ(レンタル関係見積書用)'!C9)</f>
        <v/>
      </c>
      <c r="D9" s="33" t="str">
        <f>IF('見積書様式Ⅱ(レンタル関係見積書用)'!D9="","",LOOKUP('見積書様式Ⅱ(レンタル関係見積書用)'!D9,単位!$D$2:$D$161,単位!$B$2:$B$161))</f>
        <v/>
      </c>
      <c r="E9" s="37" t="str">
        <f>IF('見積書様式Ⅱ(レンタル関係見積書用)'!E9="","",'見積書様式Ⅱ(レンタル関係見積書用)'!E9)</f>
        <v/>
      </c>
      <c r="F9" s="34" t="str">
        <f>IF('見積書様式Ⅱ(レンタル関係見積書用)'!F9="","",'見積書様式Ⅱ(レンタル関係見積書用)'!F9)</f>
        <v/>
      </c>
      <c r="G9" s="36" t="str">
        <f>IF('見積書様式Ⅱ(レンタル関係見積書用)'!G9="","",'見積書様式Ⅱ(レンタル関係見積書用)'!G9)</f>
        <v/>
      </c>
      <c r="H9" s="41" t="str">
        <f>IF('見積書様式Ⅱ(レンタル関係見積書用)'!H9="","",'見積書様式Ⅱ(レンタル関係見積書用)'!H9)</f>
        <v/>
      </c>
    </row>
    <row r="10" spans="1:11" ht="26.25" customHeight="1">
      <c r="A10" s="45" t="str">
        <f>IF('見積書様式Ⅱ(レンタル関係見積書用)'!A10="","",'見積書様式Ⅱ(レンタル関係見積書用)'!A10)</f>
        <v/>
      </c>
      <c r="B10" s="45" t="str">
        <f>IF('見積書様式Ⅱ(レンタル関係見積書用)'!B10="","",'見積書様式Ⅱ(レンタル関係見積書用)'!B10)</f>
        <v/>
      </c>
      <c r="C10" s="34" t="str">
        <f>IF('見積書様式Ⅱ(レンタル関係見積書用)'!C10="","",'見積書様式Ⅱ(レンタル関係見積書用)'!C10)</f>
        <v/>
      </c>
      <c r="D10" s="33" t="str">
        <f>IF('見積書様式Ⅱ(レンタル関係見積書用)'!D10="","",LOOKUP('見積書様式Ⅱ(レンタル関係見積書用)'!D10,単位!$D$2:$D$161,単位!$B$2:$B$161))</f>
        <v/>
      </c>
      <c r="E10" s="37" t="str">
        <f>IF('見積書様式Ⅱ(レンタル関係見積書用)'!E10="","",'見積書様式Ⅱ(レンタル関係見積書用)'!E10)</f>
        <v/>
      </c>
      <c r="F10" s="34" t="str">
        <f>IF('見積書様式Ⅱ(レンタル関係見積書用)'!F10="","",'見積書様式Ⅱ(レンタル関係見積書用)'!F10)</f>
        <v/>
      </c>
      <c r="G10" s="36" t="str">
        <f>IF('見積書様式Ⅱ(レンタル関係見積書用)'!G10="","",'見積書様式Ⅱ(レンタル関係見積書用)'!G10)</f>
        <v/>
      </c>
      <c r="H10" s="41" t="str">
        <f>IF('見積書様式Ⅱ(レンタル関係見積書用)'!H10="","",'見積書様式Ⅱ(レンタル関係見積書用)'!H10)</f>
        <v/>
      </c>
    </row>
    <row r="11" spans="1:11" ht="26.25" customHeight="1">
      <c r="A11" s="45" t="str">
        <f>IF('見積書様式Ⅱ(レンタル関係見積書用)'!A11="","",'見積書様式Ⅱ(レンタル関係見積書用)'!A11)</f>
        <v/>
      </c>
      <c r="B11" s="45" t="str">
        <f>IF('見積書様式Ⅱ(レンタル関係見積書用)'!B11="","",'見積書様式Ⅱ(レンタル関係見積書用)'!B11)</f>
        <v/>
      </c>
      <c r="C11" s="34" t="str">
        <f>IF('見積書様式Ⅱ(レンタル関係見積書用)'!C11="","",'見積書様式Ⅱ(レンタル関係見積書用)'!C11)</f>
        <v/>
      </c>
      <c r="D11" s="33" t="str">
        <f>IF('見積書様式Ⅱ(レンタル関係見積書用)'!D11="","",LOOKUP('見積書様式Ⅱ(レンタル関係見積書用)'!D11,単位!$D$2:$D$161,単位!$B$2:$B$161))</f>
        <v/>
      </c>
      <c r="E11" s="37" t="str">
        <f>IF('見積書様式Ⅱ(レンタル関係見積書用)'!E11="","",'見積書様式Ⅱ(レンタル関係見積書用)'!E11)</f>
        <v/>
      </c>
      <c r="F11" s="34" t="str">
        <f>IF('見積書様式Ⅱ(レンタル関係見積書用)'!F11="","",'見積書様式Ⅱ(レンタル関係見積書用)'!F11)</f>
        <v/>
      </c>
      <c r="G11" s="36" t="str">
        <f>IF('見積書様式Ⅱ(レンタル関係見積書用)'!G11="","",'見積書様式Ⅱ(レンタル関係見積書用)'!G11)</f>
        <v/>
      </c>
      <c r="H11" s="41" t="str">
        <f>IF('見積書様式Ⅱ(レンタル関係見積書用)'!H11="","",'見積書様式Ⅱ(レンタル関係見積書用)'!H11)</f>
        <v/>
      </c>
    </row>
    <row r="12" spans="1:11" ht="26.25" customHeight="1">
      <c r="A12" s="45" t="str">
        <f>IF('見積書様式Ⅱ(レンタル関係見積書用)'!A12="","",'見積書様式Ⅱ(レンタル関係見積書用)'!A12)</f>
        <v/>
      </c>
      <c r="B12" s="45" t="str">
        <f>IF('見積書様式Ⅱ(レンタル関係見積書用)'!B12="","",'見積書様式Ⅱ(レンタル関係見積書用)'!B12)</f>
        <v/>
      </c>
      <c r="C12" s="34" t="str">
        <f>IF('見積書様式Ⅱ(レンタル関係見積書用)'!C12="","",'見積書様式Ⅱ(レンタル関係見積書用)'!C12)</f>
        <v/>
      </c>
      <c r="D12" s="33" t="str">
        <f>IF('見積書様式Ⅱ(レンタル関係見積書用)'!D12="","",LOOKUP('見積書様式Ⅱ(レンタル関係見積書用)'!D12,単位!$D$2:$D$161,単位!$B$2:$B$161))</f>
        <v/>
      </c>
      <c r="E12" s="37" t="str">
        <f>IF('見積書様式Ⅱ(レンタル関係見積書用)'!E12="","",'見積書様式Ⅱ(レンタル関係見積書用)'!E12)</f>
        <v/>
      </c>
      <c r="F12" s="34" t="str">
        <f>IF('見積書様式Ⅱ(レンタル関係見積書用)'!F12="","",'見積書様式Ⅱ(レンタル関係見積書用)'!F12)</f>
        <v/>
      </c>
      <c r="G12" s="36" t="str">
        <f>IF('見積書様式Ⅱ(レンタル関係見積書用)'!G12="","",'見積書様式Ⅱ(レンタル関係見積書用)'!G12)</f>
        <v/>
      </c>
      <c r="H12" s="41" t="str">
        <f>IF('見積書様式Ⅱ(レンタル関係見積書用)'!H12="","",'見積書様式Ⅱ(レンタル関係見積書用)'!H12)</f>
        <v/>
      </c>
    </row>
    <row r="13" spans="1:11" ht="26.25" customHeight="1">
      <c r="A13" s="45" t="str">
        <f>IF('見積書様式Ⅱ(レンタル関係見積書用)'!A13="","",'見積書様式Ⅱ(レンタル関係見積書用)'!A13)</f>
        <v/>
      </c>
      <c r="B13" s="45" t="str">
        <f>IF('見積書様式Ⅱ(レンタル関係見積書用)'!B13="","",'見積書様式Ⅱ(レンタル関係見積書用)'!B13)</f>
        <v/>
      </c>
      <c r="C13" s="34" t="str">
        <f>IF('見積書様式Ⅱ(レンタル関係見積書用)'!C13="","",'見積書様式Ⅱ(レンタル関係見積書用)'!C13)</f>
        <v/>
      </c>
      <c r="D13" s="33" t="str">
        <f>IF('見積書様式Ⅱ(レンタル関係見積書用)'!D13="","",LOOKUP('見積書様式Ⅱ(レンタル関係見積書用)'!D13,単位!$D$2:$D$161,単位!$B$2:$B$161))</f>
        <v/>
      </c>
      <c r="E13" s="37" t="str">
        <f>IF('見積書様式Ⅱ(レンタル関係見積書用)'!E13="","",'見積書様式Ⅱ(レンタル関係見積書用)'!E13)</f>
        <v/>
      </c>
      <c r="F13" s="34" t="str">
        <f>IF('見積書様式Ⅱ(レンタル関係見積書用)'!F13="","",'見積書様式Ⅱ(レンタル関係見積書用)'!F13)</f>
        <v/>
      </c>
      <c r="G13" s="36" t="str">
        <f>IF('見積書様式Ⅱ(レンタル関係見積書用)'!G13="","",'見積書様式Ⅱ(レンタル関係見積書用)'!G13)</f>
        <v/>
      </c>
      <c r="H13" s="41" t="str">
        <f>IF('見積書様式Ⅱ(レンタル関係見積書用)'!H13="","",'見積書様式Ⅱ(レンタル関係見積書用)'!H13)</f>
        <v/>
      </c>
    </row>
    <row r="14" spans="1:11" ht="26.25" customHeight="1">
      <c r="A14" s="45" t="str">
        <f>IF('見積書様式Ⅱ(レンタル関係見積書用)'!A14="","",'見積書様式Ⅱ(レンタル関係見積書用)'!A14)</f>
        <v/>
      </c>
      <c r="B14" s="45" t="str">
        <f>IF('見積書様式Ⅱ(レンタル関係見積書用)'!B14="","",'見積書様式Ⅱ(レンタル関係見積書用)'!B14)</f>
        <v/>
      </c>
      <c r="C14" s="34" t="str">
        <f>IF('見積書様式Ⅱ(レンタル関係見積書用)'!C14="","",'見積書様式Ⅱ(レンタル関係見積書用)'!C14)</f>
        <v/>
      </c>
      <c r="D14" s="33" t="str">
        <f>IF('見積書様式Ⅱ(レンタル関係見積書用)'!D14="","",LOOKUP('見積書様式Ⅱ(レンタル関係見積書用)'!D14,単位!$D$2:$D$161,単位!$B$2:$B$161))</f>
        <v/>
      </c>
      <c r="E14" s="37" t="str">
        <f>IF('見積書様式Ⅱ(レンタル関係見積書用)'!E14="","",'見積書様式Ⅱ(レンタル関係見積書用)'!E14)</f>
        <v/>
      </c>
      <c r="F14" s="34" t="str">
        <f>IF('見積書様式Ⅱ(レンタル関係見積書用)'!F14="","",'見積書様式Ⅱ(レンタル関係見積書用)'!F14)</f>
        <v/>
      </c>
      <c r="G14" s="36" t="str">
        <f>IF('見積書様式Ⅱ(レンタル関係見積書用)'!G14="","",'見積書様式Ⅱ(レンタル関係見積書用)'!G14)</f>
        <v/>
      </c>
      <c r="H14" s="41" t="str">
        <f>IF('見積書様式Ⅱ(レンタル関係見積書用)'!H14="","",'見積書様式Ⅱ(レンタル関係見積書用)'!H14)</f>
        <v/>
      </c>
    </row>
    <row r="15" spans="1:11" ht="26.25" customHeight="1">
      <c r="A15" s="45" t="str">
        <f>IF('見積書様式Ⅱ(レンタル関係見積書用)'!A15="","",'見積書様式Ⅱ(レンタル関係見積書用)'!A15)</f>
        <v/>
      </c>
      <c r="B15" s="45" t="str">
        <f>IF('見積書様式Ⅱ(レンタル関係見積書用)'!B15="","",'見積書様式Ⅱ(レンタル関係見積書用)'!B15)</f>
        <v/>
      </c>
      <c r="C15" s="34" t="str">
        <f>IF('見積書様式Ⅱ(レンタル関係見積書用)'!C15="","",'見積書様式Ⅱ(レンタル関係見積書用)'!C15)</f>
        <v/>
      </c>
      <c r="D15" s="33" t="str">
        <f>IF('見積書様式Ⅱ(レンタル関係見積書用)'!D15="","",LOOKUP('見積書様式Ⅱ(レンタル関係見積書用)'!D15,単位!$D$2:$D$161,単位!$B$2:$B$161))</f>
        <v/>
      </c>
      <c r="E15" s="37" t="str">
        <f>IF('見積書様式Ⅱ(レンタル関係見積書用)'!E15="","",'見積書様式Ⅱ(レンタル関係見積書用)'!E15)</f>
        <v/>
      </c>
      <c r="F15" s="34" t="str">
        <f>IF('見積書様式Ⅱ(レンタル関係見積書用)'!F15="","",'見積書様式Ⅱ(レンタル関係見積書用)'!F15)</f>
        <v/>
      </c>
      <c r="G15" s="36" t="str">
        <f>IF('見積書様式Ⅱ(レンタル関係見積書用)'!G15="","",'見積書様式Ⅱ(レンタル関係見積書用)'!G15)</f>
        <v/>
      </c>
      <c r="H15" s="41" t="str">
        <f>IF('見積書様式Ⅱ(レンタル関係見積書用)'!H15="","",'見積書様式Ⅱ(レンタル関係見積書用)'!H15)</f>
        <v/>
      </c>
    </row>
    <row r="16" spans="1:11" ht="26.25" customHeight="1">
      <c r="A16" s="45" t="str">
        <f>IF('見積書様式Ⅱ(レンタル関係見積書用)'!A16="","",'見積書様式Ⅱ(レンタル関係見積書用)'!A16)</f>
        <v/>
      </c>
      <c r="B16" s="45" t="str">
        <f>IF('見積書様式Ⅱ(レンタル関係見積書用)'!B16="","",'見積書様式Ⅱ(レンタル関係見積書用)'!B16)</f>
        <v/>
      </c>
      <c r="C16" s="34" t="str">
        <f>IF('見積書様式Ⅱ(レンタル関係見積書用)'!C16="","",'見積書様式Ⅱ(レンタル関係見積書用)'!C16)</f>
        <v/>
      </c>
      <c r="D16" s="33" t="str">
        <f>IF('見積書様式Ⅱ(レンタル関係見積書用)'!D16="","",LOOKUP('見積書様式Ⅱ(レンタル関係見積書用)'!D16,単位!$D$2:$D$161,単位!$B$2:$B$161))</f>
        <v/>
      </c>
      <c r="E16" s="37" t="str">
        <f>IF('見積書様式Ⅱ(レンタル関係見積書用)'!E16="","",'見積書様式Ⅱ(レンタル関係見積書用)'!E16)</f>
        <v/>
      </c>
      <c r="F16" s="34" t="str">
        <f>IF('見積書様式Ⅱ(レンタル関係見積書用)'!F16="","",'見積書様式Ⅱ(レンタル関係見積書用)'!F16)</f>
        <v/>
      </c>
      <c r="G16" s="36" t="str">
        <f>IF('見積書様式Ⅱ(レンタル関係見積書用)'!G16="","",'見積書様式Ⅱ(レンタル関係見積書用)'!G16)</f>
        <v/>
      </c>
      <c r="H16" s="41" t="str">
        <f>IF('見積書様式Ⅱ(レンタル関係見積書用)'!H16="","",'見積書様式Ⅱ(レンタル関係見積書用)'!H16)</f>
        <v/>
      </c>
    </row>
    <row r="17" spans="1:8" ht="26.25" customHeight="1">
      <c r="A17" s="45" t="str">
        <f>IF('見積書様式Ⅱ(レンタル関係見積書用)'!A17="","",'見積書様式Ⅱ(レンタル関係見積書用)'!A17)</f>
        <v/>
      </c>
      <c r="B17" s="45" t="str">
        <f>IF('見積書様式Ⅱ(レンタル関係見積書用)'!B17="","",'見積書様式Ⅱ(レンタル関係見積書用)'!B17)</f>
        <v/>
      </c>
      <c r="C17" s="34" t="str">
        <f>IF('見積書様式Ⅱ(レンタル関係見積書用)'!C17="","",'見積書様式Ⅱ(レンタル関係見積書用)'!C17)</f>
        <v/>
      </c>
      <c r="D17" s="33" t="str">
        <f>IF('見積書様式Ⅱ(レンタル関係見積書用)'!D17="","",LOOKUP('見積書様式Ⅱ(レンタル関係見積書用)'!D17,単位!$D$2:$D$161,単位!$B$2:$B$161))</f>
        <v/>
      </c>
      <c r="E17" s="37" t="str">
        <f>IF('見積書様式Ⅱ(レンタル関係見積書用)'!E17="","",'見積書様式Ⅱ(レンタル関係見積書用)'!E17)</f>
        <v/>
      </c>
      <c r="F17" s="34" t="str">
        <f>IF('見積書様式Ⅱ(レンタル関係見積書用)'!F17="","",'見積書様式Ⅱ(レンタル関係見積書用)'!F17)</f>
        <v/>
      </c>
      <c r="G17" s="36" t="str">
        <f>IF('見積書様式Ⅱ(レンタル関係見積書用)'!G17="","",'見積書様式Ⅱ(レンタル関係見積書用)'!G17)</f>
        <v/>
      </c>
      <c r="H17" s="41" t="str">
        <f>IF('見積書様式Ⅱ(レンタル関係見積書用)'!H17="","",'見積書様式Ⅱ(レンタル関係見積書用)'!H17)</f>
        <v/>
      </c>
    </row>
    <row r="18" spans="1:8" ht="26.25" customHeight="1">
      <c r="A18" s="45" t="str">
        <f>IF('見積書様式Ⅱ(レンタル関係見積書用)'!A18="","",'見積書様式Ⅱ(レンタル関係見積書用)'!A18)</f>
        <v/>
      </c>
      <c r="B18" s="45" t="str">
        <f>IF('見積書様式Ⅱ(レンタル関係見積書用)'!B18="","",'見積書様式Ⅱ(レンタル関係見積書用)'!B18)</f>
        <v/>
      </c>
      <c r="C18" s="34" t="str">
        <f>IF('見積書様式Ⅱ(レンタル関係見積書用)'!C18="","",'見積書様式Ⅱ(レンタル関係見積書用)'!C18)</f>
        <v/>
      </c>
      <c r="D18" s="33" t="str">
        <f>IF('見積書様式Ⅱ(レンタル関係見積書用)'!D18="","",LOOKUP('見積書様式Ⅱ(レンタル関係見積書用)'!D18,単位!$D$2:$D$161,単位!$B$2:$B$161))</f>
        <v/>
      </c>
      <c r="E18" s="37" t="str">
        <f>IF('見積書様式Ⅱ(レンタル関係見積書用)'!E18="","",'見積書様式Ⅱ(レンタル関係見積書用)'!E18)</f>
        <v/>
      </c>
      <c r="F18" s="34" t="str">
        <f>IF('見積書様式Ⅱ(レンタル関係見積書用)'!F18="","",'見積書様式Ⅱ(レンタル関係見積書用)'!F18)</f>
        <v/>
      </c>
      <c r="G18" s="36" t="str">
        <f>IF('見積書様式Ⅱ(レンタル関係見積書用)'!G18="","",'見積書様式Ⅱ(レンタル関係見積書用)'!G18)</f>
        <v/>
      </c>
      <c r="H18" s="41" t="str">
        <f>IF('見積書様式Ⅱ(レンタル関係見積書用)'!H18="","",'見積書様式Ⅱ(レンタル関係見積書用)'!H18)</f>
        <v/>
      </c>
    </row>
    <row r="19" spans="1:8" ht="26.25" customHeight="1">
      <c r="A19" s="45" t="str">
        <f>IF('見積書様式Ⅱ(レンタル関係見積書用)'!A19="","",'見積書様式Ⅱ(レンタル関係見積書用)'!A19)</f>
        <v/>
      </c>
      <c r="B19" s="45" t="str">
        <f>IF('見積書様式Ⅱ(レンタル関係見積書用)'!B19="","",'見積書様式Ⅱ(レンタル関係見積書用)'!B19)</f>
        <v/>
      </c>
      <c r="C19" s="34" t="str">
        <f>IF('見積書様式Ⅱ(レンタル関係見積書用)'!C19="","",'見積書様式Ⅱ(レンタル関係見積書用)'!C19)</f>
        <v/>
      </c>
      <c r="D19" s="33" t="str">
        <f>IF('見積書様式Ⅱ(レンタル関係見積書用)'!D19="","",LOOKUP('見積書様式Ⅱ(レンタル関係見積書用)'!D19,単位!$D$2:$D$161,単位!$B$2:$B$161))</f>
        <v/>
      </c>
      <c r="E19" s="37" t="str">
        <f>IF('見積書様式Ⅱ(レンタル関係見積書用)'!E19="","",'見積書様式Ⅱ(レンタル関係見積書用)'!E19)</f>
        <v/>
      </c>
      <c r="F19" s="34" t="str">
        <f>IF('見積書様式Ⅱ(レンタル関係見積書用)'!F19="","",'見積書様式Ⅱ(レンタル関係見積書用)'!F19)</f>
        <v/>
      </c>
      <c r="G19" s="36" t="str">
        <f>IF('見積書様式Ⅱ(レンタル関係見積書用)'!G19="","",'見積書様式Ⅱ(レンタル関係見積書用)'!G19)</f>
        <v/>
      </c>
      <c r="H19" s="41" t="str">
        <f>IF('見積書様式Ⅱ(レンタル関係見積書用)'!H19="","",'見積書様式Ⅱ(レンタル関係見積書用)'!H19)</f>
        <v/>
      </c>
    </row>
    <row r="20" spans="1:8" ht="26.25" customHeight="1">
      <c r="A20" s="45" t="str">
        <f>IF('見積書様式Ⅱ(レンタル関係見積書用)'!A20="","",'見積書様式Ⅱ(レンタル関係見積書用)'!A20)</f>
        <v/>
      </c>
      <c r="B20" s="45" t="str">
        <f>IF('見積書様式Ⅱ(レンタル関係見積書用)'!B20="","",'見積書様式Ⅱ(レンタル関係見積書用)'!B20)</f>
        <v/>
      </c>
      <c r="C20" s="34" t="str">
        <f>IF('見積書様式Ⅱ(レンタル関係見積書用)'!C20="","",'見積書様式Ⅱ(レンタル関係見積書用)'!C20)</f>
        <v/>
      </c>
      <c r="D20" s="33" t="str">
        <f>IF('見積書様式Ⅱ(レンタル関係見積書用)'!D20="","",LOOKUP('見積書様式Ⅱ(レンタル関係見積書用)'!D20,単位!$D$2:$D$161,単位!$B$2:$B$161))</f>
        <v/>
      </c>
      <c r="E20" s="37" t="str">
        <f>IF('見積書様式Ⅱ(レンタル関係見積書用)'!E20="","",'見積書様式Ⅱ(レンタル関係見積書用)'!E20)</f>
        <v/>
      </c>
      <c r="F20" s="34" t="str">
        <f>IF('見積書様式Ⅱ(レンタル関係見積書用)'!F20="","",'見積書様式Ⅱ(レンタル関係見積書用)'!F20)</f>
        <v/>
      </c>
      <c r="G20" s="36" t="str">
        <f>IF('見積書様式Ⅱ(レンタル関係見積書用)'!G20="","",'見積書様式Ⅱ(レンタル関係見積書用)'!G20)</f>
        <v/>
      </c>
      <c r="H20" s="41" t="str">
        <f>IF('見積書様式Ⅱ(レンタル関係見積書用)'!H20="","",'見積書様式Ⅱ(レンタル関係見積書用)'!H20)</f>
        <v/>
      </c>
    </row>
    <row r="21" spans="1:8" ht="26.25" customHeight="1">
      <c r="A21" s="45" t="str">
        <f>IF('見積書様式Ⅱ(レンタル関係見積書用)'!A21="","",'見積書様式Ⅱ(レンタル関係見積書用)'!A21)</f>
        <v/>
      </c>
      <c r="B21" s="45" t="str">
        <f>IF('見積書様式Ⅱ(レンタル関係見積書用)'!B21="","",'見積書様式Ⅱ(レンタル関係見積書用)'!B21)</f>
        <v/>
      </c>
      <c r="C21" s="34" t="str">
        <f>IF('見積書様式Ⅱ(レンタル関係見積書用)'!C21="","",'見積書様式Ⅱ(レンタル関係見積書用)'!C21)</f>
        <v/>
      </c>
      <c r="D21" s="33" t="str">
        <f>IF('見積書様式Ⅱ(レンタル関係見積書用)'!D21="","",LOOKUP('見積書様式Ⅱ(レンタル関係見積書用)'!D21,単位!$D$2:$D$161,単位!$B$2:$B$161))</f>
        <v/>
      </c>
      <c r="E21" s="37" t="str">
        <f>IF('見積書様式Ⅱ(レンタル関係見積書用)'!E21="","",'見積書様式Ⅱ(レンタル関係見積書用)'!E21)</f>
        <v/>
      </c>
      <c r="F21" s="34" t="str">
        <f>IF('見積書様式Ⅱ(レンタル関係見積書用)'!F21="","",'見積書様式Ⅱ(レンタル関係見積書用)'!F21)</f>
        <v/>
      </c>
      <c r="G21" s="36" t="str">
        <f>IF('見積書様式Ⅱ(レンタル関係見積書用)'!G21="","",'見積書様式Ⅱ(レンタル関係見積書用)'!G21)</f>
        <v/>
      </c>
      <c r="H21" s="41" t="str">
        <f>IF('見積書様式Ⅱ(レンタル関係見積書用)'!H21="","",'見積書様式Ⅱ(レンタル関係見積書用)'!H21)</f>
        <v/>
      </c>
    </row>
    <row r="22" spans="1:8" ht="26.25" customHeight="1">
      <c r="A22" s="45" t="str">
        <f>IF('見積書様式Ⅱ(レンタル関係見積書用)'!A22="","",'見積書様式Ⅱ(レンタル関係見積書用)'!A22)</f>
        <v/>
      </c>
      <c r="B22" s="45" t="str">
        <f>IF('見積書様式Ⅱ(レンタル関係見積書用)'!B22="","",'見積書様式Ⅱ(レンタル関係見積書用)'!B22)</f>
        <v/>
      </c>
      <c r="C22" s="34" t="str">
        <f>IF('見積書様式Ⅱ(レンタル関係見積書用)'!C22="","",'見積書様式Ⅱ(レンタル関係見積書用)'!C22)</f>
        <v/>
      </c>
      <c r="D22" s="33" t="str">
        <f>IF('見積書様式Ⅱ(レンタル関係見積書用)'!D22="","",LOOKUP('見積書様式Ⅱ(レンタル関係見積書用)'!D22,単位!$D$2:$D$161,単位!$B$2:$B$161))</f>
        <v/>
      </c>
      <c r="E22" s="37" t="str">
        <f>IF('見積書様式Ⅱ(レンタル関係見積書用)'!E22="","",'見積書様式Ⅱ(レンタル関係見積書用)'!E22)</f>
        <v/>
      </c>
      <c r="F22" s="34" t="str">
        <f>IF('見積書様式Ⅱ(レンタル関係見積書用)'!F22="","",'見積書様式Ⅱ(レンタル関係見積書用)'!F22)</f>
        <v/>
      </c>
      <c r="G22" s="36" t="str">
        <f>IF('見積書様式Ⅱ(レンタル関係見積書用)'!G22="","",'見積書様式Ⅱ(レンタル関係見積書用)'!G22)</f>
        <v/>
      </c>
      <c r="H22" s="41" t="str">
        <f>IF('見積書様式Ⅱ(レンタル関係見積書用)'!H22="","",'見積書様式Ⅱ(レンタル関係見積書用)'!H22)</f>
        <v/>
      </c>
    </row>
    <row r="23" spans="1:8" ht="26.25" customHeight="1">
      <c r="A23" s="45" t="str">
        <f>IF('見積書様式Ⅱ(レンタル関係見積書用)'!A23="","",'見積書様式Ⅱ(レンタル関係見積書用)'!A23)</f>
        <v/>
      </c>
      <c r="B23" s="45" t="str">
        <f>IF('見積書様式Ⅱ(レンタル関係見積書用)'!B23="","",'見積書様式Ⅱ(レンタル関係見積書用)'!B23)</f>
        <v/>
      </c>
      <c r="C23" s="34" t="str">
        <f>IF('見積書様式Ⅱ(レンタル関係見積書用)'!C23="","",'見積書様式Ⅱ(レンタル関係見積書用)'!C23)</f>
        <v/>
      </c>
      <c r="D23" s="33" t="str">
        <f>IF('見積書様式Ⅱ(レンタル関係見積書用)'!D23="","",LOOKUP('見積書様式Ⅱ(レンタル関係見積書用)'!D23,単位!$D$2:$D$161,単位!$B$2:$B$161))</f>
        <v/>
      </c>
      <c r="E23" s="37" t="str">
        <f>IF('見積書様式Ⅱ(レンタル関係見積書用)'!E23="","",'見積書様式Ⅱ(レンタル関係見積書用)'!E23)</f>
        <v/>
      </c>
      <c r="F23" s="34" t="str">
        <f>IF('見積書様式Ⅱ(レンタル関係見積書用)'!F23="","",'見積書様式Ⅱ(レンタル関係見積書用)'!F23)</f>
        <v/>
      </c>
      <c r="G23" s="36" t="str">
        <f>IF('見積書様式Ⅱ(レンタル関係見積書用)'!G23="","",'見積書様式Ⅱ(レンタル関係見積書用)'!G23)</f>
        <v/>
      </c>
      <c r="H23" s="41" t="str">
        <f>IF('見積書様式Ⅱ(レンタル関係見積書用)'!H23="","",'見積書様式Ⅱ(レンタル関係見積書用)'!H23)</f>
        <v/>
      </c>
    </row>
    <row r="24" spans="1:8" ht="26.25" customHeight="1">
      <c r="A24" s="45" t="str">
        <f>IF('見積書様式Ⅱ(レンタル関係見積書用)'!A24="","",'見積書様式Ⅱ(レンタル関係見積書用)'!A24)</f>
        <v/>
      </c>
      <c r="B24" s="45" t="str">
        <f>IF('見積書様式Ⅱ(レンタル関係見積書用)'!B24="","",'見積書様式Ⅱ(レンタル関係見積書用)'!B24)</f>
        <v/>
      </c>
      <c r="C24" s="34" t="str">
        <f>IF('見積書様式Ⅱ(レンタル関係見積書用)'!C24="","",'見積書様式Ⅱ(レンタル関係見積書用)'!C24)</f>
        <v/>
      </c>
      <c r="D24" s="33" t="str">
        <f>IF('見積書様式Ⅱ(レンタル関係見積書用)'!D24="","",LOOKUP('見積書様式Ⅱ(レンタル関係見積書用)'!D24,単位!$D$2:$D$161,単位!$B$2:$B$161))</f>
        <v/>
      </c>
      <c r="E24" s="37" t="str">
        <f>IF('見積書様式Ⅱ(レンタル関係見積書用)'!E24="","",'見積書様式Ⅱ(レンタル関係見積書用)'!E24)</f>
        <v/>
      </c>
      <c r="F24" s="34" t="str">
        <f>IF('見積書様式Ⅱ(レンタル関係見積書用)'!F24="","",'見積書様式Ⅱ(レンタル関係見積書用)'!F24)</f>
        <v/>
      </c>
      <c r="G24" s="36" t="str">
        <f>IF('見積書様式Ⅱ(レンタル関係見積書用)'!G24="","",'見積書様式Ⅱ(レンタル関係見積書用)'!G24)</f>
        <v/>
      </c>
      <c r="H24" s="41" t="str">
        <f>IF('見積書様式Ⅱ(レンタル関係見積書用)'!H24="","",'見積書様式Ⅱ(レンタル関係見積書用)'!H24)</f>
        <v/>
      </c>
    </row>
    <row r="25" spans="1:8" ht="26.25" customHeight="1">
      <c r="A25" s="45" t="str">
        <f>IF('見積書様式Ⅱ(レンタル関係見積書用)'!A25="","",'見積書様式Ⅱ(レンタル関係見積書用)'!A25)</f>
        <v/>
      </c>
      <c r="B25" s="45" t="str">
        <f>IF('見積書様式Ⅱ(レンタル関係見積書用)'!B25="","",'見積書様式Ⅱ(レンタル関係見積書用)'!B25)</f>
        <v/>
      </c>
      <c r="C25" s="34" t="str">
        <f>IF('見積書様式Ⅱ(レンタル関係見積書用)'!C25="","",'見積書様式Ⅱ(レンタル関係見積書用)'!C25)</f>
        <v/>
      </c>
      <c r="D25" s="33" t="str">
        <f>IF('見積書様式Ⅱ(レンタル関係見積書用)'!D25="","",LOOKUP('見積書様式Ⅱ(レンタル関係見積書用)'!D25,単位!$D$2:$D$161,単位!$B$2:$B$161))</f>
        <v/>
      </c>
      <c r="E25" s="37" t="str">
        <f>IF('見積書様式Ⅱ(レンタル関係見積書用)'!E25="","",'見積書様式Ⅱ(レンタル関係見積書用)'!E25)</f>
        <v/>
      </c>
      <c r="F25" s="34" t="str">
        <f>IF('見積書様式Ⅱ(レンタル関係見積書用)'!F25="","",'見積書様式Ⅱ(レンタル関係見積書用)'!F25)</f>
        <v/>
      </c>
      <c r="G25" s="36" t="str">
        <f>IF('見積書様式Ⅱ(レンタル関係見積書用)'!G25="","",'見積書様式Ⅱ(レンタル関係見積書用)'!G25)</f>
        <v/>
      </c>
      <c r="H25" s="41" t="str">
        <f>IF('見積書様式Ⅱ(レンタル関係見積書用)'!H25="","",'見積書様式Ⅱ(レンタル関係見積書用)'!H25)</f>
        <v/>
      </c>
    </row>
    <row r="26" spans="1:8" ht="26.25" customHeight="1">
      <c r="A26" s="45" t="str">
        <f>IF('見積書様式Ⅱ(レンタル関係見積書用)'!A26="","",'見積書様式Ⅱ(レンタル関係見積書用)'!A26)</f>
        <v/>
      </c>
      <c r="B26" s="45" t="str">
        <f>IF('見積書様式Ⅱ(レンタル関係見積書用)'!B26="","",'見積書様式Ⅱ(レンタル関係見積書用)'!B26)</f>
        <v/>
      </c>
      <c r="C26" s="34" t="str">
        <f>IF('見積書様式Ⅱ(レンタル関係見積書用)'!C26="","",'見積書様式Ⅱ(レンタル関係見積書用)'!C26)</f>
        <v/>
      </c>
      <c r="D26" s="33" t="str">
        <f>IF('見積書様式Ⅱ(レンタル関係見積書用)'!D26="","",LOOKUP('見積書様式Ⅱ(レンタル関係見積書用)'!D26,単位!$D$2:$D$161,単位!$B$2:$B$161))</f>
        <v/>
      </c>
      <c r="E26" s="37" t="str">
        <f>IF('見積書様式Ⅱ(レンタル関係見積書用)'!E26="","",'見積書様式Ⅱ(レンタル関係見積書用)'!E26)</f>
        <v/>
      </c>
      <c r="F26" s="34" t="str">
        <f>IF('見積書様式Ⅱ(レンタル関係見積書用)'!F26="","",'見積書様式Ⅱ(レンタル関係見積書用)'!F26)</f>
        <v/>
      </c>
      <c r="G26" s="36" t="str">
        <f>IF('見積書様式Ⅱ(レンタル関係見積書用)'!G26="","",'見積書様式Ⅱ(レンタル関係見積書用)'!G26)</f>
        <v/>
      </c>
      <c r="H26" s="41" t="str">
        <f>IF('見積書様式Ⅱ(レンタル関係見積書用)'!H26="","",'見積書様式Ⅱ(レンタル関係見積書用)'!H26)</f>
        <v/>
      </c>
    </row>
    <row r="27" spans="1:8" ht="26.25" customHeight="1">
      <c r="A27" s="45" t="str">
        <f>IF('見積書様式Ⅱ(レンタル関係見積書用)'!A27="","",'見積書様式Ⅱ(レンタル関係見積書用)'!A27)</f>
        <v/>
      </c>
      <c r="B27" s="45" t="str">
        <f>IF('見積書様式Ⅱ(レンタル関係見積書用)'!B27="","",'見積書様式Ⅱ(レンタル関係見積書用)'!B27)</f>
        <v/>
      </c>
      <c r="C27" s="34" t="str">
        <f>IF('見積書様式Ⅱ(レンタル関係見積書用)'!C27="","",'見積書様式Ⅱ(レンタル関係見積書用)'!C27)</f>
        <v/>
      </c>
      <c r="D27" s="33" t="str">
        <f>IF('見積書様式Ⅱ(レンタル関係見積書用)'!D27="","",LOOKUP('見積書様式Ⅱ(レンタル関係見積書用)'!D27,単位!$D$2:$D$161,単位!$B$2:$B$161))</f>
        <v/>
      </c>
      <c r="E27" s="37" t="str">
        <f>IF('見積書様式Ⅱ(レンタル関係見積書用)'!E27="","",'見積書様式Ⅱ(レンタル関係見積書用)'!E27)</f>
        <v/>
      </c>
      <c r="F27" s="34" t="str">
        <f>IF('見積書様式Ⅱ(レンタル関係見積書用)'!F27="","",'見積書様式Ⅱ(レンタル関係見積書用)'!F27)</f>
        <v/>
      </c>
      <c r="G27" s="36" t="str">
        <f>IF('見積書様式Ⅱ(レンタル関係見積書用)'!G27="","",'見積書様式Ⅱ(レンタル関係見積書用)'!G27)</f>
        <v/>
      </c>
      <c r="H27" s="41" t="str">
        <f>IF('見積書様式Ⅱ(レンタル関係見積書用)'!H27="","",'見積書様式Ⅱ(レンタル関係見積書用)'!H27)</f>
        <v/>
      </c>
    </row>
    <row r="28" spans="1:8" ht="26.25" customHeight="1">
      <c r="A28" s="45" t="str">
        <f>IF('見積書様式Ⅱ(レンタル関係見積書用)'!A28="","",'見積書様式Ⅱ(レンタル関係見積書用)'!A28)</f>
        <v/>
      </c>
      <c r="B28" s="45" t="str">
        <f>IF('見積書様式Ⅱ(レンタル関係見積書用)'!B28="","",'見積書様式Ⅱ(レンタル関係見積書用)'!B28)</f>
        <v/>
      </c>
      <c r="C28" s="34" t="str">
        <f>IF('見積書様式Ⅱ(レンタル関係見積書用)'!C28="","",'見積書様式Ⅱ(レンタル関係見積書用)'!C28)</f>
        <v/>
      </c>
      <c r="D28" s="33" t="str">
        <f>IF('見積書様式Ⅱ(レンタル関係見積書用)'!D28="","",LOOKUP('見積書様式Ⅱ(レンタル関係見積書用)'!D28,単位!$D$2:$D$161,単位!$B$2:$B$161))</f>
        <v/>
      </c>
      <c r="E28" s="37" t="str">
        <f>IF('見積書様式Ⅱ(レンタル関係見積書用)'!E28="","",'見積書様式Ⅱ(レンタル関係見積書用)'!E28)</f>
        <v/>
      </c>
      <c r="F28" s="34" t="str">
        <f>IF('見積書様式Ⅱ(レンタル関係見積書用)'!F28="","",'見積書様式Ⅱ(レンタル関係見積書用)'!F28)</f>
        <v/>
      </c>
      <c r="G28" s="36" t="str">
        <f>IF('見積書様式Ⅱ(レンタル関係見積書用)'!G28="","",'見積書様式Ⅱ(レンタル関係見積書用)'!G28)</f>
        <v/>
      </c>
      <c r="H28" s="41" t="str">
        <f>IF('見積書様式Ⅱ(レンタル関係見積書用)'!H28="","",'見積書様式Ⅱ(レンタル関係見積書用)'!H28)</f>
        <v/>
      </c>
    </row>
    <row r="29" spans="1:8" ht="26.25" customHeight="1">
      <c r="A29" s="45" t="str">
        <f>IF('見積書様式Ⅱ(レンタル関係見積書用)'!A29="","",'見積書様式Ⅱ(レンタル関係見積書用)'!A29)</f>
        <v/>
      </c>
      <c r="B29" s="45" t="str">
        <f>IF('見積書様式Ⅱ(レンタル関係見積書用)'!B29="","",'見積書様式Ⅱ(レンタル関係見積書用)'!B29)</f>
        <v/>
      </c>
      <c r="C29" s="34" t="str">
        <f>IF('見積書様式Ⅱ(レンタル関係見積書用)'!C29="","",'見積書様式Ⅱ(レンタル関係見積書用)'!C29)</f>
        <v/>
      </c>
      <c r="D29" s="33" t="str">
        <f>IF('見積書様式Ⅱ(レンタル関係見積書用)'!D29="","",LOOKUP('見積書様式Ⅱ(レンタル関係見積書用)'!D29,単位!$D$2:$D$161,単位!$B$2:$B$161))</f>
        <v/>
      </c>
      <c r="E29" s="37" t="str">
        <f>IF('見積書様式Ⅱ(レンタル関係見積書用)'!E29="","",'見積書様式Ⅱ(レンタル関係見積書用)'!E29)</f>
        <v/>
      </c>
      <c r="F29" s="34" t="str">
        <f>IF('見積書様式Ⅱ(レンタル関係見積書用)'!F29="","",'見積書様式Ⅱ(レンタル関係見積書用)'!F29)</f>
        <v/>
      </c>
      <c r="G29" s="36" t="str">
        <f>IF('見積書様式Ⅱ(レンタル関係見積書用)'!G29="","",'見積書様式Ⅱ(レンタル関係見積書用)'!G29)</f>
        <v/>
      </c>
      <c r="H29" s="41" t="str">
        <f>IF('見積書様式Ⅱ(レンタル関係見積書用)'!H29="","",'見積書様式Ⅱ(レンタル関係見積書用)'!H29)</f>
        <v/>
      </c>
    </row>
    <row r="30" spans="1:8" ht="26.25" customHeight="1">
      <c r="A30" s="45" t="str">
        <f>IF('見積書様式Ⅱ(レンタル関係見積書用)'!A30="","",'見積書様式Ⅱ(レンタル関係見積書用)'!A30)</f>
        <v/>
      </c>
      <c r="B30" s="45" t="str">
        <f>IF('見積書様式Ⅱ(レンタル関係見積書用)'!B30="","",'見積書様式Ⅱ(レンタル関係見積書用)'!B30)</f>
        <v/>
      </c>
      <c r="C30" s="34" t="str">
        <f>IF('見積書様式Ⅱ(レンタル関係見積書用)'!C30="","",'見積書様式Ⅱ(レンタル関係見積書用)'!C30)</f>
        <v/>
      </c>
      <c r="D30" s="33" t="str">
        <f>IF('見積書様式Ⅱ(レンタル関係見積書用)'!D30="","",LOOKUP('見積書様式Ⅱ(レンタル関係見積書用)'!D30,単位!$D$2:$D$161,単位!$B$2:$B$161))</f>
        <v/>
      </c>
      <c r="E30" s="37" t="str">
        <f>IF('見積書様式Ⅱ(レンタル関係見積書用)'!E30="","",'見積書様式Ⅱ(レンタル関係見積書用)'!E30)</f>
        <v/>
      </c>
      <c r="F30" s="34" t="str">
        <f>IF('見積書様式Ⅱ(レンタル関係見積書用)'!F30="","",'見積書様式Ⅱ(レンタル関係見積書用)'!F30)</f>
        <v/>
      </c>
      <c r="G30" s="36" t="str">
        <f>IF('見積書様式Ⅱ(レンタル関係見積書用)'!G30="","",'見積書様式Ⅱ(レンタル関係見積書用)'!G30)</f>
        <v/>
      </c>
      <c r="H30" s="41" t="str">
        <f>IF('見積書様式Ⅱ(レンタル関係見積書用)'!H30="","",'見積書様式Ⅱ(レンタル関係見積書用)'!H30)</f>
        <v/>
      </c>
    </row>
    <row r="31" spans="1:8" ht="26.25" customHeight="1">
      <c r="A31" s="45" t="str">
        <f>IF('見積書様式Ⅱ(レンタル関係見積書用)'!A31="","",'見積書様式Ⅱ(レンタル関係見積書用)'!A31)</f>
        <v/>
      </c>
      <c r="B31" s="45" t="str">
        <f>IF('見積書様式Ⅱ(レンタル関係見積書用)'!B31="","",'見積書様式Ⅱ(レンタル関係見積書用)'!B31)</f>
        <v/>
      </c>
      <c r="C31" s="34" t="str">
        <f>IF('見積書様式Ⅱ(レンタル関係見積書用)'!C31="","",'見積書様式Ⅱ(レンタル関係見積書用)'!C31)</f>
        <v/>
      </c>
      <c r="D31" s="33" t="str">
        <f>IF('見積書様式Ⅱ(レンタル関係見積書用)'!D31="","",LOOKUP('見積書様式Ⅱ(レンタル関係見積書用)'!D31,単位!$D$2:$D$161,単位!$B$2:$B$161))</f>
        <v/>
      </c>
      <c r="E31" s="37" t="str">
        <f>IF('見積書様式Ⅱ(レンタル関係見積書用)'!E31="","",'見積書様式Ⅱ(レンタル関係見積書用)'!E31)</f>
        <v/>
      </c>
      <c r="F31" s="34" t="str">
        <f>IF('見積書様式Ⅱ(レンタル関係見積書用)'!F31="","",'見積書様式Ⅱ(レンタル関係見積書用)'!F31)</f>
        <v/>
      </c>
      <c r="G31" s="36" t="str">
        <f>IF('見積書様式Ⅱ(レンタル関係見積書用)'!G31="","",'見積書様式Ⅱ(レンタル関係見積書用)'!G31)</f>
        <v/>
      </c>
      <c r="H31" s="41" t="str">
        <f>IF('見積書様式Ⅱ(レンタル関係見積書用)'!H31="","",'見積書様式Ⅱ(レンタル関係見積書用)'!H31)</f>
        <v/>
      </c>
    </row>
    <row r="32" spans="1:8" ht="26.25" customHeight="1">
      <c r="A32" s="45" t="str">
        <f>IF('見積書様式Ⅱ(レンタル関係見積書用)'!A32="","",'見積書様式Ⅱ(レンタル関係見積書用)'!A32)</f>
        <v/>
      </c>
      <c r="B32" s="45" t="str">
        <f>IF('見積書様式Ⅱ(レンタル関係見積書用)'!B32="","",'見積書様式Ⅱ(レンタル関係見積書用)'!B32)</f>
        <v/>
      </c>
      <c r="C32" s="34" t="str">
        <f>IF('見積書様式Ⅱ(レンタル関係見積書用)'!C32="","",'見積書様式Ⅱ(レンタル関係見積書用)'!C32)</f>
        <v/>
      </c>
      <c r="D32" s="33" t="str">
        <f>IF('見積書様式Ⅱ(レンタル関係見積書用)'!D32="","",LOOKUP('見積書様式Ⅱ(レンタル関係見積書用)'!D32,単位!$D$2:$D$161,単位!$B$2:$B$161))</f>
        <v/>
      </c>
      <c r="E32" s="37" t="str">
        <f>IF('見積書様式Ⅱ(レンタル関係見積書用)'!E32="","",'見積書様式Ⅱ(レンタル関係見積書用)'!E32)</f>
        <v/>
      </c>
      <c r="F32" s="34" t="str">
        <f>IF('見積書様式Ⅱ(レンタル関係見積書用)'!F32="","",'見積書様式Ⅱ(レンタル関係見積書用)'!F32)</f>
        <v/>
      </c>
      <c r="G32" s="36" t="str">
        <f>IF('見積書様式Ⅱ(レンタル関係見積書用)'!G32="","",'見積書様式Ⅱ(レンタル関係見積書用)'!G32)</f>
        <v/>
      </c>
      <c r="H32" s="41" t="str">
        <f>IF('見積書様式Ⅱ(レンタル関係見積書用)'!H32="","",'見積書様式Ⅱ(レンタル関係見積書用)'!H32)</f>
        <v/>
      </c>
    </row>
    <row r="33" spans="1:8" ht="26.25" customHeight="1">
      <c r="A33" s="45" t="str">
        <f>IF('見積書様式Ⅱ(レンタル関係見積書用)'!A33="","",'見積書様式Ⅱ(レンタル関係見積書用)'!A33)</f>
        <v/>
      </c>
      <c r="B33" s="45" t="str">
        <f>IF('見積書様式Ⅱ(レンタル関係見積書用)'!B33="","",'見積書様式Ⅱ(レンタル関係見積書用)'!B33)</f>
        <v/>
      </c>
      <c r="C33" s="34" t="str">
        <f>IF('見積書様式Ⅱ(レンタル関係見積書用)'!C33="","",'見積書様式Ⅱ(レンタル関係見積書用)'!C33)</f>
        <v/>
      </c>
      <c r="D33" s="33" t="str">
        <f>IF('見積書様式Ⅱ(レンタル関係見積書用)'!D33="","",LOOKUP('見積書様式Ⅱ(レンタル関係見積書用)'!D33,単位!$D$2:$D$161,単位!$B$2:$B$161))</f>
        <v/>
      </c>
      <c r="E33" s="37" t="str">
        <f>IF('見積書様式Ⅱ(レンタル関係見積書用)'!E33="","",'見積書様式Ⅱ(レンタル関係見積書用)'!E33)</f>
        <v/>
      </c>
      <c r="F33" s="34" t="str">
        <f>IF('見積書様式Ⅱ(レンタル関係見積書用)'!F33="","",'見積書様式Ⅱ(レンタル関係見積書用)'!F33)</f>
        <v/>
      </c>
      <c r="G33" s="36" t="str">
        <f>IF('見積書様式Ⅱ(レンタル関係見積書用)'!G33="","",'見積書様式Ⅱ(レンタル関係見積書用)'!G33)</f>
        <v/>
      </c>
      <c r="H33" s="41" t="str">
        <f>IF('見積書様式Ⅱ(レンタル関係見積書用)'!H33="","",'見積書様式Ⅱ(レンタル関係見積書用)'!H33)</f>
        <v/>
      </c>
    </row>
    <row r="34" spans="1:8" ht="26.25" customHeight="1">
      <c r="A34" s="45" t="str">
        <f>IF('見積書様式Ⅱ(レンタル関係見積書用)'!A34="","",'見積書様式Ⅱ(レンタル関係見積書用)'!A34)</f>
        <v/>
      </c>
      <c r="B34" s="45" t="str">
        <f>IF('見積書様式Ⅱ(レンタル関係見積書用)'!B34="","",'見積書様式Ⅱ(レンタル関係見積書用)'!B34)</f>
        <v/>
      </c>
      <c r="C34" s="34" t="str">
        <f>IF('見積書様式Ⅱ(レンタル関係見積書用)'!C34="","",'見積書様式Ⅱ(レンタル関係見積書用)'!C34)</f>
        <v/>
      </c>
      <c r="D34" s="33" t="str">
        <f>IF('見積書様式Ⅱ(レンタル関係見積書用)'!D34="","",LOOKUP('見積書様式Ⅱ(レンタル関係見積書用)'!D34,単位!$D$2:$D$161,単位!$B$2:$B$161))</f>
        <v/>
      </c>
      <c r="E34" s="37" t="str">
        <f>IF('見積書様式Ⅱ(レンタル関係見積書用)'!E34="","",'見積書様式Ⅱ(レンタル関係見積書用)'!E34)</f>
        <v/>
      </c>
      <c r="F34" s="34" t="str">
        <f>IF('見積書様式Ⅱ(レンタル関係見積書用)'!F34="","",'見積書様式Ⅱ(レンタル関係見積書用)'!F34)</f>
        <v/>
      </c>
      <c r="G34" s="36" t="str">
        <f>IF('見積書様式Ⅱ(レンタル関係見積書用)'!G34="","",'見積書様式Ⅱ(レンタル関係見積書用)'!G34)</f>
        <v/>
      </c>
      <c r="H34" s="41" t="str">
        <f>IF('見積書様式Ⅱ(レンタル関係見積書用)'!H34="","",'見積書様式Ⅱ(レンタル関係見積書用)'!H34)</f>
        <v/>
      </c>
    </row>
    <row r="35" spans="1:8" ht="26.25" customHeight="1">
      <c r="A35" s="45" t="str">
        <f>IF('見積書様式Ⅱ(レンタル関係見積書用)'!A35="","",'見積書様式Ⅱ(レンタル関係見積書用)'!A35)</f>
        <v/>
      </c>
      <c r="B35" s="45" t="str">
        <f>IF('見積書様式Ⅱ(レンタル関係見積書用)'!B35="","",'見積書様式Ⅱ(レンタル関係見積書用)'!B35)</f>
        <v/>
      </c>
      <c r="C35" s="34" t="str">
        <f>IF('見積書様式Ⅱ(レンタル関係見積書用)'!C35="","",'見積書様式Ⅱ(レンタル関係見積書用)'!C35)</f>
        <v/>
      </c>
      <c r="D35" s="33" t="str">
        <f>IF('見積書様式Ⅱ(レンタル関係見積書用)'!D35="","",LOOKUP('見積書様式Ⅱ(レンタル関係見積書用)'!D35,単位!$D$2:$D$161,単位!$B$2:$B$161))</f>
        <v/>
      </c>
      <c r="E35" s="37" t="str">
        <f>IF('見積書様式Ⅱ(レンタル関係見積書用)'!E35="","",'見積書様式Ⅱ(レンタル関係見積書用)'!E35)</f>
        <v/>
      </c>
      <c r="F35" s="34" t="str">
        <f>IF('見積書様式Ⅱ(レンタル関係見積書用)'!F35="","",'見積書様式Ⅱ(レンタル関係見積書用)'!F35)</f>
        <v/>
      </c>
      <c r="G35" s="36" t="str">
        <f>IF('見積書様式Ⅱ(レンタル関係見積書用)'!G35="","",'見積書様式Ⅱ(レンタル関係見積書用)'!G35)</f>
        <v/>
      </c>
      <c r="H35" s="41" t="str">
        <f>IF('見積書様式Ⅱ(レンタル関係見積書用)'!H35="","",'見積書様式Ⅱ(レンタル関係見積書用)'!H35)</f>
        <v/>
      </c>
    </row>
    <row r="36" spans="1:8" ht="26.25" customHeight="1">
      <c r="A36" s="45" t="str">
        <f>IF('見積書様式Ⅱ(レンタル関係見積書用)'!A36="","",'見積書様式Ⅱ(レンタル関係見積書用)'!A36)</f>
        <v/>
      </c>
      <c r="B36" s="45" t="str">
        <f>IF('見積書様式Ⅱ(レンタル関係見積書用)'!B36="","",'見積書様式Ⅱ(レンタル関係見積書用)'!B36)</f>
        <v/>
      </c>
      <c r="C36" s="34" t="str">
        <f>IF('見積書様式Ⅱ(レンタル関係見積書用)'!C36="","",'見積書様式Ⅱ(レンタル関係見積書用)'!C36)</f>
        <v/>
      </c>
      <c r="D36" s="33" t="str">
        <f>IF('見積書様式Ⅱ(レンタル関係見積書用)'!D36="","",LOOKUP('見積書様式Ⅱ(レンタル関係見積書用)'!D36,単位!$D$2:$D$161,単位!$B$2:$B$161))</f>
        <v/>
      </c>
      <c r="E36" s="37" t="str">
        <f>IF('見積書様式Ⅱ(レンタル関係見積書用)'!E36="","",'見積書様式Ⅱ(レンタル関係見積書用)'!E36)</f>
        <v/>
      </c>
      <c r="F36" s="34" t="str">
        <f>IF('見積書様式Ⅱ(レンタル関係見積書用)'!F36="","",'見積書様式Ⅱ(レンタル関係見積書用)'!F36)</f>
        <v/>
      </c>
      <c r="G36" s="36" t="str">
        <f>IF('見積書様式Ⅱ(レンタル関係見積書用)'!G36="","",'見積書様式Ⅱ(レンタル関係見積書用)'!G36)</f>
        <v/>
      </c>
      <c r="H36" s="41" t="str">
        <f>IF('見積書様式Ⅱ(レンタル関係見積書用)'!H36="","",'見積書様式Ⅱ(レンタル関係見積書用)'!H36)</f>
        <v/>
      </c>
    </row>
    <row r="37" spans="1:8" ht="26.25" customHeight="1">
      <c r="A37" s="45" t="str">
        <f>IF('見積書様式Ⅱ(レンタル関係見積書用)'!A37="","",'見積書様式Ⅱ(レンタル関係見積書用)'!A37)</f>
        <v/>
      </c>
      <c r="B37" s="45" t="str">
        <f>IF('見積書様式Ⅱ(レンタル関係見積書用)'!B37="","",'見積書様式Ⅱ(レンタル関係見積書用)'!B37)</f>
        <v/>
      </c>
      <c r="C37" s="34" t="str">
        <f>IF('見積書様式Ⅱ(レンタル関係見積書用)'!C37="","",'見積書様式Ⅱ(レンタル関係見積書用)'!C37)</f>
        <v/>
      </c>
      <c r="D37" s="33" t="str">
        <f>IF('見積書様式Ⅱ(レンタル関係見積書用)'!D37="","",LOOKUP('見積書様式Ⅱ(レンタル関係見積書用)'!D37,単位!$D$2:$D$161,単位!$B$2:$B$161))</f>
        <v/>
      </c>
      <c r="E37" s="37" t="str">
        <f>IF('見積書様式Ⅱ(レンタル関係見積書用)'!E37="","",'見積書様式Ⅱ(レンタル関係見積書用)'!E37)</f>
        <v/>
      </c>
      <c r="F37" s="34" t="str">
        <f>IF('見積書様式Ⅱ(レンタル関係見積書用)'!F37="","",'見積書様式Ⅱ(レンタル関係見積書用)'!F37)</f>
        <v/>
      </c>
      <c r="G37" s="36" t="str">
        <f>IF('見積書様式Ⅱ(レンタル関係見積書用)'!G37="","",'見積書様式Ⅱ(レンタル関係見積書用)'!G37)</f>
        <v/>
      </c>
      <c r="H37" s="41" t="str">
        <f>IF('見積書様式Ⅱ(レンタル関係見積書用)'!H37="","",'見積書様式Ⅱ(レンタル関係見積書用)'!H37)</f>
        <v/>
      </c>
    </row>
    <row r="38" spans="1:8" ht="26.25" customHeight="1">
      <c r="A38" s="45" t="str">
        <f>IF('見積書様式Ⅱ(レンタル関係見積書用)'!A38="","",'見積書様式Ⅱ(レンタル関係見積書用)'!A38)</f>
        <v/>
      </c>
      <c r="B38" s="45" t="str">
        <f>IF('見積書様式Ⅱ(レンタル関係見積書用)'!B38="","",'見積書様式Ⅱ(レンタル関係見積書用)'!B38)</f>
        <v/>
      </c>
      <c r="C38" s="34" t="str">
        <f>IF('見積書様式Ⅱ(レンタル関係見積書用)'!C38="","",'見積書様式Ⅱ(レンタル関係見積書用)'!C38)</f>
        <v/>
      </c>
      <c r="D38" s="33" t="str">
        <f>IF('見積書様式Ⅱ(レンタル関係見積書用)'!D38="","",LOOKUP('見積書様式Ⅱ(レンタル関係見積書用)'!D38,単位!$D$2:$D$161,単位!$B$2:$B$161))</f>
        <v/>
      </c>
      <c r="E38" s="37" t="str">
        <f>IF('見積書様式Ⅱ(レンタル関係見積書用)'!E38="","",'見積書様式Ⅱ(レンタル関係見積書用)'!E38)</f>
        <v/>
      </c>
      <c r="F38" s="34" t="str">
        <f>IF('見積書様式Ⅱ(レンタル関係見積書用)'!F38="","",'見積書様式Ⅱ(レンタル関係見積書用)'!F38)</f>
        <v/>
      </c>
      <c r="G38" s="36" t="str">
        <f>IF('見積書様式Ⅱ(レンタル関係見積書用)'!G38="","",'見積書様式Ⅱ(レンタル関係見積書用)'!G38)</f>
        <v/>
      </c>
      <c r="H38" s="41" t="str">
        <f>IF('見積書様式Ⅱ(レンタル関係見積書用)'!H38="","",'見積書様式Ⅱ(レンタル関係見積書用)'!H38)</f>
        <v/>
      </c>
    </row>
    <row r="39" spans="1:8" ht="26.25" customHeight="1">
      <c r="A39" s="45" t="str">
        <f>IF('見積書様式Ⅱ(レンタル関係見積書用)'!A39="","",'見積書様式Ⅱ(レンタル関係見積書用)'!A39)</f>
        <v/>
      </c>
      <c r="B39" s="45" t="str">
        <f>IF('見積書様式Ⅱ(レンタル関係見積書用)'!B39="","",'見積書様式Ⅱ(レンタル関係見積書用)'!B39)</f>
        <v/>
      </c>
      <c r="C39" s="34" t="str">
        <f>IF('見積書様式Ⅱ(レンタル関係見積書用)'!C39="","",'見積書様式Ⅱ(レンタル関係見積書用)'!C39)</f>
        <v/>
      </c>
      <c r="D39" s="33" t="str">
        <f>IF('見積書様式Ⅱ(レンタル関係見積書用)'!D39="","",LOOKUP('見積書様式Ⅱ(レンタル関係見積書用)'!D39,単位!$D$2:$D$161,単位!$B$2:$B$161))</f>
        <v/>
      </c>
      <c r="E39" s="37" t="str">
        <f>IF('見積書様式Ⅱ(レンタル関係見積書用)'!E39="","",'見積書様式Ⅱ(レンタル関係見積書用)'!E39)</f>
        <v/>
      </c>
      <c r="F39" s="34" t="str">
        <f>IF('見積書様式Ⅱ(レンタル関係見積書用)'!F39="","",'見積書様式Ⅱ(レンタル関係見積書用)'!F39)</f>
        <v/>
      </c>
      <c r="G39" s="36" t="str">
        <f>IF('見積書様式Ⅱ(レンタル関係見積書用)'!G39="","",'見積書様式Ⅱ(レンタル関係見積書用)'!G39)</f>
        <v/>
      </c>
      <c r="H39" s="41" t="str">
        <f>IF('見積書様式Ⅱ(レンタル関係見積書用)'!H39="","",'見積書様式Ⅱ(レンタル関係見積書用)'!H39)</f>
        <v/>
      </c>
    </row>
    <row r="40" spans="1:8" ht="26.25" customHeight="1">
      <c r="A40" s="45" t="str">
        <f>IF('見積書様式Ⅱ(レンタル関係見積書用)'!A40="","",'見積書様式Ⅱ(レンタル関係見積書用)'!A40)</f>
        <v/>
      </c>
      <c r="B40" s="45" t="str">
        <f>IF('見積書様式Ⅱ(レンタル関係見積書用)'!B40="","",'見積書様式Ⅱ(レンタル関係見積書用)'!B40)</f>
        <v/>
      </c>
      <c r="C40" s="34" t="str">
        <f>IF('見積書様式Ⅱ(レンタル関係見積書用)'!C40="","",'見積書様式Ⅱ(レンタル関係見積書用)'!C40)</f>
        <v/>
      </c>
      <c r="D40" s="33" t="str">
        <f>IF('見積書様式Ⅱ(レンタル関係見積書用)'!D40="","",LOOKUP('見積書様式Ⅱ(レンタル関係見積書用)'!D40,単位!$D$2:$D$161,単位!$B$2:$B$161))</f>
        <v/>
      </c>
      <c r="E40" s="37" t="str">
        <f>IF('見積書様式Ⅱ(レンタル関係見積書用)'!E40="","",'見積書様式Ⅱ(レンタル関係見積書用)'!E40)</f>
        <v/>
      </c>
      <c r="F40" s="34" t="str">
        <f>IF('見積書様式Ⅱ(レンタル関係見積書用)'!F40="","",'見積書様式Ⅱ(レンタル関係見積書用)'!F40)</f>
        <v/>
      </c>
      <c r="G40" s="36" t="str">
        <f>IF('見積書様式Ⅱ(レンタル関係見積書用)'!G40="","",'見積書様式Ⅱ(レンタル関係見積書用)'!G40)</f>
        <v/>
      </c>
      <c r="H40" s="41" t="str">
        <f>IF('見積書様式Ⅱ(レンタル関係見積書用)'!H40="","",'見積書様式Ⅱ(レンタル関係見積書用)'!H40)</f>
        <v/>
      </c>
    </row>
    <row r="41" spans="1:8" ht="26.25" customHeight="1">
      <c r="A41" s="45" t="str">
        <f>IF('見積書様式Ⅱ(レンタル関係見積書用)'!A41="","",'見積書様式Ⅱ(レンタル関係見積書用)'!A41)</f>
        <v/>
      </c>
      <c r="B41" s="45" t="str">
        <f>IF('見積書様式Ⅱ(レンタル関係見積書用)'!B41="","",'見積書様式Ⅱ(レンタル関係見積書用)'!B41)</f>
        <v/>
      </c>
      <c r="C41" s="34" t="str">
        <f>IF('見積書様式Ⅱ(レンタル関係見積書用)'!C41="","",'見積書様式Ⅱ(レンタル関係見積書用)'!C41)</f>
        <v/>
      </c>
      <c r="D41" s="33" t="str">
        <f>IF('見積書様式Ⅱ(レンタル関係見積書用)'!D41="","",LOOKUP('見積書様式Ⅱ(レンタル関係見積書用)'!D41,単位!$D$2:$D$161,単位!$B$2:$B$161))</f>
        <v/>
      </c>
      <c r="E41" s="37" t="str">
        <f>IF('見積書様式Ⅱ(レンタル関係見積書用)'!E41="","",'見積書様式Ⅱ(レンタル関係見積書用)'!E41)</f>
        <v/>
      </c>
      <c r="F41" s="34" t="str">
        <f>IF('見積書様式Ⅱ(レンタル関係見積書用)'!F41="","",'見積書様式Ⅱ(レンタル関係見積書用)'!F41)</f>
        <v/>
      </c>
      <c r="G41" s="36" t="str">
        <f>IF('見積書様式Ⅱ(レンタル関係見積書用)'!G41="","",'見積書様式Ⅱ(レンタル関係見積書用)'!G41)</f>
        <v/>
      </c>
      <c r="H41" s="41" t="str">
        <f>IF('見積書様式Ⅱ(レンタル関係見積書用)'!H41="","",'見積書様式Ⅱ(レンタル関係見積書用)'!H41)</f>
        <v/>
      </c>
    </row>
    <row r="42" spans="1:8" ht="26.25" customHeight="1">
      <c r="A42" s="45" t="str">
        <f>IF('見積書様式Ⅱ(レンタル関係見積書用)'!A42="","",'見積書様式Ⅱ(レンタル関係見積書用)'!A42)</f>
        <v/>
      </c>
      <c r="B42" s="45" t="str">
        <f>IF('見積書様式Ⅱ(レンタル関係見積書用)'!B42="","",'見積書様式Ⅱ(レンタル関係見積書用)'!B42)</f>
        <v/>
      </c>
      <c r="C42" s="34" t="str">
        <f>IF('見積書様式Ⅱ(レンタル関係見積書用)'!C42="","",'見積書様式Ⅱ(レンタル関係見積書用)'!C42)</f>
        <v/>
      </c>
      <c r="D42" s="33" t="str">
        <f>IF('見積書様式Ⅱ(レンタル関係見積書用)'!D42="","",LOOKUP('見積書様式Ⅱ(レンタル関係見積書用)'!D42,単位!$D$2:$D$161,単位!$B$2:$B$161))</f>
        <v/>
      </c>
      <c r="E42" s="37" t="str">
        <f>IF('見積書様式Ⅱ(レンタル関係見積書用)'!E42="","",'見積書様式Ⅱ(レンタル関係見積書用)'!E42)</f>
        <v/>
      </c>
      <c r="F42" s="34" t="str">
        <f>IF('見積書様式Ⅱ(レンタル関係見積書用)'!F42="","",'見積書様式Ⅱ(レンタル関係見積書用)'!F42)</f>
        <v/>
      </c>
      <c r="G42" s="36" t="str">
        <f>IF('見積書様式Ⅱ(レンタル関係見積書用)'!G42="","",'見積書様式Ⅱ(レンタル関係見積書用)'!G42)</f>
        <v/>
      </c>
      <c r="H42" s="41" t="str">
        <f>IF('見積書様式Ⅱ(レンタル関係見積書用)'!H42="","",'見積書様式Ⅱ(レンタル関係見積書用)'!H42)</f>
        <v/>
      </c>
    </row>
    <row r="43" spans="1:8" ht="26.25" customHeight="1">
      <c r="A43" s="45" t="str">
        <f>IF('見積書様式Ⅱ(レンタル関係見積書用)'!A43="","",'見積書様式Ⅱ(レンタル関係見積書用)'!A43)</f>
        <v/>
      </c>
      <c r="B43" s="45" t="str">
        <f>IF('見積書様式Ⅱ(レンタル関係見積書用)'!B43="","",'見積書様式Ⅱ(レンタル関係見積書用)'!B43)</f>
        <v/>
      </c>
      <c r="C43" s="34" t="str">
        <f>IF('見積書様式Ⅱ(レンタル関係見積書用)'!C43="","",'見積書様式Ⅱ(レンタル関係見積書用)'!C43)</f>
        <v/>
      </c>
      <c r="D43" s="33" t="str">
        <f>IF('見積書様式Ⅱ(レンタル関係見積書用)'!D43="","",LOOKUP('見積書様式Ⅱ(レンタル関係見積書用)'!D43,単位!$D$2:$D$161,単位!$B$2:$B$161))</f>
        <v/>
      </c>
      <c r="E43" s="37" t="str">
        <f>IF('見積書様式Ⅱ(レンタル関係見積書用)'!E43="","",'見積書様式Ⅱ(レンタル関係見積書用)'!E43)</f>
        <v/>
      </c>
      <c r="F43" s="34" t="str">
        <f>IF('見積書様式Ⅱ(レンタル関係見積書用)'!F43="","",'見積書様式Ⅱ(レンタル関係見積書用)'!F43)</f>
        <v/>
      </c>
      <c r="G43" s="36" t="str">
        <f>IF('見積書様式Ⅱ(レンタル関係見積書用)'!G43="","",'見積書様式Ⅱ(レンタル関係見積書用)'!G43)</f>
        <v/>
      </c>
      <c r="H43" s="41" t="str">
        <f>IF('見積書様式Ⅱ(レンタル関係見積書用)'!H43="","",'見積書様式Ⅱ(レンタル関係見積書用)'!H43)</f>
        <v/>
      </c>
    </row>
    <row r="44" spans="1:8" ht="26.25" customHeight="1">
      <c r="A44" s="45" t="str">
        <f>IF('見積書様式Ⅱ(レンタル関係見積書用)'!A44="","",'見積書様式Ⅱ(レンタル関係見積書用)'!A44)</f>
        <v/>
      </c>
      <c r="B44" s="45" t="str">
        <f>IF('見積書様式Ⅱ(レンタル関係見積書用)'!B44="","",'見積書様式Ⅱ(レンタル関係見積書用)'!B44)</f>
        <v/>
      </c>
      <c r="C44" s="34" t="str">
        <f>IF('見積書様式Ⅱ(レンタル関係見積書用)'!C44="","",'見積書様式Ⅱ(レンタル関係見積書用)'!C44)</f>
        <v/>
      </c>
      <c r="D44" s="33" t="str">
        <f>IF('見積書様式Ⅱ(レンタル関係見積書用)'!D44="","",LOOKUP('見積書様式Ⅱ(レンタル関係見積書用)'!D44,単位!$D$2:$D$161,単位!$B$2:$B$161))</f>
        <v/>
      </c>
      <c r="E44" s="37" t="str">
        <f>IF('見積書様式Ⅱ(レンタル関係見積書用)'!E44="","",'見積書様式Ⅱ(レンタル関係見積書用)'!E44)</f>
        <v/>
      </c>
      <c r="F44" s="34" t="str">
        <f>IF('見積書様式Ⅱ(レンタル関係見積書用)'!F44="","",'見積書様式Ⅱ(レンタル関係見積書用)'!F44)</f>
        <v/>
      </c>
      <c r="G44" s="36" t="str">
        <f>IF('見積書様式Ⅱ(レンタル関係見積書用)'!G44="","",'見積書様式Ⅱ(レンタル関係見積書用)'!G44)</f>
        <v/>
      </c>
      <c r="H44" s="41" t="str">
        <f>IF('見積書様式Ⅱ(レンタル関係見積書用)'!H44="","",'見積書様式Ⅱ(レンタル関係見積書用)'!H44)</f>
        <v/>
      </c>
    </row>
    <row r="45" spans="1:8" ht="26.25" customHeight="1">
      <c r="A45" s="45" t="str">
        <f>IF('見積書様式Ⅱ(レンタル関係見積書用)'!A45="","",'見積書様式Ⅱ(レンタル関係見積書用)'!A45)</f>
        <v/>
      </c>
      <c r="B45" s="45" t="str">
        <f>IF('見積書様式Ⅱ(レンタル関係見積書用)'!B45="","",'見積書様式Ⅱ(レンタル関係見積書用)'!B45)</f>
        <v/>
      </c>
      <c r="C45" s="34" t="str">
        <f>IF('見積書様式Ⅱ(レンタル関係見積書用)'!C45="","",'見積書様式Ⅱ(レンタル関係見積書用)'!C45)</f>
        <v/>
      </c>
      <c r="D45" s="33" t="str">
        <f>IF('見積書様式Ⅱ(レンタル関係見積書用)'!D45="","",LOOKUP('見積書様式Ⅱ(レンタル関係見積書用)'!D45,単位!$D$2:$D$161,単位!$B$2:$B$161))</f>
        <v/>
      </c>
      <c r="E45" s="37" t="str">
        <f>IF('見積書様式Ⅱ(レンタル関係見積書用)'!E45="","",'見積書様式Ⅱ(レンタル関係見積書用)'!E45)</f>
        <v/>
      </c>
      <c r="F45" s="34" t="str">
        <f>IF('見積書様式Ⅱ(レンタル関係見積書用)'!F45="","",'見積書様式Ⅱ(レンタル関係見積書用)'!F45)</f>
        <v/>
      </c>
      <c r="G45" s="36" t="str">
        <f>IF('見積書様式Ⅱ(レンタル関係見積書用)'!G45="","",'見積書様式Ⅱ(レンタル関係見積書用)'!G45)</f>
        <v/>
      </c>
      <c r="H45" s="41" t="str">
        <f>IF('見積書様式Ⅱ(レンタル関係見積書用)'!H45="","",'見積書様式Ⅱ(レンタル関係見積書用)'!H45)</f>
        <v/>
      </c>
    </row>
    <row r="46" spans="1:8" ht="26.25" customHeight="1">
      <c r="A46" s="45" t="str">
        <f>IF('見積書様式Ⅱ(レンタル関係見積書用)'!A46="","",'見積書様式Ⅱ(レンタル関係見積書用)'!A46)</f>
        <v/>
      </c>
      <c r="B46" s="45" t="str">
        <f>IF('見積書様式Ⅱ(レンタル関係見積書用)'!B46="","",'見積書様式Ⅱ(レンタル関係見積書用)'!B46)</f>
        <v/>
      </c>
      <c r="C46" s="34" t="str">
        <f>IF('見積書様式Ⅱ(レンタル関係見積書用)'!C46="","",'見積書様式Ⅱ(レンタル関係見積書用)'!C46)</f>
        <v/>
      </c>
      <c r="D46" s="33" t="str">
        <f>IF('見積書様式Ⅱ(レンタル関係見積書用)'!D46="","",LOOKUP('見積書様式Ⅱ(レンタル関係見積書用)'!D46,単位!$D$2:$D$161,単位!$B$2:$B$161))</f>
        <v/>
      </c>
      <c r="E46" s="37" t="str">
        <f>IF('見積書様式Ⅱ(レンタル関係見積書用)'!E46="","",'見積書様式Ⅱ(レンタル関係見積書用)'!E46)</f>
        <v/>
      </c>
      <c r="F46" s="34" t="str">
        <f>IF('見積書様式Ⅱ(レンタル関係見積書用)'!F46="","",'見積書様式Ⅱ(レンタル関係見積書用)'!F46)</f>
        <v/>
      </c>
      <c r="G46" s="36" t="str">
        <f>IF('見積書様式Ⅱ(レンタル関係見積書用)'!G46="","",'見積書様式Ⅱ(レンタル関係見積書用)'!G46)</f>
        <v/>
      </c>
      <c r="H46" s="41" t="str">
        <f>IF('見積書様式Ⅱ(レンタル関係見積書用)'!H46="","",'見積書様式Ⅱ(レンタル関係見積書用)'!H46)</f>
        <v/>
      </c>
    </row>
    <row r="47" spans="1:8" ht="26.25" customHeight="1">
      <c r="A47" s="45" t="str">
        <f>IF('見積書様式Ⅱ(レンタル関係見積書用)'!A47="","",'見積書様式Ⅱ(レンタル関係見積書用)'!A47)</f>
        <v/>
      </c>
      <c r="B47" s="45" t="str">
        <f>IF('見積書様式Ⅱ(レンタル関係見積書用)'!B47="","",'見積書様式Ⅱ(レンタル関係見積書用)'!B47)</f>
        <v/>
      </c>
      <c r="C47" s="34" t="str">
        <f>IF('見積書様式Ⅱ(レンタル関係見積書用)'!C47="","",'見積書様式Ⅱ(レンタル関係見積書用)'!C47)</f>
        <v/>
      </c>
      <c r="D47" s="33" t="str">
        <f>IF('見積書様式Ⅱ(レンタル関係見積書用)'!D47="","",LOOKUP('見積書様式Ⅱ(レンタル関係見積書用)'!D47,単位!$D$2:$D$161,単位!$B$2:$B$161))</f>
        <v/>
      </c>
      <c r="E47" s="37" t="str">
        <f>IF('見積書様式Ⅱ(レンタル関係見積書用)'!E47="","",'見積書様式Ⅱ(レンタル関係見積書用)'!E47)</f>
        <v/>
      </c>
      <c r="F47" s="34" t="str">
        <f>IF('見積書様式Ⅱ(レンタル関係見積書用)'!F47="","",'見積書様式Ⅱ(レンタル関係見積書用)'!F47)</f>
        <v/>
      </c>
      <c r="G47" s="36" t="str">
        <f>IF('見積書様式Ⅱ(レンタル関係見積書用)'!G47="","",'見積書様式Ⅱ(レンタル関係見積書用)'!G47)</f>
        <v/>
      </c>
      <c r="H47" s="41" t="str">
        <f>IF('見積書様式Ⅱ(レンタル関係見積書用)'!H47="","",'見積書様式Ⅱ(レンタル関係見積書用)'!H47)</f>
        <v/>
      </c>
    </row>
    <row r="48" spans="1:8" ht="26.25" customHeight="1">
      <c r="A48" s="45" t="str">
        <f>IF('見積書様式Ⅱ(レンタル関係見積書用)'!A48="","",'見積書様式Ⅱ(レンタル関係見積書用)'!A48)</f>
        <v/>
      </c>
      <c r="B48" s="45" t="str">
        <f>IF('見積書様式Ⅱ(レンタル関係見積書用)'!B48="","",'見積書様式Ⅱ(レンタル関係見積書用)'!B48)</f>
        <v/>
      </c>
      <c r="C48" s="34" t="str">
        <f>IF('見積書様式Ⅱ(レンタル関係見積書用)'!C48="","",'見積書様式Ⅱ(レンタル関係見積書用)'!C48)</f>
        <v/>
      </c>
      <c r="D48" s="33" t="str">
        <f>IF('見積書様式Ⅱ(レンタル関係見積書用)'!D48="","",LOOKUP('見積書様式Ⅱ(レンタル関係見積書用)'!D48,単位!$D$2:$D$161,単位!$B$2:$B$161))</f>
        <v/>
      </c>
      <c r="E48" s="37" t="str">
        <f>IF('見積書様式Ⅱ(レンタル関係見積書用)'!E48="","",'見積書様式Ⅱ(レンタル関係見積書用)'!E48)</f>
        <v/>
      </c>
      <c r="F48" s="34" t="str">
        <f>IF('見積書様式Ⅱ(レンタル関係見積書用)'!F48="","",'見積書様式Ⅱ(レンタル関係見積書用)'!F48)</f>
        <v/>
      </c>
      <c r="G48" s="36" t="str">
        <f>IF('見積書様式Ⅱ(レンタル関係見積書用)'!G48="","",'見積書様式Ⅱ(レンタル関係見積書用)'!G48)</f>
        <v/>
      </c>
      <c r="H48" s="41" t="str">
        <f>IF('見積書様式Ⅱ(レンタル関係見積書用)'!H48="","",'見積書様式Ⅱ(レンタル関係見積書用)'!H48)</f>
        <v/>
      </c>
    </row>
    <row r="49" spans="1:8" ht="26.25" customHeight="1">
      <c r="A49" s="45" t="str">
        <f>IF('見積書様式Ⅱ(レンタル関係見積書用)'!A49="","",'見積書様式Ⅱ(レンタル関係見積書用)'!A49)</f>
        <v/>
      </c>
      <c r="B49" s="45" t="str">
        <f>IF('見積書様式Ⅱ(レンタル関係見積書用)'!B49="","",'見積書様式Ⅱ(レンタル関係見積書用)'!B49)</f>
        <v/>
      </c>
      <c r="C49" s="34" t="str">
        <f>IF('見積書様式Ⅱ(レンタル関係見積書用)'!C49="","",'見積書様式Ⅱ(レンタル関係見積書用)'!C49)</f>
        <v/>
      </c>
      <c r="D49" s="33" t="str">
        <f>IF('見積書様式Ⅱ(レンタル関係見積書用)'!D49="","",LOOKUP('見積書様式Ⅱ(レンタル関係見積書用)'!D49,単位!$D$2:$D$161,単位!$B$2:$B$161))</f>
        <v/>
      </c>
      <c r="E49" s="37" t="str">
        <f>IF('見積書様式Ⅱ(レンタル関係見積書用)'!E49="","",'見積書様式Ⅱ(レンタル関係見積書用)'!E49)</f>
        <v/>
      </c>
      <c r="F49" s="34" t="str">
        <f>IF('見積書様式Ⅱ(レンタル関係見積書用)'!F49="","",'見積書様式Ⅱ(レンタル関係見積書用)'!F49)</f>
        <v/>
      </c>
      <c r="G49" s="36" t="str">
        <f>IF('見積書様式Ⅱ(レンタル関係見積書用)'!G49="","",'見積書様式Ⅱ(レンタル関係見積書用)'!G49)</f>
        <v/>
      </c>
      <c r="H49" s="41" t="str">
        <f>IF('見積書様式Ⅱ(レンタル関係見積書用)'!H49="","",'見積書様式Ⅱ(レンタル関係見積書用)'!H49)</f>
        <v/>
      </c>
    </row>
    <row r="50" spans="1:8" ht="26.25" customHeight="1">
      <c r="A50" s="45" t="str">
        <f>IF('見積書様式Ⅱ(レンタル関係見積書用)'!A50="","",'見積書様式Ⅱ(レンタル関係見積書用)'!A50)</f>
        <v/>
      </c>
      <c r="B50" s="45" t="str">
        <f>IF('見積書様式Ⅱ(レンタル関係見積書用)'!B50="","",'見積書様式Ⅱ(レンタル関係見積書用)'!B50)</f>
        <v/>
      </c>
      <c r="C50" s="34" t="str">
        <f>IF('見積書様式Ⅱ(レンタル関係見積書用)'!C50="","",'見積書様式Ⅱ(レンタル関係見積書用)'!C50)</f>
        <v/>
      </c>
      <c r="D50" s="33" t="str">
        <f>IF('見積書様式Ⅱ(レンタル関係見積書用)'!D50="","",LOOKUP('見積書様式Ⅱ(レンタル関係見積書用)'!D50,単位!$D$2:$D$161,単位!$B$2:$B$161))</f>
        <v/>
      </c>
      <c r="E50" s="37" t="str">
        <f>IF('見積書様式Ⅱ(レンタル関係見積書用)'!E50="","",'見積書様式Ⅱ(レンタル関係見積書用)'!E50)</f>
        <v/>
      </c>
      <c r="F50" s="34" t="str">
        <f>IF('見積書様式Ⅱ(レンタル関係見積書用)'!F50="","",'見積書様式Ⅱ(レンタル関係見積書用)'!F50)</f>
        <v/>
      </c>
      <c r="G50" s="36" t="str">
        <f>IF('見積書様式Ⅱ(レンタル関係見積書用)'!G50="","",'見積書様式Ⅱ(レンタル関係見積書用)'!G50)</f>
        <v/>
      </c>
      <c r="H50" s="41" t="str">
        <f>IF('見積書様式Ⅱ(レンタル関係見積書用)'!H50="","",'見積書様式Ⅱ(レンタル関係見積書用)'!H50)</f>
        <v/>
      </c>
    </row>
    <row r="51" spans="1:8" ht="26.25" customHeight="1">
      <c r="A51" s="45" t="str">
        <f>IF('見積書様式Ⅱ(レンタル関係見積書用)'!A51="","",'見積書様式Ⅱ(レンタル関係見積書用)'!A51)</f>
        <v/>
      </c>
      <c r="B51" s="45" t="str">
        <f>IF('見積書様式Ⅱ(レンタル関係見積書用)'!B51="","",'見積書様式Ⅱ(レンタル関係見積書用)'!B51)</f>
        <v/>
      </c>
      <c r="C51" s="34" t="str">
        <f>IF('見積書様式Ⅱ(レンタル関係見積書用)'!C51="","",'見積書様式Ⅱ(レンタル関係見積書用)'!C51)</f>
        <v/>
      </c>
      <c r="D51" s="33" t="str">
        <f>IF('見積書様式Ⅱ(レンタル関係見積書用)'!D51="","",LOOKUP('見積書様式Ⅱ(レンタル関係見積書用)'!D51,単位!$D$2:$D$161,単位!$B$2:$B$161))</f>
        <v/>
      </c>
      <c r="E51" s="37" t="str">
        <f>IF('見積書様式Ⅱ(レンタル関係見積書用)'!E51="","",'見積書様式Ⅱ(レンタル関係見積書用)'!E51)</f>
        <v/>
      </c>
      <c r="F51" s="34" t="str">
        <f>IF('見積書様式Ⅱ(レンタル関係見積書用)'!F51="","",'見積書様式Ⅱ(レンタル関係見積書用)'!F51)</f>
        <v/>
      </c>
      <c r="G51" s="36" t="str">
        <f>IF('見積書様式Ⅱ(レンタル関係見積書用)'!G51="","",'見積書様式Ⅱ(レンタル関係見積書用)'!G51)</f>
        <v/>
      </c>
      <c r="H51" s="41" t="str">
        <f>IF('見積書様式Ⅱ(レンタル関係見積書用)'!H51="","",'見積書様式Ⅱ(レンタル関係見積書用)'!H51)</f>
        <v/>
      </c>
    </row>
    <row r="52" spans="1:8" ht="26.25" customHeight="1">
      <c r="A52" s="45" t="str">
        <f>IF('見積書様式Ⅱ(レンタル関係見積書用)'!A52="","",'見積書様式Ⅱ(レンタル関係見積書用)'!A52)</f>
        <v/>
      </c>
      <c r="B52" s="45" t="str">
        <f>IF('見積書様式Ⅱ(レンタル関係見積書用)'!B52="","",'見積書様式Ⅱ(レンタル関係見積書用)'!B52)</f>
        <v/>
      </c>
      <c r="C52" s="34" t="str">
        <f>IF('見積書様式Ⅱ(レンタル関係見積書用)'!C52="","",'見積書様式Ⅱ(レンタル関係見積書用)'!C52)</f>
        <v/>
      </c>
      <c r="D52" s="33" t="str">
        <f>IF('見積書様式Ⅱ(レンタル関係見積書用)'!D52="","",LOOKUP('見積書様式Ⅱ(レンタル関係見積書用)'!D52,単位!$D$2:$D$161,単位!$B$2:$B$161))</f>
        <v/>
      </c>
      <c r="E52" s="37" t="str">
        <f>IF('見積書様式Ⅱ(レンタル関係見積書用)'!E52="","",'見積書様式Ⅱ(レンタル関係見積書用)'!E52)</f>
        <v/>
      </c>
      <c r="F52" s="34" t="str">
        <f>IF('見積書様式Ⅱ(レンタル関係見積書用)'!F52="","",'見積書様式Ⅱ(レンタル関係見積書用)'!F52)</f>
        <v/>
      </c>
      <c r="G52" s="36" t="str">
        <f>IF('見積書様式Ⅱ(レンタル関係見積書用)'!G52="","",'見積書様式Ⅱ(レンタル関係見積書用)'!G52)</f>
        <v/>
      </c>
      <c r="H52" s="41" t="str">
        <f>IF('見積書様式Ⅱ(レンタル関係見積書用)'!H52="","",'見積書様式Ⅱ(レンタル関係見積書用)'!H52)</f>
        <v/>
      </c>
    </row>
    <row r="53" spans="1:8" ht="26.25" customHeight="1">
      <c r="A53" s="45" t="str">
        <f>IF('見積書様式Ⅱ(レンタル関係見積書用)'!A53="","",'見積書様式Ⅱ(レンタル関係見積書用)'!A53)</f>
        <v/>
      </c>
      <c r="B53" s="45" t="str">
        <f>IF('見積書様式Ⅱ(レンタル関係見積書用)'!B53="","",'見積書様式Ⅱ(レンタル関係見積書用)'!B53)</f>
        <v/>
      </c>
      <c r="C53" s="34" t="str">
        <f>IF('見積書様式Ⅱ(レンタル関係見積書用)'!C53="","",'見積書様式Ⅱ(レンタル関係見積書用)'!C53)</f>
        <v/>
      </c>
      <c r="D53" s="33" t="str">
        <f>IF('見積書様式Ⅱ(レンタル関係見積書用)'!D53="","",LOOKUP('見積書様式Ⅱ(レンタル関係見積書用)'!D53,単位!$D$2:$D$161,単位!$B$2:$B$161))</f>
        <v/>
      </c>
      <c r="E53" s="37" t="str">
        <f>IF('見積書様式Ⅱ(レンタル関係見積書用)'!E53="","",'見積書様式Ⅱ(レンタル関係見積書用)'!E53)</f>
        <v/>
      </c>
      <c r="F53" s="34" t="str">
        <f>IF('見積書様式Ⅱ(レンタル関係見積書用)'!F53="","",'見積書様式Ⅱ(レンタル関係見積書用)'!F53)</f>
        <v/>
      </c>
      <c r="G53" s="36" t="str">
        <f>IF('見積書様式Ⅱ(レンタル関係見積書用)'!G53="","",'見積書様式Ⅱ(レンタル関係見積書用)'!G53)</f>
        <v/>
      </c>
      <c r="H53" s="41" t="str">
        <f>IF('見積書様式Ⅱ(レンタル関係見積書用)'!H53="","",'見積書様式Ⅱ(レンタル関係見積書用)'!H53)</f>
        <v/>
      </c>
    </row>
    <row r="54" spans="1:8" ht="26.25" customHeight="1">
      <c r="A54" s="45" t="str">
        <f>IF('見積書様式Ⅱ(レンタル関係見積書用)'!A54="","",'見積書様式Ⅱ(レンタル関係見積書用)'!A54)</f>
        <v/>
      </c>
      <c r="B54" s="45" t="str">
        <f>IF('見積書様式Ⅱ(レンタル関係見積書用)'!B54="","",'見積書様式Ⅱ(レンタル関係見積書用)'!B54)</f>
        <v/>
      </c>
      <c r="C54" s="34" t="str">
        <f>IF('見積書様式Ⅱ(レンタル関係見積書用)'!C54="","",'見積書様式Ⅱ(レンタル関係見積書用)'!C54)</f>
        <v/>
      </c>
      <c r="D54" s="33" t="str">
        <f>IF('見積書様式Ⅱ(レンタル関係見積書用)'!D54="","",LOOKUP('見積書様式Ⅱ(レンタル関係見積書用)'!D54,単位!$D$2:$D$161,単位!$B$2:$B$161))</f>
        <v/>
      </c>
      <c r="E54" s="37" t="str">
        <f>IF('見積書様式Ⅱ(レンタル関係見積書用)'!E54="","",'見積書様式Ⅱ(レンタル関係見積書用)'!E54)</f>
        <v/>
      </c>
      <c r="F54" s="34" t="str">
        <f>IF('見積書様式Ⅱ(レンタル関係見積書用)'!F54="","",'見積書様式Ⅱ(レンタル関係見積書用)'!F54)</f>
        <v/>
      </c>
      <c r="G54" s="36" t="str">
        <f>IF('見積書様式Ⅱ(レンタル関係見積書用)'!G54="","",'見積書様式Ⅱ(レンタル関係見積書用)'!G54)</f>
        <v/>
      </c>
      <c r="H54" s="41" t="str">
        <f>IF('見積書様式Ⅱ(レンタル関係見積書用)'!H54="","",'見積書様式Ⅱ(レンタル関係見積書用)'!H54)</f>
        <v/>
      </c>
    </row>
    <row r="55" spans="1:8" ht="26.25" customHeight="1">
      <c r="A55" s="45" t="str">
        <f>IF('見積書様式Ⅱ(レンタル関係見積書用)'!A55="","",'見積書様式Ⅱ(レンタル関係見積書用)'!A55)</f>
        <v/>
      </c>
      <c r="B55" s="45" t="str">
        <f>IF('見積書様式Ⅱ(レンタル関係見積書用)'!B55="","",'見積書様式Ⅱ(レンタル関係見積書用)'!B55)</f>
        <v/>
      </c>
      <c r="C55" s="34" t="str">
        <f>IF('見積書様式Ⅱ(レンタル関係見積書用)'!C55="","",'見積書様式Ⅱ(レンタル関係見積書用)'!C55)</f>
        <v/>
      </c>
      <c r="D55" s="33" t="str">
        <f>IF('見積書様式Ⅱ(レンタル関係見積書用)'!D55="","",LOOKUP('見積書様式Ⅱ(レンタル関係見積書用)'!D55,単位!$D$2:$D$161,単位!$B$2:$B$161))</f>
        <v/>
      </c>
      <c r="E55" s="37" t="str">
        <f>IF('見積書様式Ⅱ(レンタル関係見積書用)'!E55="","",'見積書様式Ⅱ(レンタル関係見積書用)'!E55)</f>
        <v/>
      </c>
      <c r="F55" s="34" t="str">
        <f>IF('見積書様式Ⅱ(レンタル関係見積書用)'!F55="","",'見積書様式Ⅱ(レンタル関係見積書用)'!F55)</f>
        <v/>
      </c>
      <c r="G55" s="36" t="str">
        <f>IF('見積書様式Ⅱ(レンタル関係見積書用)'!G55="","",'見積書様式Ⅱ(レンタル関係見積書用)'!G55)</f>
        <v/>
      </c>
      <c r="H55" s="41" t="str">
        <f>IF('見積書様式Ⅱ(レンタル関係見積書用)'!H55="","",'見積書様式Ⅱ(レンタル関係見積書用)'!H55)</f>
        <v/>
      </c>
    </row>
    <row r="56" spans="1:8" ht="26.25" customHeight="1">
      <c r="A56" s="45" t="str">
        <f>IF('見積書様式Ⅱ(レンタル関係見積書用)'!A56="","",'見積書様式Ⅱ(レンタル関係見積書用)'!A56)</f>
        <v/>
      </c>
      <c r="B56" s="45" t="str">
        <f>IF('見積書様式Ⅱ(レンタル関係見積書用)'!B56="","",'見積書様式Ⅱ(レンタル関係見積書用)'!B56)</f>
        <v/>
      </c>
      <c r="C56" s="34" t="str">
        <f>IF('見積書様式Ⅱ(レンタル関係見積書用)'!C56="","",'見積書様式Ⅱ(レンタル関係見積書用)'!C56)</f>
        <v/>
      </c>
      <c r="D56" s="33" t="str">
        <f>IF('見積書様式Ⅱ(レンタル関係見積書用)'!D56="","",LOOKUP('見積書様式Ⅱ(レンタル関係見積書用)'!D56,単位!$D$2:$D$161,単位!$B$2:$B$161))</f>
        <v/>
      </c>
      <c r="E56" s="37" t="str">
        <f>IF('見積書様式Ⅱ(レンタル関係見積書用)'!E56="","",'見積書様式Ⅱ(レンタル関係見積書用)'!E56)</f>
        <v/>
      </c>
      <c r="F56" s="34" t="str">
        <f>IF('見積書様式Ⅱ(レンタル関係見積書用)'!F56="","",'見積書様式Ⅱ(レンタル関係見積書用)'!F56)</f>
        <v/>
      </c>
      <c r="G56" s="36" t="str">
        <f>IF('見積書様式Ⅱ(レンタル関係見積書用)'!G56="","",'見積書様式Ⅱ(レンタル関係見積書用)'!G56)</f>
        <v/>
      </c>
      <c r="H56" s="41" t="str">
        <f>IF('見積書様式Ⅱ(レンタル関係見積書用)'!H56="","",'見積書様式Ⅱ(レンタル関係見積書用)'!H56)</f>
        <v/>
      </c>
    </row>
    <row r="57" spans="1:8" ht="26.25" customHeight="1">
      <c r="A57" s="45" t="str">
        <f>IF('見積書様式Ⅱ(レンタル関係見積書用)'!A57="","",'見積書様式Ⅱ(レンタル関係見積書用)'!A57)</f>
        <v/>
      </c>
      <c r="B57" s="45" t="str">
        <f>IF('見積書様式Ⅱ(レンタル関係見積書用)'!B57="","",'見積書様式Ⅱ(レンタル関係見積書用)'!B57)</f>
        <v/>
      </c>
      <c r="C57" s="34" t="str">
        <f>IF('見積書様式Ⅱ(レンタル関係見積書用)'!C57="","",'見積書様式Ⅱ(レンタル関係見積書用)'!C57)</f>
        <v/>
      </c>
      <c r="D57" s="33" t="str">
        <f>IF('見積書様式Ⅱ(レンタル関係見積書用)'!D57="","",LOOKUP('見積書様式Ⅱ(レンタル関係見積書用)'!D57,単位!$D$2:$D$161,単位!$B$2:$B$161))</f>
        <v/>
      </c>
      <c r="E57" s="37" t="str">
        <f>IF('見積書様式Ⅱ(レンタル関係見積書用)'!E57="","",'見積書様式Ⅱ(レンタル関係見積書用)'!E57)</f>
        <v/>
      </c>
      <c r="F57" s="34" t="str">
        <f>IF('見積書様式Ⅱ(レンタル関係見積書用)'!F57="","",'見積書様式Ⅱ(レンタル関係見積書用)'!F57)</f>
        <v/>
      </c>
      <c r="G57" s="36" t="str">
        <f>IF('見積書様式Ⅱ(レンタル関係見積書用)'!G57="","",'見積書様式Ⅱ(レンタル関係見積書用)'!G57)</f>
        <v/>
      </c>
      <c r="H57" s="41" t="str">
        <f>IF('見積書様式Ⅱ(レンタル関係見積書用)'!H57="","",'見積書様式Ⅱ(レンタル関係見積書用)'!H57)</f>
        <v/>
      </c>
    </row>
    <row r="58" spans="1:8" ht="26.25" customHeight="1">
      <c r="A58" s="45" t="str">
        <f>IF('見積書様式Ⅱ(レンタル関係見積書用)'!A58="","",'見積書様式Ⅱ(レンタル関係見積書用)'!A58)</f>
        <v/>
      </c>
      <c r="B58" s="45" t="str">
        <f>IF('見積書様式Ⅱ(レンタル関係見積書用)'!B58="","",'見積書様式Ⅱ(レンタル関係見積書用)'!B58)</f>
        <v/>
      </c>
      <c r="C58" s="34" t="str">
        <f>IF('見積書様式Ⅱ(レンタル関係見積書用)'!C58="","",'見積書様式Ⅱ(レンタル関係見積書用)'!C58)</f>
        <v/>
      </c>
      <c r="D58" s="33" t="str">
        <f>IF('見積書様式Ⅱ(レンタル関係見積書用)'!D58="","",LOOKUP('見積書様式Ⅱ(レンタル関係見積書用)'!D58,単位!$D$2:$D$161,単位!$B$2:$B$161))</f>
        <v/>
      </c>
      <c r="E58" s="37" t="str">
        <f>IF('見積書様式Ⅱ(レンタル関係見積書用)'!E58="","",'見積書様式Ⅱ(レンタル関係見積書用)'!E58)</f>
        <v/>
      </c>
      <c r="F58" s="34" t="str">
        <f>IF('見積書様式Ⅱ(レンタル関係見積書用)'!F58="","",'見積書様式Ⅱ(レンタル関係見積書用)'!F58)</f>
        <v/>
      </c>
      <c r="G58" s="36" t="str">
        <f>IF('見積書様式Ⅱ(レンタル関係見積書用)'!G58="","",'見積書様式Ⅱ(レンタル関係見積書用)'!G58)</f>
        <v/>
      </c>
      <c r="H58" s="41" t="str">
        <f>IF('見積書様式Ⅱ(レンタル関係見積書用)'!H58="","",'見積書様式Ⅱ(レンタル関係見積書用)'!H58)</f>
        <v/>
      </c>
    </row>
    <row r="59" spans="1:8" ht="26.25" customHeight="1">
      <c r="A59" s="45" t="str">
        <f>IF('見積書様式Ⅱ(レンタル関係見積書用)'!A59="","",'見積書様式Ⅱ(レンタル関係見積書用)'!A59)</f>
        <v/>
      </c>
      <c r="B59" s="45" t="str">
        <f>IF('見積書様式Ⅱ(レンタル関係見積書用)'!B59="","",'見積書様式Ⅱ(レンタル関係見積書用)'!B59)</f>
        <v/>
      </c>
      <c r="C59" s="34" t="str">
        <f>IF('見積書様式Ⅱ(レンタル関係見積書用)'!C59="","",'見積書様式Ⅱ(レンタル関係見積書用)'!C59)</f>
        <v/>
      </c>
      <c r="D59" s="33" t="str">
        <f>IF('見積書様式Ⅱ(レンタル関係見積書用)'!D59="","",LOOKUP('見積書様式Ⅱ(レンタル関係見積書用)'!D59,単位!$D$2:$D$161,単位!$B$2:$B$161))</f>
        <v/>
      </c>
      <c r="E59" s="37" t="str">
        <f>IF('見積書様式Ⅱ(レンタル関係見積書用)'!E59="","",'見積書様式Ⅱ(レンタル関係見積書用)'!E59)</f>
        <v/>
      </c>
      <c r="F59" s="34" t="str">
        <f>IF('見積書様式Ⅱ(レンタル関係見積書用)'!F59="","",'見積書様式Ⅱ(レンタル関係見積書用)'!F59)</f>
        <v/>
      </c>
      <c r="G59" s="36" t="str">
        <f>IF('見積書様式Ⅱ(レンタル関係見積書用)'!G59="","",'見積書様式Ⅱ(レンタル関係見積書用)'!G59)</f>
        <v/>
      </c>
      <c r="H59" s="41" t="str">
        <f>IF('見積書様式Ⅱ(レンタル関係見積書用)'!H59="","",'見積書様式Ⅱ(レンタル関係見積書用)'!H59)</f>
        <v/>
      </c>
    </row>
    <row r="60" spans="1:8" ht="26.25" customHeight="1">
      <c r="A60" s="45" t="str">
        <f>IF('見積書様式Ⅱ(レンタル関係見積書用)'!A60="","",'見積書様式Ⅱ(レンタル関係見積書用)'!A60)</f>
        <v/>
      </c>
      <c r="B60" s="45" t="str">
        <f>IF('見積書様式Ⅱ(レンタル関係見積書用)'!B60="","",'見積書様式Ⅱ(レンタル関係見積書用)'!B60)</f>
        <v/>
      </c>
      <c r="C60" s="34" t="str">
        <f>IF('見積書様式Ⅱ(レンタル関係見積書用)'!C60="","",'見積書様式Ⅱ(レンタル関係見積書用)'!C60)</f>
        <v/>
      </c>
      <c r="D60" s="33" t="str">
        <f>IF('見積書様式Ⅱ(レンタル関係見積書用)'!D60="","",LOOKUP('見積書様式Ⅱ(レンタル関係見積書用)'!D60,単位!$D$2:$D$161,単位!$B$2:$B$161))</f>
        <v/>
      </c>
      <c r="E60" s="37" t="str">
        <f>IF('見積書様式Ⅱ(レンタル関係見積書用)'!E60="","",'見積書様式Ⅱ(レンタル関係見積書用)'!E60)</f>
        <v/>
      </c>
      <c r="F60" s="34" t="str">
        <f>IF('見積書様式Ⅱ(レンタル関係見積書用)'!F60="","",'見積書様式Ⅱ(レンタル関係見積書用)'!F60)</f>
        <v/>
      </c>
      <c r="G60" s="36" t="str">
        <f>IF('見積書様式Ⅱ(レンタル関係見積書用)'!G60="","",'見積書様式Ⅱ(レンタル関係見積書用)'!G60)</f>
        <v/>
      </c>
      <c r="H60" s="41" t="str">
        <f>IF('見積書様式Ⅱ(レンタル関係見積書用)'!H60="","",'見積書様式Ⅱ(レンタル関係見積書用)'!H60)</f>
        <v/>
      </c>
    </row>
    <row r="61" spans="1:8" ht="26.25" customHeight="1">
      <c r="A61" s="45" t="str">
        <f>IF('見積書様式Ⅱ(レンタル関係見積書用)'!A61="","",'見積書様式Ⅱ(レンタル関係見積書用)'!A61)</f>
        <v/>
      </c>
      <c r="B61" s="45" t="str">
        <f>IF('見積書様式Ⅱ(レンタル関係見積書用)'!B61="","",'見積書様式Ⅱ(レンタル関係見積書用)'!B61)</f>
        <v/>
      </c>
      <c r="C61" s="34" t="str">
        <f>IF('見積書様式Ⅱ(レンタル関係見積書用)'!C61="","",'見積書様式Ⅱ(レンタル関係見積書用)'!C61)</f>
        <v/>
      </c>
      <c r="D61" s="33" t="str">
        <f>IF('見積書様式Ⅱ(レンタル関係見積書用)'!D61="","",LOOKUP('見積書様式Ⅱ(レンタル関係見積書用)'!D61,単位!$D$2:$D$161,単位!$B$2:$B$161))</f>
        <v/>
      </c>
      <c r="E61" s="37" t="str">
        <f>IF('見積書様式Ⅱ(レンタル関係見積書用)'!E61="","",'見積書様式Ⅱ(レンタル関係見積書用)'!E61)</f>
        <v/>
      </c>
      <c r="F61" s="34" t="str">
        <f>IF('見積書様式Ⅱ(レンタル関係見積書用)'!F61="","",'見積書様式Ⅱ(レンタル関係見積書用)'!F61)</f>
        <v/>
      </c>
      <c r="G61" s="36" t="str">
        <f>IF('見積書様式Ⅱ(レンタル関係見積書用)'!G61="","",'見積書様式Ⅱ(レンタル関係見積書用)'!G61)</f>
        <v/>
      </c>
      <c r="H61" s="41" t="str">
        <f>IF('見積書様式Ⅱ(レンタル関係見積書用)'!H61="","",'見積書様式Ⅱ(レンタル関係見積書用)'!H61)</f>
        <v/>
      </c>
    </row>
    <row r="62" spans="1:8" ht="26.25" customHeight="1">
      <c r="A62" s="45" t="str">
        <f>IF('見積書様式Ⅱ(レンタル関係見積書用)'!A62="","",'見積書様式Ⅱ(レンタル関係見積書用)'!A62)</f>
        <v/>
      </c>
      <c r="B62" s="45" t="str">
        <f>IF('見積書様式Ⅱ(レンタル関係見積書用)'!B62="","",'見積書様式Ⅱ(レンタル関係見積書用)'!B62)</f>
        <v/>
      </c>
      <c r="C62" s="34" t="str">
        <f>IF('見積書様式Ⅱ(レンタル関係見積書用)'!C62="","",'見積書様式Ⅱ(レンタル関係見積書用)'!C62)</f>
        <v/>
      </c>
      <c r="D62" s="33" t="str">
        <f>IF('見積書様式Ⅱ(レンタル関係見積書用)'!D62="","",LOOKUP('見積書様式Ⅱ(レンタル関係見積書用)'!D62,単位!$D$2:$D$161,単位!$B$2:$B$161))</f>
        <v/>
      </c>
      <c r="E62" s="37" t="str">
        <f>IF('見積書様式Ⅱ(レンタル関係見積書用)'!E62="","",'見積書様式Ⅱ(レンタル関係見積書用)'!E62)</f>
        <v/>
      </c>
      <c r="F62" s="34" t="str">
        <f>IF('見積書様式Ⅱ(レンタル関係見積書用)'!F62="","",'見積書様式Ⅱ(レンタル関係見積書用)'!F62)</f>
        <v/>
      </c>
      <c r="G62" s="36" t="str">
        <f>IF('見積書様式Ⅱ(レンタル関係見積書用)'!G62="","",'見積書様式Ⅱ(レンタル関係見積書用)'!G62)</f>
        <v/>
      </c>
      <c r="H62" s="41" t="str">
        <f>IF('見積書様式Ⅱ(レンタル関係見積書用)'!H62="","",'見積書様式Ⅱ(レンタル関係見積書用)'!H62)</f>
        <v/>
      </c>
    </row>
    <row r="63" spans="1:8" ht="26.25" customHeight="1">
      <c r="A63" s="45" t="str">
        <f>IF('見積書様式Ⅱ(レンタル関係見積書用)'!A63="","",'見積書様式Ⅱ(レンタル関係見積書用)'!A63)</f>
        <v/>
      </c>
      <c r="B63" s="45" t="str">
        <f>IF('見積書様式Ⅱ(レンタル関係見積書用)'!B63="","",'見積書様式Ⅱ(レンタル関係見積書用)'!B63)</f>
        <v/>
      </c>
      <c r="C63" s="34" t="str">
        <f>IF('見積書様式Ⅱ(レンタル関係見積書用)'!C63="","",'見積書様式Ⅱ(レンタル関係見積書用)'!C63)</f>
        <v/>
      </c>
      <c r="D63" s="33" t="str">
        <f>IF('見積書様式Ⅱ(レンタル関係見積書用)'!D63="","",LOOKUP('見積書様式Ⅱ(レンタル関係見積書用)'!D63,単位!$D$2:$D$161,単位!$B$2:$B$161))</f>
        <v/>
      </c>
      <c r="E63" s="37" t="str">
        <f>IF('見積書様式Ⅱ(レンタル関係見積書用)'!E63="","",'見積書様式Ⅱ(レンタル関係見積書用)'!E63)</f>
        <v/>
      </c>
      <c r="F63" s="34" t="str">
        <f>IF('見積書様式Ⅱ(レンタル関係見積書用)'!F63="","",'見積書様式Ⅱ(レンタル関係見積書用)'!F63)</f>
        <v/>
      </c>
      <c r="G63" s="36" t="str">
        <f>IF('見積書様式Ⅱ(レンタル関係見積書用)'!G63="","",'見積書様式Ⅱ(レンタル関係見積書用)'!G63)</f>
        <v/>
      </c>
      <c r="H63" s="41" t="str">
        <f>IF('見積書様式Ⅱ(レンタル関係見積書用)'!H63="","",'見積書様式Ⅱ(レンタル関係見積書用)'!H63)</f>
        <v/>
      </c>
    </row>
    <row r="64" spans="1:8" ht="26.25" customHeight="1">
      <c r="A64" s="45" t="str">
        <f>IF('見積書様式Ⅱ(レンタル関係見積書用)'!A64="","",'見積書様式Ⅱ(レンタル関係見積書用)'!A64)</f>
        <v/>
      </c>
      <c r="B64" s="45" t="str">
        <f>IF('見積書様式Ⅱ(レンタル関係見積書用)'!B64="","",'見積書様式Ⅱ(レンタル関係見積書用)'!B64)</f>
        <v/>
      </c>
      <c r="C64" s="34" t="str">
        <f>IF('見積書様式Ⅱ(レンタル関係見積書用)'!C64="","",'見積書様式Ⅱ(レンタル関係見積書用)'!C64)</f>
        <v/>
      </c>
      <c r="D64" s="33" t="str">
        <f>IF('見積書様式Ⅱ(レンタル関係見積書用)'!D64="","",LOOKUP('見積書様式Ⅱ(レンタル関係見積書用)'!D64,単位!$D$2:$D$161,単位!$B$2:$B$161))</f>
        <v/>
      </c>
      <c r="E64" s="37" t="str">
        <f>IF('見積書様式Ⅱ(レンタル関係見積書用)'!E64="","",'見積書様式Ⅱ(レンタル関係見積書用)'!E64)</f>
        <v/>
      </c>
      <c r="F64" s="34" t="str">
        <f>IF('見積書様式Ⅱ(レンタル関係見積書用)'!F64="","",'見積書様式Ⅱ(レンタル関係見積書用)'!F64)</f>
        <v/>
      </c>
      <c r="G64" s="36" t="str">
        <f>IF('見積書様式Ⅱ(レンタル関係見積書用)'!G64="","",'見積書様式Ⅱ(レンタル関係見積書用)'!G64)</f>
        <v/>
      </c>
      <c r="H64" s="41" t="str">
        <f>IF('見積書様式Ⅱ(レンタル関係見積書用)'!H64="","",'見積書様式Ⅱ(レンタル関係見積書用)'!H64)</f>
        <v/>
      </c>
    </row>
    <row r="65" spans="1:8" ht="26.25" customHeight="1">
      <c r="A65" s="45" t="str">
        <f>IF('見積書様式Ⅱ(レンタル関係見積書用)'!A65="","",'見積書様式Ⅱ(レンタル関係見積書用)'!A65)</f>
        <v/>
      </c>
      <c r="B65" s="45" t="str">
        <f>IF('見積書様式Ⅱ(レンタル関係見積書用)'!B65="","",'見積書様式Ⅱ(レンタル関係見積書用)'!B65)</f>
        <v/>
      </c>
      <c r="C65" s="34" t="str">
        <f>IF('見積書様式Ⅱ(レンタル関係見積書用)'!C65="","",'見積書様式Ⅱ(レンタル関係見積書用)'!C65)</f>
        <v/>
      </c>
      <c r="D65" s="33" t="str">
        <f>IF('見積書様式Ⅱ(レンタル関係見積書用)'!D65="","",LOOKUP('見積書様式Ⅱ(レンタル関係見積書用)'!D65,単位!$D$2:$D$161,単位!$B$2:$B$161))</f>
        <v/>
      </c>
      <c r="E65" s="37" t="str">
        <f>IF('見積書様式Ⅱ(レンタル関係見積書用)'!E65="","",'見積書様式Ⅱ(レンタル関係見積書用)'!E65)</f>
        <v/>
      </c>
      <c r="F65" s="34" t="str">
        <f>IF('見積書様式Ⅱ(レンタル関係見積書用)'!F65="","",'見積書様式Ⅱ(レンタル関係見積書用)'!F65)</f>
        <v/>
      </c>
      <c r="G65" s="36" t="str">
        <f>IF('見積書様式Ⅱ(レンタル関係見積書用)'!G65="","",'見積書様式Ⅱ(レンタル関係見積書用)'!G65)</f>
        <v/>
      </c>
      <c r="H65" s="41" t="str">
        <f>IF('見積書様式Ⅱ(レンタル関係見積書用)'!H65="","",'見積書様式Ⅱ(レンタル関係見積書用)'!H65)</f>
        <v/>
      </c>
    </row>
    <row r="66" spans="1:8" ht="26.25" customHeight="1">
      <c r="A66" s="45" t="str">
        <f>IF('見積書様式Ⅱ(レンタル関係見積書用)'!A66="","",'見積書様式Ⅱ(レンタル関係見積書用)'!A66)</f>
        <v/>
      </c>
      <c r="B66" s="45" t="str">
        <f>IF('見積書様式Ⅱ(レンタル関係見積書用)'!B66="","",'見積書様式Ⅱ(レンタル関係見積書用)'!B66)</f>
        <v/>
      </c>
      <c r="C66" s="34" t="str">
        <f>IF('見積書様式Ⅱ(レンタル関係見積書用)'!C66="","",'見積書様式Ⅱ(レンタル関係見積書用)'!C66)</f>
        <v/>
      </c>
      <c r="D66" s="33" t="str">
        <f>IF('見積書様式Ⅱ(レンタル関係見積書用)'!D66="","",LOOKUP('見積書様式Ⅱ(レンタル関係見積書用)'!D66,単位!$D$2:$D$161,単位!$B$2:$B$161))</f>
        <v/>
      </c>
      <c r="E66" s="37" t="str">
        <f>IF('見積書様式Ⅱ(レンタル関係見積書用)'!E66="","",'見積書様式Ⅱ(レンタル関係見積書用)'!E66)</f>
        <v/>
      </c>
      <c r="F66" s="34" t="str">
        <f>IF('見積書様式Ⅱ(レンタル関係見積書用)'!F66="","",'見積書様式Ⅱ(レンタル関係見積書用)'!F66)</f>
        <v/>
      </c>
      <c r="G66" s="36" t="str">
        <f>IF('見積書様式Ⅱ(レンタル関係見積書用)'!G66="","",'見積書様式Ⅱ(レンタル関係見積書用)'!G66)</f>
        <v/>
      </c>
      <c r="H66" s="41" t="str">
        <f>IF('見積書様式Ⅱ(レンタル関係見積書用)'!H66="","",'見積書様式Ⅱ(レンタル関係見積書用)'!H66)</f>
        <v/>
      </c>
    </row>
    <row r="67" spans="1:8" ht="26.25" customHeight="1">
      <c r="A67" s="45" t="str">
        <f>IF('見積書様式Ⅱ(レンタル関係見積書用)'!A67="","",'見積書様式Ⅱ(レンタル関係見積書用)'!A67)</f>
        <v/>
      </c>
      <c r="B67" s="45" t="str">
        <f>IF('見積書様式Ⅱ(レンタル関係見積書用)'!B67="","",'見積書様式Ⅱ(レンタル関係見積書用)'!B67)</f>
        <v/>
      </c>
      <c r="C67" s="34" t="str">
        <f>IF('見積書様式Ⅱ(レンタル関係見積書用)'!C67="","",'見積書様式Ⅱ(レンタル関係見積書用)'!C67)</f>
        <v/>
      </c>
      <c r="D67" s="33" t="str">
        <f>IF('見積書様式Ⅱ(レンタル関係見積書用)'!D67="","",LOOKUP('見積書様式Ⅱ(レンタル関係見積書用)'!D67,単位!$D$2:$D$161,単位!$B$2:$B$161))</f>
        <v/>
      </c>
      <c r="E67" s="37" t="str">
        <f>IF('見積書様式Ⅱ(レンタル関係見積書用)'!E67="","",'見積書様式Ⅱ(レンタル関係見積書用)'!E67)</f>
        <v/>
      </c>
      <c r="F67" s="34" t="str">
        <f>IF('見積書様式Ⅱ(レンタル関係見積書用)'!F67="","",'見積書様式Ⅱ(レンタル関係見積書用)'!F67)</f>
        <v/>
      </c>
      <c r="G67" s="36" t="str">
        <f>IF('見積書様式Ⅱ(レンタル関係見積書用)'!G67="","",'見積書様式Ⅱ(レンタル関係見積書用)'!G67)</f>
        <v/>
      </c>
      <c r="H67" s="41" t="str">
        <f>IF('見積書様式Ⅱ(レンタル関係見積書用)'!H67="","",'見積書様式Ⅱ(レンタル関係見積書用)'!H67)</f>
        <v/>
      </c>
    </row>
    <row r="68" spans="1:8" ht="26.25" customHeight="1">
      <c r="A68" s="45" t="str">
        <f>IF('見積書様式Ⅱ(レンタル関係見積書用)'!A68="","",'見積書様式Ⅱ(レンタル関係見積書用)'!A68)</f>
        <v/>
      </c>
      <c r="B68" s="45" t="str">
        <f>IF('見積書様式Ⅱ(レンタル関係見積書用)'!B68="","",'見積書様式Ⅱ(レンタル関係見積書用)'!B68)</f>
        <v/>
      </c>
      <c r="C68" s="34" t="str">
        <f>IF('見積書様式Ⅱ(レンタル関係見積書用)'!C68="","",'見積書様式Ⅱ(レンタル関係見積書用)'!C68)</f>
        <v/>
      </c>
      <c r="D68" s="33" t="str">
        <f>IF('見積書様式Ⅱ(レンタル関係見積書用)'!D68="","",LOOKUP('見積書様式Ⅱ(レンタル関係見積書用)'!D68,単位!$D$2:$D$161,単位!$B$2:$B$161))</f>
        <v/>
      </c>
      <c r="E68" s="37" t="str">
        <f>IF('見積書様式Ⅱ(レンタル関係見積書用)'!E68="","",'見積書様式Ⅱ(レンタル関係見積書用)'!E68)</f>
        <v/>
      </c>
      <c r="F68" s="34" t="str">
        <f>IF('見積書様式Ⅱ(レンタル関係見積書用)'!F68="","",'見積書様式Ⅱ(レンタル関係見積書用)'!F68)</f>
        <v/>
      </c>
      <c r="G68" s="36" t="str">
        <f>IF('見積書様式Ⅱ(レンタル関係見積書用)'!G68="","",'見積書様式Ⅱ(レンタル関係見積書用)'!G68)</f>
        <v/>
      </c>
      <c r="H68" s="41" t="str">
        <f>IF('見積書様式Ⅱ(レンタル関係見積書用)'!H68="","",'見積書様式Ⅱ(レンタル関係見積書用)'!H68)</f>
        <v/>
      </c>
    </row>
    <row r="69" spans="1:8" ht="26.25" customHeight="1">
      <c r="A69" s="45" t="str">
        <f>IF('見積書様式Ⅱ(レンタル関係見積書用)'!A69="","",'見積書様式Ⅱ(レンタル関係見積書用)'!A69)</f>
        <v/>
      </c>
      <c r="B69" s="45" t="str">
        <f>IF('見積書様式Ⅱ(レンタル関係見積書用)'!B69="","",'見積書様式Ⅱ(レンタル関係見積書用)'!B69)</f>
        <v/>
      </c>
      <c r="C69" s="34" t="str">
        <f>IF('見積書様式Ⅱ(レンタル関係見積書用)'!C69="","",'見積書様式Ⅱ(レンタル関係見積書用)'!C69)</f>
        <v/>
      </c>
      <c r="D69" s="33" t="str">
        <f>IF('見積書様式Ⅱ(レンタル関係見積書用)'!D69="","",LOOKUP('見積書様式Ⅱ(レンタル関係見積書用)'!D69,単位!$D$2:$D$161,単位!$B$2:$B$161))</f>
        <v/>
      </c>
      <c r="E69" s="37" t="str">
        <f>IF('見積書様式Ⅱ(レンタル関係見積書用)'!E69="","",'見積書様式Ⅱ(レンタル関係見積書用)'!E69)</f>
        <v/>
      </c>
      <c r="F69" s="34" t="str">
        <f>IF('見積書様式Ⅱ(レンタル関係見積書用)'!F69="","",'見積書様式Ⅱ(レンタル関係見積書用)'!F69)</f>
        <v/>
      </c>
      <c r="G69" s="36" t="str">
        <f>IF('見積書様式Ⅱ(レンタル関係見積書用)'!G69="","",'見積書様式Ⅱ(レンタル関係見積書用)'!G69)</f>
        <v/>
      </c>
      <c r="H69" s="41" t="str">
        <f>IF('見積書様式Ⅱ(レンタル関係見積書用)'!H69="","",'見積書様式Ⅱ(レンタル関係見積書用)'!H69)</f>
        <v/>
      </c>
    </row>
    <row r="70" spans="1:8" ht="26.25" customHeight="1">
      <c r="A70" s="45" t="str">
        <f>IF('見積書様式Ⅱ(レンタル関係見積書用)'!A70="","",'見積書様式Ⅱ(レンタル関係見積書用)'!A70)</f>
        <v/>
      </c>
      <c r="B70" s="45" t="str">
        <f>IF('見積書様式Ⅱ(レンタル関係見積書用)'!B70="","",'見積書様式Ⅱ(レンタル関係見積書用)'!B70)</f>
        <v/>
      </c>
      <c r="C70" s="34" t="str">
        <f>IF('見積書様式Ⅱ(レンタル関係見積書用)'!C70="","",'見積書様式Ⅱ(レンタル関係見積書用)'!C70)</f>
        <v/>
      </c>
      <c r="D70" s="33" t="str">
        <f>IF('見積書様式Ⅱ(レンタル関係見積書用)'!D70="","",LOOKUP('見積書様式Ⅱ(レンタル関係見積書用)'!D70,単位!$D$2:$D$161,単位!$B$2:$B$161))</f>
        <v/>
      </c>
      <c r="E70" s="37" t="str">
        <f>IF('見積書様式Ⅱ(レンタル関係見積書用)'!E70="","",'見積書様式Ⅱ(レンタル関係見積書用)'!E70)</f>
        <v/>
      </c>
      <c r="F70" s="34" t="str">
        <f>IF('見積書様式Ⅱ(レンタル関係見積書用)'!F70="","",'見積書様式Ⅱ(レンタル関係見積書用)'!F70)</f>
        <v/>
      </c>
      <c r="G70" s="36" t="str">
        <f>IF('見積書様式Ⅱ(レンタル関係見積書用)'!G70="","",'見積書様式Ⅱ(レンタル関係見積書用)'!G70)</f>
        <v/>
      </c>
      <c r="H70" s="41" t="str">
        <f>IF('見積書様式Ⅱ(レンタル関係見積書用)'!H70="","",'見積書様式Ⅱ(レンタル関係見積書用)'!H70)</f>
        <v/>
      </c>
    </row>
    <row r="71" spans="1:8" ht="26.25" customHeight="1">
      <c r="A71" s="45" t="str">
        <f>IF('見積書様式Ⅱ(レンタル関係見積書用)'!A71="","",'見積書様式Ⅱ(レンタル関係見積書用)'!A71)</f>
        <v/>
      </c>
      <c r="B71" s="45" t="str">
        <f>IF('見積書様式Ⅱ(レンタル関係見積書用)'!B71="","",'見積書様式Ⅱ(レンタル関係見積書用)'!B71)</f>
        <v/>
      </c>
      <c r="C71" s="34" t="str">
        <f>IF('見積書様式Ⅱ(レンタル関係見積書用)'!C71="","",'見積書様式Ⅱ(レンタル関係見積書用)'!C71)</f>
        <v/>
      </c>
      <c r="D71" s="33" t="str">
        <f>IF('見積書様式Ⅱ(レンタル関係見積書用)'!D71="","",LOOKUP('見積書様式Ⅱ(レンタル関係見積書用)'!D71,単位!$D$2:$D$161,単位!$B$2:$B$161))</f>
        <v/>
      </c>
      <c r="E71" s="37" t="str">
        <f>IF('見積書様式Ⅱ(レンタル関係見積書用)'!E71="","",'見積書様式Ⅱ(レンタル関係見積書用)'!E71)</f>
        <v/>
      </c>
      <c r="F71" s="34" t="str">
        <f>IF('見積書様式Ⅱ(レンタル関係見積書用)'!F71="","",'見積書様式Ⅱ(レンタル関係見積書用)'!F71)</f>
        <v/>
      </c>
      <c r="G71" s="36" t="str">
        <f>IF('見積書様式Ⅱ(レンタル関係見積書用)'!G71="","",'見積書様式Ⅱ(レンタル関係見積書用)'!G71)</f>
        <v/>
      </c>
      <c r="H71" s="41" t="str">
        <f>IF('見積書様式Ⅱ(レンタル関係見積書用)'!H71="","",'見積書様式Ⅱ(レンタル関係見積書用)'!H71)</f>
        <v/>
      </c>
    </row>
    <row r="72" spans="1:8" ht="26.25" customHeight="1">
      <c r="A72" s="45" t="str">
        <f>IF('見積書様式Ⅱ(レンタル関係見積書用)'!A72="","",'見積書様式Ⅱ(レンタル関係見積書用)'!A72)</f>
        <v/>
      </c>
      <c r="B72" s="45" t="str">
        <f>IF('見積書様式Ⅱ(レンタル関係見積書用)'!B72="","",'見積書様式Ⅱ(レンタル関係見積書用)'!B72)</f>
        <v/>
      </c>
      <c r="C72" s="34" t="str">
        <f>IF('見積書様式Ⅱ(レンタル関係見積書用)'!C72="","",'見積書様式Ⅱ(レンタル関係見積書用)'!C72)</f>
        <v/>
      </c>
      <c r="D72" s="33" t="str">
        <f>IF('見積書様式Ⅱ(レンタル関係見積書用)'!D72="","",LOOKUP('見積書様式Ⅱ(レンタル関係見積書用)'!D72,単位!$D$2:$D$161,単位!$B$2:$B$161))</f>
        <v/>
      </c>
      <c r="E72" s="37" t="str">
        <f>IF('見積書様式Ⅱ(レンタル関係見積書用)'!E72="","",'見積書様式Ⅱ(レンタル関係見積書用)'!E72)</f>
        <v/>
      </c>
      <c r="F72" s="34" t="str">
        <f>IF('見積書様式Ⅱ(レンタル関係見積書用)'!F72="","",'見積書様式Ⅱ(レンタル関係見積書用)'!F72)</f>
        <v/>
      </c>
      <c r="G72" s="36" t="str">
        <f>IF('見積書様式Ⅱ(レンタル関係見積書用)'!G72="","",'見積書様式Ⅱ(レンタル関係見積書用)'!G72)</f>
        <v/>
      </c>
      <c r="H72" s="41" t="str">
        <f>IF('見積書様式Ⅱ(レンタル関係見積書用)'!H72="","",'見積書様式Ⅱ(レンタル関係見積書用)'!H72)</f>
        <v/>
      </c>
    </row>
    <row r="73" spans="1:8" ht="26.25" customHeight="1">
      <c r="A73" s="45" t="str">
        <f>IF('見積書様式Ⅱ(レンタル関係見積書用)'!A73="","",'見積書様式Ⅱ(レンタル関係見積書用)'!A73)</f>
        <v/>
      </c>
      <c r="B73" s="45" t="str">
        <f>IF('見積書様式Ⅱ(レンタル関係見積書用)'!B73="","",'見積書様式Ⅱ(レンタル関係見積書用)'!B73)</f>
        <v/>
      </c>
      <c r="C73" s="34" t="str">
        <f>IF('見積書様式Ⅱ(レンタル関係見積書用)'!C73="","",'見積書様式Ⅱ(レンタル関係見積書用)'!C73)</f>
        <v/>
      </c>
      <c r="D73" s="33" t="str">
        <f>IF('見積書様式Ⅱ(レンタル関係見積書用)'!D73="","",LOOKUP('見積書様式Ⅱ(レンタル関係見積書用)'!D73,単位!$D$2:$D$161,単位!$B$2:$B$161))</f>
        <v/>
      </c>
      <c r="E73" s="37" t="str">
        <f>IF('見積書様式Ⅱ(レンタル関係見積書用)'!E73="","",'見積書様式Ⅱ(レンタル関係見積書用)'!E73)</f>
        <v/>
      </c>
      <c r="F73" s="34" t="str">
        <f>IF('見積書様式Ⅱ(レンタル関係見積書用)'!F73="","",'見積書様式Ⅱ(レンタル関係見積書用)'!F73)</f>
        <v/>
      </c>
      <c r="G73" s="36" t="str">
        <f>IF('見積書様式Ⅱ(レンタル関係見積書用)'!G73="","",'見積書様式Ⅱ(レンタル関係見積書用)'!G73)</f>
        <v/>
      </c>
      <c r="H73" s="41" t="str">
        <f>IF('見積書様式Ⅱ(レンタル関係見積書用)'!H73="","",'見積書様式Ⅱ(レンタル関係見積書用)'!H73)</f>
        <v/>
      </c>
    </row>
    <row r="74" spans="1:8" ht="26.25" customHeight="1">
      <c r="A74" s="45" t="str">
        <f>IF('見積書様式Ⅱ(レンタル関係見積書用)'!A74="","",'見積書様式Ⅱ(レンタル関係見積書用)'!A74)</f>
        <v/>
      </c>
      <c r="B74" s="45" t="str">
        <f>IF('見積書様式Ⅱ(レンタル関係見積書用)'!B74="","",'見積書様式Ⅱ(レンタル関係見積書用)'!B74)</f>
        <v/>
      </c>
      <c r="C74" s="34" t="str">
        <f>IF('見積書様式Ⅱ(レンタル関係見積書用)'!C74="","",'見積書様式Ⅱ(レンタル関係見積書用)'!C74)</f>
        <v/>
      </c>
      <c r="D74" s="33" t="str">
        <f>IF('見積書様式Ⅱ(レンタル関係見積書用)'!D74="","",LOOKUP('見積書様式Ⅱ(レンタル関係見積書用)'!D74,単位!$D$2:$D$161,単位!$B$2:$B$161))</f>
        <v/>
      </c>
      <c r="E74" s="37" t="str">
        <f>IF('見積書様式Ⅱ(レンタル関係見積書用)'!E74="","",'見積書様式Ⅱ(レンタル関係見積書用)'!E74)</f>
        <v/>
      </c>
      <c r="F74" s="34" t="str">
        <f>IF('見積書様式Ⅱ(レンタル関係見積書用)'!F74="","",'見積書様式Ⅱ(レンタル関係見積書用)'!F74)</f>
        <v/>
      </c>
      <c r="G74" s="36" t="str">
        <f>IF('見積書様式Ⅱ(レンタル関係見積書用)'!G74="","",'見積書様式Ⅱ(レンタル関係見積書用)'!G74)</f>
        <v/>
      </c>
      <c r="H74" s="41" t="str">
        <f>IF('見積書様式Ⅱ(レンタル関係見積書用)'!H74="","",'見積書様式Ⅱ(レンタル関係見積書用)'!H74)</f>
        <v/>
      </c>
    </row>
    <row r="75" spans="1:8" ht="26.25" customHeight="1">
      <c r="A75" s="45" t="str">
        <f>IF('見積書様式Ⅱ(レンタル関係見積書用)'!A75="","",'見積書様式Ⅱ(レンタル関係見積書用)'!A75)</f>
        <v/>
      </c>
      <c r="B75" s="45" t="str">
        <f>IF('見積書様式Ⅱ(レンタル関係見積書用)'!B75="","",'見積書様式Ⅱ(レンタル関係見積書用)'!B75)</f>
        <v/>
      </c>
      <c r="C75" s="34" t="str">
        <f>IF('見積書様式Ⅱ(レンタル関係見積書用)'!C75="","",'見積書様式Ⅱ(レンタル関係見積書用)'!C75)</f>
        <v/>
      </c>
      <c r="D75" s="33" t="str">
        <f>IF('見積書様式Ⅱ(レンタル関係見積書用)'!D75="","",LOOKUP('見積書様式Ⅱ(レンタル関係見積書用)'!D75,単位!$D$2:$D$161,単位!$B$2:$B$161))</f>
        <v/>
      </c>
      <c r="E75" s="37" t="str">
        <f>IF('見積書様式Ⅱ(レンタル関係見積書用)'!E75="","",'見積書様式Ⅱ(レンタル関係見積書用)'!E75)</f>
        <v/>
      </c>
      <c r="F75" s="34" t="str">
        <f>IF('見積書様式Ⅱ(レンタル関係見積書用)'!F75="","",'見積書様式Ⅱ(レンタル関係見積書用)'!F75)</f>
        <v/>
      </c>
      <c r="G75" s="36" t="str">
        <f>IF('見積書様式Ⅱ(レンタル関係見積書用)'!G75="","",'見積書様式Ⅱ(レンタル関係見積書用)'!G75)</f>
        <v/>
      </c>
      <c r="H75" s="41" t="str">
        <f>IF('見積書様式Ⅱ(レンタル関係見積書用)'!H75="","",'見積書様式Ⅱ(レンタル関係見積書用)'!H75)</f>
        <v/>
      </c>
    </row>
    <row r="76" spans="1:8" ht="26.25" customHeight="1">
      <c r="A76" s="45" t="str">
        <f>IF('見積書様式Ⅱ(レンタル関係見積書用)'!A76="","",'見積書様式Ⅱ(レンタル関係見積書用)'!A76)</f>
        <v/>
      </c>
      <c r="B76" s="45" t="str">
        <f>IF('見積書様式Ⅱ(レンタル関係見積書用)'!B76="","",'見積書様式Ⅱ(レンタル関係見積書用)'!B76)</f>
        <v/>
      </c>
      <c r="C76" s="34" t="str">
        <f>IF('見積書様式Ⅱ(レンタル関係見積書用)'!C76="","",'見積書様式Ⅱ(レンタル関係見積書用)'!C76)</f>
        <v/>
      </c>
      <c r="D76" s="33" t="str">
        <f>IF('見積書様式Ⅱ(レンタル関係見積書用)'!D76="","",LOOKUP('見積書様式Ⅱ(レンタル関係見積書用)'!D76,単位!$D$2:$D$161,単位!$B$2:$B$161))</f>
        <v/>
      </c>
      <c r="E76" s="37" t="str">
        <f>IF('見積書様式Ⅱ(レンタル関係見積書用)'!E76="","",'見積書様式Ⅱ(レンタル関係見積書用)'!E76)</f>
        <v/>
      </c>
      <c r="F76" s="34" t="str">
        <f>IF('見積書様式Ⅱ(レンタル関係見積書用)'!F76="","",'見積書様式Ⅱ(レンタル関係見積書用)'!F76)</f>
        <v/>
      </c>
      <c r="G76" s="36" t="str">
        <f>IF('見積書様式Ⅱ(レンタル関係見積書用)'!G76="","",'見積書様式Ⅱ(レンタル関係見積書用)'!G76)</f>
        <v/>
      </c>
      <c r="H76" s="41" t="str">
        <f>IF('見積書様式Ⅱ(レンタル関係見積書用)'!H76="","",'見積書様式Ⅱ(レンタル関係見積書用)'!H76)</f>
        <v/>
      </c>
    </row>
    <row r="77" spans="1:8" ht="26.25" customHeight="1">
      <c r="A77" s="45" t="str">
        <f>IF('見積書様式Ⅱ(レンタル関係見積書用)'!A77="","",'見積書様式Ⅱ(レンタル関係見積書用)'!A77)</f>
        <v/>
      </c>
      <c r="B77" s="45" t="str">
        <f>IF('見積書様式Ⅱ(レンタル関係見積書用)'!B77="","",'見積書様式Ⅱ(レンタル関係見積書用)'!B77)</f>
        <v/>
      </c>
      <c r="C77" s="34" t="str">
        <f>IF('見積書様式Ⅱ(レンタル関係見積書用)'!C77="","",'見積書様式Ⅱ(レンタル関係見積書用)'!C77)</f>
        <v/>
      </c>
      <c r="D77" s="33" t="str">
        <f>IF('見積書様式Ⅱ(レンタル関係見積書用)'!D77="","",LOOKUP('見積書様式Ⅱ(レンタル関係見積書用)'!D77,単位!$D$2:$D$161,単位!$B$2:$B$161))</f>
        <v/>
      </c>
      <c r="E77" s="37" t="str">
        <f>IF('見積書様式Ⅱ(レンタル関係見積書用)'!E77="","",'見積書様式Ⅱ(レンタル関係見積書用)'!E77)</f>
        <v/>
      </c>
      <c r="F77" s="34" t="str">
        <f>IF('見積書様式Ⅱ(レンタル関係見積書用)'!F77="","",'見積書様式Ⅱ(レンタル関係見積書用)'!F77)</f>
        <v/>
      </c>
      <c r="G77" s="36" t="str">
        <f>IF('見積書様式Ⅱ(レンタル関係見積書用)'!G77="","",'見積書様式Ⅱ(レンタル関係見積書用)'!G77)</f>
        <v/>
      </c>
      <c r="H77" s="41" t="str">
        <f>IF('見積書様式Ⅱ(レンタル関係見積書用)'!H77="","",'見積書様式Ⅱ(レンタル関係見積書用)'!H77)</f>
        <v/>
      </c>
    </row>
    <row r="78" spans="1:8" ht="26.25" customHeight="1">
      <c r="A78" s="45" t="str">
        <f>IF('見積書様式Ⅱ(レンタル関係見積書用)'!A78="","",'見積書様式Ⅱ(レンタル関係見積書用)'!A78)</f>
        <v/>
      </c>
      <c r="B78" s="45" t="str">
        <f>IF('見積書様式Ⅱ(レンタル関係見積書用)'!B78="","",'見積書様式Ⅱ(レンタル関係見積書用)'!B78)</f>
        <v/>
      </c>
      <c r="C78" s="34" t="str">
        <f>IF('見積書様式Ⅱ(レンタル関係見積書用)'!C78="","",'見積書様式Ⅱ(レンタル関係見積書用)'!C78)</f>
        <v/>
      </c>
      <c r="D78" s="33" t="str">
        <f>IF('見積書様式Ⅱ(レンタル関係見積書用)'!D78="","",LOOKUP('見積書様式Ⅱ(レンタル関係見積書用)'!D78,単位!$D$2:$D$161,単位!$B$2:$B$161))</f>
        <v/>
      </c>
      <c r="E78" s="37" t="str">
        <f>IF('見積書様式Ⅱ(レンタル関係見積書用)'!E78="","",'見積書様式Ⅱ(レンタル関係見積書用)'!E78)</f>
        <v/>
      </c>
      <c r="F78" s="34" t="str">
        <f>IF('見積書様式Ⅱ(レンタル関係見積書用)'!F78="","",'見積書様式Ⅱ(レンタル関係見積書用)'!F78)</f>
        <v/>
      </c>
      <c r="G78" s="36" t="str">
        <f>IF('見積書様式Ⅱ(レンタル関係見積書用)'!G78="","",'見積書様式Ⅱ(レンタル関係見積書用)'!G78)</f>
        <v/>
      </c>
      <c r="H78" s="41" t="str">
        <f>IF('見積書様式Ⅱ(レンタル関係見積書用)'!H78="","",'見積書様式Ⅱ(レンタル関係見積書用)'!H78)</f>
        <v/>
      </c>
    </row>
    <row r="79" spans="1:8" ht="26.25" customHeight="1">
      <c r="A79" s="45" t="str">
        <f>IF('見積書様式Ⅱ(レンタル関係見積書用)'!A79="","",'見積書様式Ⅱ(レンタル関係見積書用)'!A79)</f>
        <v/>
      </c>
      <c r="B79" s="45" t="str">
        <f>IF('見積書様式Ⅱ(レンタル関係見積書用)'!B79="","",'見積書様式Ⅱ(レンタル関係見積書用)'!B79)</f>
        <v/>
      </c>
      <c r="C79" s="34" t="str">
        <f>IF('見積書様式Ⅱ(レンタル関係見積書用)'!C79="","",'見積書様式Ⅱ(レンタル関係見積書用)'!C79)</f>
        <v/>
      </c>
      <c r="D79" s="33" t="str">
        <f>IF('見積書様式Ⅱ(レンタル関係見積書用)'!D79="","",LOOKUP('見積書様式Ⅱ(レンタル関係見積書用)'!D79,単位!$D$2:$D$161,単位!$B$2:$B$161))</f>
        <v/>
      </c>
      <c r="E79" s="37" t="str">
        <f>IF('見積書様式Ⅱ(レンタル関係見積書用)'!E79="","",'見積書様式Ⅱ(レンタル関係見積書用)'!E79)</f>
        <v/>
      </c>
      <c r="F79" s="34" t="str">
        <f>IF('見積書様式Ⅱ(レンタル関係見積書用)'!F79="","",'見積書様式Ⅱ(レンタル関係見積書用)'!F79)</f>
        <v/>
      </c>
      <c r="G79" s="36" t="str">
        <f>IF('見積書様式Ⅱ(レンタル関係見積書用)'!G79="","",'見積書様式Ⅱ(レンタル関係見積書用)'!G79)</f>
        <v/>
      </c>
      <c r="H79" s="41" t="str">
        <f>IF('見積書様式Ⅱ(レンタル関係見積書用)'!H79="","",'見積書様式Ⅱ(レンタル関係見積書用)'!H79)</f>
        <v/>
      </c>
    </row>
    <row r="80" spans="1:8" ht="26.25" customHeight="1">
      <c r="A80" s="45" t="str">
        <f>IF('見積書様式Ⅱ(レンタル関係見積書用)'!A80="","",'見積書様式Ⅱ(レンタル関係見積書用)'!A80)</f>
        <v/>
      </c>
      <c r="B80" s="45" t="str">
        <f>IF('見積書様式Ⅱ(レンタル関係見積書用)'!B80="","",'見積書様式Ⅱ(レンタル関係見積書用)'!B80)</f>
        <v/>
      </c>
      <c r="C80" s="34" t="str">
        <f>IF('見積書様式Ⅱ(レンタル関係見積書用)'!C80="","",'見積書様式Ⅱ(レンタル関係見積書用)'!C80)</f>
        <v/>
      </c>
      <c r="D80" s="33" t="str">
        <f>IF('見積書様式Ⅱ(レンタル関係見積書用)'!D80="","",LOOKUP('見積書様式Ⅱ(レンタル関係見積書用)'!D80,単位!$D$2:$D$161,単位!$B$2:$B$161))</f>
        <v/>
      </c>
      <c r="E80" s="37" t="str">
        <f>IF('見積書様式Ⅱ(レンタル関係見積書用)'!E80="","",'見積書様式Ⅱ(レンタル関係見積書用)'!E80)</f>
        <v/>
      </c>
      <c r="F80" s="34" t="str">
        <f>IF('見積書様式Ⅱ(レンタル関係見積書用)'!F80="","",'見積書様式Ⅱ(レンタル関係見積書用)'!F80)</f>
        <v/>
      </c>
      <c r="G80" s="36" t="str">
        <f>IF('見積書様式Ⅱ(レンタル関係見積書用)'!G80="","",'見積書様式Ⅱ(レンタル関係見積書用)'!G80)</f>
        <v/>
      </c>
      <c r="H80" s="41" t="str">
        <f>IF('見積書様式Ⅱ(レンタル関係見積書用)'!H80="","",'見積書様式Ⅱ(レンタル関係見積書用)'!H80)</f>
        <v/>
      </c>
    </row>
    <row r="81" spans="1:8" ht="26.25" customHeight="1">
      <c r="A81" s="45" t="str">
        <f>IF('見積書様式Ⅱ(レンタル関係見積書用)'!A81="","",'見積書様式Ⅱ(レンタル関係見積書用)'!A81)</f>
        <v/>
      </c>
      <c r="B81" s="45" t="str">
        <f>IF('見積書様式Ⅱ(レンタル関係見積書用)'!B81="","",'見積書様式Ⅱ(レンタル関係見積書用)'!B81)</f>
        <v/>
      </c>
      <c r="C81" s="34" t="str">
        <f>IF('見積書様式Ⅱ(レンタル関係見積書用)'!C81="","",'見積書様式Ⅱ(レンタル関係見積書用)'!C81)</f>
        <v/>
      </c>
      <c r="D81" s="33" t="str">
        <f>IF('見積書様式Ⅱ(レンタル関係見積書用)'!D81="","",LOOKUP('見積書様式Ⅱ(レンタル関係見積書用)'!D81,単位!$D$2:$D$161,単位!$B$2:$B$161))</f>
        <v/>
      </c>
      <c r="E81" s="37" t="str">
        <f>IF('見積書様式Ⅱ(レンタル関係見積書用)'!E81="","",'見積書様式Ⅱ(レンタル関係見積書用)'!E81)</f>
        <v/>
      </c>
      <c r="F81" s="34" t="str">
        <f>IF('見積書様式Ⅱ(レンタル関係見積書用)'!F81="","",'見積書様式Ⅱ(レンタル関係見積書用)'!F81)</f>
        <v/>
      </c>
      <c r="G81" s="36" t="str">
        <f>IF('見積書様式Ⅱ(レンタル関係見積書用)'!G81="","",'見積書様式Ⅱ(レンタル関係見積書用)'!G81)</f>
        <v/>
      </c>
      <c r="H81" s="41" t="str">
        <f>IF('見積書様式Ⅱ(レンタル関係見積書用)'!H81="","",'見積書様式Ⅱ(レンタル関係見積書用)'!H81)</f>
        <v/>
      </c>
    </row>
    <row r="82" spans="1:8" ht="26.25" customHeight="1">
      <c r="A82" s="45" t="str">
        <f>IF('見積書様式Ⅱ(レンタル関係見積書用)'!A82="","",'見積書様式Ⅱ(レンタル関係見積書用)'!A82)</f>
        <v/>
      </c>
      <c r="B82" s="45" t="str">
        <f>IF('見積書様式Ⅱ(レンタル関係見積書用)'!B82="","",'見積書様式Ⅱ(レンタル関係見積書用)'!B82)</f>
        <v/>
      </c>
      <c r="C82" s="34" t="str">
        <f>IF('見積書様式Ⅱ(レンタル関係見積書用)'!C82="","",'見積書様式Ⅱ(レンタル関係見積書用)'!C82)</f>
        <v/>
      </c>
      <c r="D82" s="33" t="str">
        <f>IF('見積書様式Ⅱ(レンタル関係見積書用)'!D82="","",LOOKUP('見積書様式Ⅱ(レンタル関係見積書用)'!D82,単位!$D$2:$D$161,単位!$B$2:$B$161))</f>
        <v/>
      </c>
      <c r="E82" s="37" t="str">
        <f>IF('見積書様式Ⅱ(レンタル関係見積書用)'!E82="","",'見積書様式Ⅱ(レンタル関係見積書用)'!E82)</f>
        <v/>
      </c>
      <c r="F82" s="34" t="str">
        <f>IF('見積書様式Ⅱ(レンタル関係見積書用)'!F82="","",'見積書様式Ⅱ(レンタル関係見積書用)'!F82)</f>
        <v/>
      </c>
      <c r="G82" s="36" t="str">
        <f>IF('見積書様式Ⅱ(レンタル関係見積書用)'!G82="","",'見積書様式Ⅱ(レンタル関係見積書用)'!G82)</f>
        <v/>
      </c>
      <c r="H82" s="41" t="str">
        <f>IF('見積書様式Ⅱ(レンタル関係見積書用)'!H82="","",'見積書様式Ⅱ(レンタル関係見積書用)'!H82)</f>
        <v/>
      </c>
    </row>
    <row r="83" spans="1:8" ht="26.25" customHeight="1">
      <c r="A83" s="45" t="str">
        <f>IF('見積書様式Ⅱ(レンタル関係見積書用)'!A83="","",'見積書様式Ⅱ(レンタル関係見積書用)'!A83)</f>
        <v/>
      </c>
      <c r="B83" s="45" t="str">
        <f>IF('見積書様式Ⅱ(レンタル関係見積書用)'!B83="","",'見積書様式Ⅱ(レンタル関係見積書用)'!B83)</f>
        <v/>
      </c>
      <c r="C83" s="34" t="str">
        <f>IF('見積書様式Ⅱ(レンタル関係見積書用)'!C83="","",'見積書様式Ⅱ(レンタル関係見積書用)'!C83)</f>
        <v/>
      </c>
      <c r="D83" s="33" t="str">
        <f>IF('見積書様式Ⅱ(レンタル関係見積書用)'!D83="","",LOOKUP('見積書様式Ⅱ(レンタル関係見積書用)'!D83,単位!$D$2:$D$161,単位!$B$2:$B$161))</f>
        <v/>
      </c>
      <c r="E83" s="37" t="str">
        <f>IF('見積書様式Ⅱ(レンタル関係見積書用)'!E83="","",'見積書様式Ⅱ(レンタル関係見積書用)'!E83)</f>
        <v/>
      </c>
      <c r="F83" s="34" t="str">
        <f>IF('見積書様式Ⅱ(レンタル関係見積書用)'!F83="","",'見積書様式Ⅱ(レンタル関係見積書用)'!F83)</f>
        <v/>
      </c>
      <c r="G83" s="36" t="str">
        <f>IF('見積書様式Ⅱ(レンタル関係見積書用)'!G83="","",'見積書様式Ⅱ(レンタル関係見積書用)'!G83)</f>
        <v/>
      </c>
      <c r="H83" s="41" t="str">
        <f>IF('見積書様式Ⅱ(レンタル関係見積書用)'!H83="","",'見積書様式Ⅱ(レンタル関係見積書用)'!H83)</f>
        <v/>
      </c>
    </row>
    <row r="84" spans="1:8" ht="26.25" customHeight="1">
      <c r="A84" s="45" t="str">
        <f>IF('見積書様式Ⅱ(レンタル関係見積書用)'!A84="","",'見積書様式Ⅱ(レンタル関係見積書用)'!A84)</f>
        <v/>
      </c>
      <c r="B84" s="45" t="str">
        <f>IF('見積書様式Ⅱ(レンタル関係見積書用)'!B84="","",'見積書様式Ⅱ(レンタル関係見積書用)'!B84)</f>
        <v/>
      </c>
      <c r="C84" s="34" t="str">
        <f>IF('見積書様式Ⅱ(レンタル関係見積書用)'!C84="","",'見積書様式Ⅱ(レンタル関係見積書用)'!C84)</f>
        <v/>
      </c>
      <c r="D84" s="33" t="str">
        <f>IF('見積書様式Ⅱ(レンタル関係見積書用)'!D84="","",LOOKUP('見積書様式Ⅱ(レンタル関係見積書用)'!D84,単位!$D$2:$D$161,単位!$B$2:$B$161))</f>
        <v/>
      </c>
      <c r="E84" s="37" t="str">
        <f>IF('見積書様式Ⅱ(レンタル関係見積書用)'!E84="","",'見積書様式Ⅱ(レンタル関係見積書用)'!E84)</f>
        <v/>
      </c>
      <c r="F84" s="34" t="str">
        <f>IF('見積書様式Ⅱ(レンタル関係見積書用)'!F84="","",'見積書様式Ⅱ(レンタル関係見積書用)'!F84)</f>
        <v/>
      </c>
      <c r="G84" s="36" t="str">
        <f>IF('見積書様式Ⅱ(レンタル関係見積書用)'!G84="","",'見積書様式Ⅱ(レンタル関係見積書用)'!G84)</f>
        <v/>
      </c>
      <c r="H84" s="41" t="str">
        <f>IF('見積書様式Ⅱ(レンタル関係見積書用)'!H84="","",'見積書様式Ⅱ(レンタル関係見積書用)'!H84)</f>
        <v/>
      </c>
    </row>
    <row r="85" spans="1:8" ht="26.25" customHeight="1">
      <c r="A85" s="45" t="str">
        <f>IF('見積書様式Ⅱ(レンタル関係見積書用)'!A85="","",'見積書様式Ⅱ(レンタル関係見積書用)'!A85)</f>
        <v/>
      </c>
      <c r="B85" s="45" t="str">
        <f>IF('見積書様式Ⅱ(レンタル関係見積書用)'!B85="","",'見積書様式Ⅱ(レンタル関係見積書用)'!B85)</f>
        <v/>
      </c>
      <c r="C85" s="34" t="str">
        <f>IF('見積書様式Ⅱ(レンタル関係見積書用)'!C85="","",'見積書様式Ⅱ(レンタル関係見積書用)'!C85)</f>
        <v/>
      </c>
      <c r="D85" s="33" t="str">
        <f>IF('見積書様式Ⅱ(レンタル関係見積書用)'!D85="","",LOOKUP('見積書様式Ⅱ(レンタル関係見積書用)'!D85,単位!$D$2:$D$161,単位!$B$2:$B$161))</f>
        <v/>
      </c>
      <c r="E85" s="37" t="str">
        <f>IF('見積書様式Ⅱ(レンタル関係見積書用)'!E85="","",'見積書様式Ⅱ(レンタル関係見積書用)'!E85)</f>
        <v/>
      </c>
      <c r="F85" s="34" t="str">
        <f>IF('見積書様式Ⅱ(レンタル関係見積書用)'!F85="","",'見積書様式Ⅱ(レンタル関係見積書用)'!F85)</f>
        <v/>
      </c>
      <c r="G85" s="36" t="str">
        <f>IF('見積書様式Ⅱ(レンタル関係見積書用)'!G85="","",'見積書様式Ⅱ(レンタル関係見積書用)'!G85)</f>
        <v/>
      </c>
      <c r="H85" s="41" t="str">
        <f>IF('見積書様式Ⅱ(レンタル関係見積書用)'!H85="","",'見積書様式Ⅱ(レンタル関係見積書用)'!H85)</f>
        <v/>
      </c>
    </row>
    <row r="86" spans="1:8" ht="26.25" customHeight="1">
      <c r="A86" s="45" t="str">
        <f>IF('見積書様式Ⅱ(レンタル関係見積書用)'!A86="","",'見積書様式Ⅱ(レンタル関係見積書用)'!A86)</f>
        <v/>
      </c>
      <c r="B86" s="45" t="str">
        <f>IF('見積書様式Ⅱ(レンタル関係見積書用)'!B86="","",'見積書様式Ⅱ(レンタル関係見積書用)'!B86)</f>
        <v/>
      </c>
      <c r="C86" s="34" t="str">
        <f>IF('見積書様式Ⅱ(レンタル関係見積書用)'!C86="","",'見積書様式Ⅱ(レンタル関係見積書用)'!C86)</f>
        <v/>
      </c>
      <c r="D86" s="33" t="str">
        <f>IF('見積書様式Ⅱ(レンタル関係見積書用)'!D86="","",LOOKUP('見積書様式Ⅱ(レンタル関係見積書用)'!D86,単位!$D$2:$D$161,単位!$B$2:$B$161))</f>
        <v/>
      </c>
      <c r="E86" s="37" t="str">
        <f>IF('見積書様式Ⅱ(レンタル関係見積書用)'!E86="","",'見積書様式Ⅱ(レンタル関係見積書用)'!E86)</f>
        <v/>
      </c>
      <c r="F86" s="34" t="str">
        <f>IF('見積書様式Ⅱ(レンタル関係見積書用)'!F86="","",'見積書様式Ⅱ(レンタル関係見積書用)'!F86)</f>
        <v/>
      </c>
      <c r="G86" s="36" t="str">
        <f>IF('見積書様式Ⅱ(レンタル関係見積書用)'!G86="","",'見積書様式Ⅱ(レンタル関係見積書用)'!G86)</f>
        <v/>
      </c>
      <c r="H86" s="41" t="str">
        <f>IF('見積書様式Ⅱ(レンタル関係見積書用)'!H86="","",'見積書様式Ⅱ(レンタル関係見積書用)'!H86)</f>
        <v/>
      </c>
    </row>
    <row r="87" spans="1:8" ht="26.25" customHeight="1">
      <c r="A87" s="45" t="str">
        <f>IF('見積書様式Ⅱ(レンタル関係見積書用)'!A87="","",'見積書様式Ⅱ(レンタル関係見積書用)'!A87)</f>
        <v/>
      </c>
      <c r="B87" s="45" t="str">
        <f>IF('見積書様式Ⅱ(レンタル関係見積書用)'!B87="","",'見積書様式Ⅱ(レンタル関係見積書用)'!B87)</f>
        <v/>
      </c>
      <c r="C87" s="34" t="str">
        <f>IF('見積書様式Ⅱ(レンタル関係見積書用)'!C87="","",'見積書様式Ⅱ(レンタル関係見積書用)'!C87)</f>
        <v/>
      </c>
      <c r="D87" s="33" t="str">
        <f>IF('見積書様式Ⅱ(レンタル関係見積書用)'!D87="","",LOOKUP('見積書様式Ⅱ(レンタル関係見積書用)'!D87,単位!$D$2:$D$161,単位!$B$2:$B$161))</f>
        <v/>
      </c>
      <c r="E87" s="37" t="str">
        <f>IF('見積書様式Ⅱ(レンタル関係見積書用)'!E87="","",'見積書様式Ⅱ(レンタル関係見積書用)'!E87)</f>
        <v/>
      </c>
      <c r="F87" s="34" t="str">
        <f>IF('見積書様式Ⅱ(レンタル関係見積書用)'!F87="","",'見積書様式Ⅱ(レンタル関係見積書用)'!F87)</f>
        <v/>
      </c>
      <c r="G87" s="36" t="str">
        <f>IF('見積書様式Ⅱ(レンタル関係見積書用)'!G87="","",'見積書様式Ⅱ(レンタル関係見積書用)'!G87)</f>
        <v/>
      </c>
      <c r="H87" s="41" t="str">
        <f>IF('見積書様式Ⅱ(レンタル関係見積書用)'!H87="","",'見積書様式Ⅱ(レンタル関係見積書用)'!H87)</f>
        <v/>
      </c>
    </row>
    <row r="88" spans="1:8" ht="26.25" customHeight="1">
      <c r="A88" s="45" t="str">
        <f>IF('見積書様式Ⅱ(レンタル関係見積書用)'!A88="","",'見積書様式Ⅱ(レンタル関係見積書用)'!A88)</f>
        <v/>
      </c>
      <c r="B88" s="45" t="str">
        <f>IF('見積書様式Ⅱ(レンタル関係見積書用)'!B88="","",'見積書様式Ⅱ(レンタル関係見積書用)'!B88)</f>
        <v/>
      </c>
      <c r="C88" s="34" t="str">
        <f>IF('見積書様式Ⅱ(レンタル関係見積書用)'!C88="","",'見積書様式Ⅱ(レンタル関係見積書用)'!C88)</f>
        <v/>
      </c>
      <c r="D88" s="33" t="str">
        <f>IF('見積書様式Ⅱ(レンタル関係見積書用)'!D88="","",LOOKUP('見積書様式Ⅱ(レンタル関係見積書用)'!D88,単位!$D$2:$D$161,単位!$B$2:$B$161))</f>
        <v/>
      </c>
      <c r="E88" s="37" t="str">
        <f>IF('見積書様式Ⅱ(レンタル関係見積書用)'!E88="","",'見積書様式Ⅱ(レンタル関係見積書用)'!E88)</f>
        <v/>
      </c>
      <c r="F88" s="34" t="str">
        <f>IF('見積書様式Ⅱ(レンタル関係見積書用)'!F88="","",'見積書様式Ⅱ(レンタル関係見積書用)'!F88)</f>
        <v/>
      </c>
      <c r="G88" s="36" t="str">
        <f>IF('見積書様式Ⅱ(レンタル関係見積書用)'!G88="","",'見積書様式Ⅱ(レンタル関係見積書用)'!G88)</f>
        <v/>
      </c>
      <c r="H88" s="41" t="str">
        <f>IF('見積書様式Ⅱ(レンタル関係見積書用)'!H88="","",'見積書様式Ⅱ(レンタル関係見積書用)'!H88)</f>
        <v/>
      </c>
    </row>
    <row r="89" spans="1:8" ht="26.25" customHeight="1">
      <c r="A89" s="45" t="str">
        <f>IF('見積書様式Ⅱ(レンタル関係見積書用)'!A89="","",'見積書様式Ⅱ(レンタル関係見積書用)'!A89)</f>
        <v/>
      </c>
      <c r="B89" s="45" t="str">
        <f>IF('見積書様式Ⅱ(レンタル関係見積書用)'!B89="","",'見積書様式Ⅱ(レンタル関係見積書用)'!B89)</f>
        <v/>
      </c>
      <c r="C89" s="34" t="str">
        <f>IF('見積書様式Ⅱ(レンタル関係見積書用)'!C89="","",'見積書様式Ⅱ(レンタル関係見積書用)'!C89)</f>
        <v/>
      </c>
      <c r="D89" s="33" t="str">
        <f>IF('見積書様式Ⅱ(レンタル関係見積書用)'!D89="","",LOOKUP('見積書様式Ⅱ(レンタル関係見積書用)'!D89,単位!$D$2:$D$161,単位!$B$2:$B$161))</f>
        <v/>
      </c>
      <c r="E89" s="37" t="str">
        <f>IF('見積書様式Ⅱ(レンタル関係見積書用)'!E89="","",'見積書様式Ⅱ(レンタル関係見積書用)'!E89)</f>
        <v/>
      </c>
      <c r="F89" s="34" t="str">
        <f>IF('見積書様式Ⅱ(レンタル関係見積書用)'!F89="","",'見積書様式Ⅱ(レンタル関係見積書用)'!F89)</f>
        <v/>
      </c>
      <c r="G89" s="36" t="str">
        <f>IF('見積書様式Ⅱ(レンタル関係見積書用)'!G89="","",'見積書様式Ⅱ(レンタル関係見積書用)'!G89)</f>
        <v/>
      </c>
      <c r="H89" s="41" t="str">
        <f>IF('見積書様式Ⅱ(レンタル関係見積書用)'!H89="","",'見積書様式Ⅱ(レンタル関係見積書用)'!H89)</f>
        <v/>
      </c>
    </row>
    <row r="90" spans="1:8" ht="26.25" customHeight="1">
      <c r="A90" s="45" t="str">
        <f>IF('見積書様式Ⅱ(レンタル関係見積書用)'!A90="","",'見積書様式Ⅱ(レンタル関係見積書用)'!A90)</f>
        <v/>
      </c>
      <c r="B90" s="45" t="str">
        <f>IF('見積書様式Ⅱ(レンタル関係見積書用)'!B90="","",'見積書様式Ⅱ(レンタル関係見積書用)'!B90)</f>
        <v/>
      </c>
      <c r="C90" s="34" t="str">
        <f>IF('見積書様式Ⅱ(レンタル関係見積書用)'!C90="","",'見積書様式Ⅱ(レンタル関係見積書用)'!C90)</f>
        <v/>
      </c>
      <c r="D90" s="33" t="str">
        <f>IF('見積書様式Ⅱ(レンタル関係見積書用)'!D90="","",LOOKUP('見積書様式Ⅱ(レンタル関係見積書用)'!D90,単位!$D$2:$D$161,単位!$B$2:$B$161))</f>
        <v/>
      </c>
      <c r="E90" s="37" t="str">
        <f>IF('見積書様式Ⅱ(レンタル関係見積書用)'!E90="","",'見積書様式Ⅱ(レンタル関係見積書用)'!E90)</f>
        <v/>
      </c>
      <c r="F90" s="34" t="str">
        <f>IF('見積書様式Ⅱ(レンタル関係見積書用)'!F90="","",'見積書様式Ⅱ(レンタル関係見積書用)'!F90)</f>
        <v/>
      </c>
      <c r="G90" s="36" t="str">
        <f>IF('見積書様式Ⅱ(レンタル関係見積書用)'!G90="","",'見積書様式Ⅱ(レンタル関係見積書用)'!G90)</f>
        <v/>
      </c>
      <c r="H90" s="41" t="str">
        <f>IF('見積書様式Ⅱ(レンタル関係見積書用)'!H90="","",'見積書様式Ⅱ(レンタル関係見積書用)'!H90)</f>
        <v/>
      </c>
    </row>
    <row r="91" spans="1:8" ht="26.25" customHeight="1">
      <c r="A91" s="45" t="str">
        <f>IF('見積書様式Ⅱ(レンタル関係見積書用)'!A91="","",'見積書様式Ⅱ(レンタル関係見積書用)'!A91)</f>
        <v/>
      </c>
      <c r="B91" s="45" t="str">
        <f>IF('見積書様式Ⅱ(レンタル関係見積書用)'!B91="","",'見積書様式Ⅱ(レンタル関係見積書用)'!B91)</f>
        <v/>
      </c>
      <c r="C91" s="34" t="str">
        <f>IF('見積書様式Ⅱ(レンタル関係見積書用)'!C91="","",'見積書様式Ⅱ(レンタル関係見積書用)'!C91)</f>
        <v/>
      </c>
      <c r="D91" s="33" t="str">
        <f>IF('見積書様式Ⅱ(レンタル関係見積書用)'!D91="","",LOOKUP('見積書様式Ⅱ(レンタル関係見積書用)'!D91,単位!$D$2:$D$161,単位!$B$2:$B$161))</f>
        <v/>
      </c>
      <c r="E91" s="37" t="str">
        <f>IF('見積書様式Ⅱ(レンタル関係見積書用)'!E91="","",'見積書様式Ⅱ(レンタル関係見積書用)'!E91)</f>
        <v/>
      </c>
      <c r="F91" s="34" t="str">
        <f>IF('見積書様式Ⅱ(レンタル関係見積書用)'!F91="","",'見積書様式Ⅱ(レンタル関係見積書用)'!F91)</f>
        <v/>
      </c>
      <c r="G91" s="36" t="str">
        <f>IF('見積書様式Ⅱ(レンタル関係見積書用)'!G91="","",'見積書様式Ⅱ(レンタル関係見積書用)'!G91)</f>
        <v/>
      </c>
      <c r="H91" s="41" t="str">
        <f>IF('見積書様式Ⅱ(レンタル関係見積書用)'!H91="","",'見積書様式Ⅱ(レンタル関係見積書用)'!H91)</f>
        <v/>
      </c>
    </row>
    <row r="92" spans="1:8" ht="26.25" customHeight="1">
      <c r="A92" s="45" t="str">
        <f>IF('見積書様式Ⅱ(レンタル関係見積書用)'!A92="","",'見積書様式Ⅱ(レンタル関係見積書用)'!A92)</f>
        <v/>
      </c>
      <c r="B92" s="45" t="str">
        <f>IF('見積書様式Ⅱ(レンタル関係見積書用)'!B92="","",'見積書様式Ⅱ(レンタル関係見積書用)'!B92)</f>
        <v/>
      </c>
      <c r="C92" s="34" t="str">
        <f>IF('見積書様式Ⅱ(レンタル関係見積書用)'!C92="","",'見積書様式Ⅱ(レンタル関係見積書用)'!C92)</f>
        <v/>
      </c>
      <c r="D92" s="33" t="str">
        <f>IF('見積書様式Ⅱ(レンタル関係見積書用)'!D92="","",LOOKUP('見積書様式Ⅱ(レンタル関係見積書用)'!D92,単位!$D$2:$D$161,単位!$B$2:$B$161))</f>
        <v/>
      </c>
      <c r="E92" s="37" t="str">
        <f>IF('見積書様式Ⅱ(レンタル関係見積書用)'!E92="","",'見積書様式Ⅱ(レンタル関係見積書用)'!E92)</f>
        <v/>
      </c>
      <c r="F92" s="34" t="str">
        <f>IF('見積書様式Ⅱ(レンタル関係見積書用)'!F92="","",'見積書様式Ⅱ(レンタル関係見積書用)'!F92)</f>
        <v/>
      </c>
      <c r="G92" s="36" t="str">
        <f>IF('見積書様式Ⅱ(レンタル関係見積書用)'!G92="","",'見積書様式Ⅱ(レンタル関係見積書用)'!G92)</f>
        <v/>
      </c>
      <c r="H92" s="41" t="str">
        <f>IF('見積書様式Ⅱ(レンタル関係見積書用)'!H92="","",'見積書様式Ⅱ(レンタル関係見積書用)'!H92)</f>
        <v/>
      </c>
    </row>
    <row r="93" spans="1:8" ht="26.25" customHeight="1">
      <c r="A93" s="45" t="str">
        <f>IF('見積書様式Ⅱ(レンタル関係見積書用)'!A93="","",'見積書様式Ⅱ(レンタル関係見積書用)'!A93)</f>
        <v/>
      </c>
      <c r="B93" s="45" t="str">
        <f>IF('見積書様式Ⅱ(レンタル関係見積書用)'!B93="","",'見積書様式Ⅱ(レンタル関係見積書用)'!B93)</f>
        <v/>
      </c>
      <c r="C93" s="34" t="str">
        <f>IF('見積書様式Ⅱ(レンタル関係見積書用)'!C93="","",'見積書様式Ⅱ(レンタル関係見積書用)'!C93)</f>
        <v/>
      </c>
      <c r="D93" s="33" t="str">
        <f>IF('見積書様式Ⅱ(レンタル関係見積書用)'!D93="","",LOOKUP('見積書様式Ⅱ(レンタル関係見積書用)'!D93,単位!$D$2:$D$161,単位!$B$2:$B$161))</f>
        <v/>
      </c>
      <c r="E93" s="37" t="str">
        <f>IF('見積書様式Ⅱ(レンタル関係見積書用)'!E93="","",'見積書様式Ⅱ(レンタル関係見積書用)'!E93)</f>
        <v/>
      </c>
      <c r="F93" s="34" t="str">
        <f>IF('見積書様式Ⅱ(レンタル関係見積書用)'!F93="","",'見積書様式Ⅱ(レンタル関係見積書用)'!F93)</f>
        <v/>
      </c>
      <c r="G93" s="36" t="str">
        <f>IF('見積書様式Ⅱ(レンタル関係見積書用)'!G93="","",'見積書様式Ⅱ(レンタル関係見積書用)'!G93)</f>
        <v/>
      </c>
      <c r="H93" s="41" t="str">
        <f>IF('見積書様式Ⅱ(レンタル関係見積書用)'!H93="","",'見積書様式Ⅱ(レンタル関係見積書用)'!H93)</f>
        <v/>
      </c>
    </row>
    <row r="94" spans="1:8" ht="26.25" customHeight="1">
      <c r="A94" s="45" t="str">
        <f>IF('見積書様式Ⅱ(レンタル関係見積書用)'!A94="","",'見積書様式Ⅱ(レンタル関係見積書用)'!A94)</f>
        <v/>
      </c>
      <c r="B94" s="45" t="str">
        <f>IF('見積書様式Ⅱ(レンタル関係見積書用)'!B94="","",'見積書様式Ⅱ(レンタル関係見積書用)'!B94)</f>
        <v/>
      </c>
      <c r="C94" s="34" t="str">
        <f>IF('見積書様式Ⅱ(レンタル関係見積書用)'!C94="","",'見積書様式Ⅱ(レンタル関係見積書用)'!C94)</f>
        <v/>
      </c>
      <c r="D94" s="33" t="str">
        <f>IF('見積書様式Ⅱ(レンタル関係見積書用)'!D94="","",LOOKUP('見積書様式Ⅱ(レンタル関係見積書用)'!D94,単位!$D$2:$D$161,単位!$B$2:$B$161))</f>
        <v/>
      </c>
      <c r="E94" s="37" t="str">
        <f>IF('見積書様式Ⅱ(レンタル関係見積書用)'!E94="","",'見積書様式Ⅱ(レンタル関係見積書用)'!E94)</f>
        <v/>
      </c>
      <c r="F94" s="34" t="str">
        <f>IF('見積書様式Ⅱ(レンタル関係見積書用)'!F94="","",'見積書様式Ⅱ(レンタル関係見積書用)'!F94)</f>
        <v/>
      </c>
      <c r="G94" s="36" t="str">
        <f>IF('見積書様式Ⅱ(レンタル関係見積書用)'!G94="","",'見積書様式Ⅱ(レンタル関係見積書用)'!G94)</f>
        <v/>
      </c>
      <c r="H94" s="41" t="str">
        <f>IF('見積書様式Ⅱ(レンタル関係見積書用)'!H94="","",'見積書様式Ⅱ(レンタル関係見積書用)'!H94)</f>
        <v/>
      </c>
    </row>
    <row r="95" spans="1:8" ht="26.25" customHeight="1">
      <c r="A95" s="45" t="str">
        <f>IF('見積書様式Ⅱ(レンタル関係見積書用)'!A95="","",'見積書様式Ⅱ(レンタル関係見積書用)'!A95)</f>
        <v/>
      </c>
      <c r="B95" s="45" t="str">
        <f>IF('見積書様式Ⅱ(レンタル関係見積書用)'!B95="","",'見積書様式Ⅱ(レンタル関係見積書用)'!B95)</f>
        <v/>
      </c>
      <c r="C95" s="34" t="str">
        <f>IF('見積書様式Ⅱ(レンタル関係見積書用)'!C95="","",'見積書様式Ⅱ(レンタル関係見積書用)'!C95)</f>
        <v/>
      </c>
      <c r="D95" s="33" t="str">
        <f>IF('見積書様式Ⅱ(レンタル関係見積書用)'!D95="","",LOOKUP('見積書様式Ⅱ(レンタル関係見積書用)'!D95,単位!$D$2:$D$161,単位!$B$2:$B$161))</f>
        <v/>
      </c>
      <c r="E95" s="37" t="str">
        <f>IF('見積書様式Ⅱ(レンタル関係見積書用)'!E95="","",'見積書様式Ⅱ(レンタル関係見積書用)'!E95)</f>
        <v/>
      </c>
      <c r="F95" s="34" t="str">
        <f>IF('見積書様式Ⅱ(レンタル関係見積書用)'!F95="","",'見積書様式Ⅱ(レンタル関係見積書用)'!F95)</f>
        <v/>
      </c>
      <c r="G95" s="36" t="str">
        <f>IF('見積書様式Ⅱ(レンタル関係見積書用)'!G95="","",'見積書様式Ⅱ(レンタル関係見積書用)'!G95)</f>
        <v/>
      </c>
      <c r="H95" s="41" t="str">
        <f>IF('見積書様式Ⅱ(レンタル関係見積書用)'!H95="","",'見積書様式Ⅱ(レンタル関係見積書用)'!H95)</f>
        <v/>
      </c>
    </row>
    <row r="96" spans="1:8" ht="26.25" customHeight="1">
      <c r="A96" s="45" t="str">
        <f>IF('見積書様式Ⅱ(レンタル関係見積書用)'!A96="","",'見積書様式Ⅱ(レンタル関係見積書用)'!A96)</f>
        <v/>
      </c>
      <c r="B96" s="45" t="str">
        <f>IF('見積書様式Ⅱ(レンタル関係見積書用)'!B96="","",'見積書様式Ⅱ(レンタル関係見積書用)'!B96)</f>
        <v/>
      </c>
      <c r="C96" s="34" t="str">
        <f>IF('見積書様式Ⅱ(レンタル関係見積書用)'!C96="","",'見積書様式Ⅱ(レンタル関係見積書用)'!C96)</f>
        <v/>
      </c>
      <c r="D96" s="33" t="str">
        <f>IF('見積書様式Ⅱ(レンタル関係見積書用)'!D96="","",LOOKUP('見積書様式Ⅱ(レンタル関係見積書用)'!D96,単位!$D$2:$D$161,単位!$B$2:$B$161))</f>
        <v/>
      </c>
      <c r="E96" s="37" t="str">
        <f>IF('見積書様式Ⅱ(レンタル関係見積書用)'!E96="","",'見積書様式Ⅱ(レンタル関係見積書用)'!E96)</f>
        <v/>
      </c>
      <c r="F96" s="34" t="str">
        <f>IF('見積書様式Ⅱ(レンタル関係見積書用)'!F96="","",'見積書様式Ⅱ(レンタル関係見積書用)'!F96)</f>
        <v/>
      </c>
      <c r="G96" s="36" t="str">
        <f>IF('見積書様式Ⅱ(レンタル関係見積書用)'!G96="","",'見積書様式Ⅱ(レンタル関係見積書用)'!G96)</f>
        <v/>
      </c>
      <c r="H96" s="41" t="str">
        <f>IF('見積書様式Ⅱ(レンタル関係見積書用)'!H96="","",'見積書様式Ⅱ(レンタル関係見積書用)'!H96)</f>
        <v/>
      </c>
    </row>
    <row r="97" spans="1:8" ht="26.25" customHeight="1">
      <c r="A97" s="45" t="str">
        <f>IF('見積書様式Ⅱ(レンタル関係見積書用)'!A97="","",'見積書様式Ⅱ(レンタル関係見積書用)'!A97)</f>
        <v/>
      </c>
      <c r="B97" s="45" t="str">
        <f>IF('見積書様式Ⅱ(レンタル関係見積書用)'!B97="","",'見積書様式Ⅱ(レンタル関係見積書用)'!B97)</f>
        <v/>
      </c>
      <c r="C97" s="34" t="str">
        <f>IF('見積書様式Ⅱ(レンタル関係見積書用)'!C97="","",'見積書様式Ⅱ(レンタル関係見積書用)'!C97)</f>
        <v/>
      </c>
      <c r="D97" s="33" t="str">
        <f>IF('見積書様式Ⅱ(レンタル関係見積書用)'!D97="","",LOOKUP('見積書様式Ⅱ(レンタル関係見積書用)'!D97,単位!$D$2:$D$161,単位!$B$2:$B$161))</f>
        <v/>
      </c>
      <c r="E97" s="37" t="str">
        <f>IF('見積書様式Ⅱ(レンタル関係見積書用)'!E97="","",'見積書様式Ⅱ(レンタル関係見積書用)'!E97)</f>
        <v/>
      </c>
      <c r="F97" s="34" t="str">
        <f>IF('見積書様式Ⅱ(レンタル関係見積書用)'!F97="","",'見積書様式Ⅱ(レンタル関係見積書用)'!F97)</f>
        <v/>
      </c>
      <c r="G97" s="36" t="str">
        <f>IF('見積書様式Ⅱ(レンタル関係見積書用)'!G97="","",'見積書様式Ⅱ(レンタル関係見積書用)'!G97)</f>
        <v/>
      </c>
      <c r="H97" s="41" t="str">
        <f>IF('見積書様式Ⅱ(レンタル関係見積書用)'!H97="","",'見積書様式Ⅱ(レンタル関係見積書用)'!H97)</f>
        <v/>
      </c>
    </row>
    <row r="98" spans="1:8" ht="26.25" customHeight="1">
      <c r="A98" s="45" t="str">
        <f>IF('見積書様式Ⅱ(レンタル関係見積書用)'!A98="","",'見積書様式Ⅱ(レンタル関係見積書用)'!A98)</f>
        <v/>
      </c>
      <c r="B98" s="45" t="str">
        <f>IF('見積書様式Ⅱ(レンタル関係見積書用)'!B98="","",'見積書様式Ⅱ(レンタル関係見積書用)'!B98)</f>
        <v/>
      </c>
      <c r="C98" s="34" t="str">
        <f>IF('見積書様式Ⅱ(レンタル関係見積書用)'!C98="","",'見積書様式Ⅱ(レンタル関係見積書用)'!C98)</f>
        <v/>
      </c>
      <c r="D98" s="33" t="str">
        <f>IF('見積書様式Ⅱ(レンタル関係見積書用)'!D98="","",LOOKUP('見積書様式Ⅱ(レンタル関係見積書用)'!D98,単位!$D$2:$D$161,単位!$B$2:$B$161))</f>
        <v/>
      </c>
      <c r="E98" s="37" t="str">
        <f>IF('見積書様式Ⅱ(レンタル関係見積書用)'!E98="","",'見積書様式Ⅱ(レンタル関係見積書用)'!E98)</f>
        <v/>
      </c>
      <c r="F98" s="34" t="str">
        <f>IF('見積書様式Ⅱ(レンタル関係見積書用)'!F98="","",'見積書様式Ⅱ(レンタル関係見積書用)'!F98)</f>
        <v/>
      </c>
      <c r="G98" s="36" t="str">
        <f>IF('見積書様式Ⅱ(レンタル関係見積書用)'!G98="","",'見積書様式Ⅱ(レンタル関係見積書用)'!G98)</f>
        <v/>
      </c>
      <c r="H98" s="41" t="str">
        <f>IF('見積書様式Ⅱ(レンタル関係見積書用)'!H98="","",'見積書様式Ⅱ(レンタル関係見積書用)'!H98)</f>
        <v/>
      </c>
    </row>
    <row r="99" spans="1:8" ht="26.25" customHeight="1">
      <c r="A99" s="45" t="str">
        <f>IF('見積書様式Ⅱ(レンタル関係見積書用)'!A99="","",'見積書様式Ⅱ(レンタル関係見積書用)'!A99)</f>
        <v/>
      </c>
      <c r="B99" s="45" t="str">
        <f>IF('見積書様式Ⅱ(レンタル関係見積書用)'!B99="","",'見積書様式Ⅱ(レンタル関係見積書用)'!B99)</f>
        <v/>
      </c>
      <c r="C99" s="34" t="str">
        <f>IF('見積書様式Ⅱ(レンタル関係見積書用)'!C99="","",'見積書様式Ⅱ(レンタル関係見積書用)'!C99)</f>
        <v/>
      </c>
      <c r="D99" s="33" t="str">
        <f>IF('見積書様式Ⅱ(レンタル関係見積書用)'!D99="","",LOOKUP('見積書様式Ⅱ(レンタル関係見積書用)'!D99,単位!$D$2:$D$161,単位!$B$2:$B$161))</f>
        <v/>
      </c>
      <c r="E99" s="37" t="str">
        <f>IF('見積書様式Ⅱ(レンタル関係見積書用)'!E99="","",'見積書様式Ⅱ(レンタル関係見積書用)'!E99)</f>
        <v/>
      </c>
      <c r="F99" s="34" t="str">
        <f>IF('見積書様式Ⅱ(レンタル関係見積書用)'!F99="","",'見積書様式Ⅱ(レンタル関係見積書用)'!F99)</f>
        <v/>
      </c>
      <c r="G99" s="36" t="str">
        <f>IF('見積書様式Ⅱ(レンタル関係見積書用)'!G99="","",'見積書様式Ⅱ(レンタル関係見積書用)'!G99)</f>
        <v/>
      </c>
      <c r="H99" s="41" t="str">
        <f>IF('見積書様式Ⅱ(レンタル関係見積書用)'!H99="","",'見積書様式Ⅱ(レンタル関係見積書用)'!H99)</f>
        <v/>
      </c>
    </row>
    <row r="100" spans="1:8" ht="26.25" customHeight="1">
      <c r="A100" s="45" t="str">
        <f>IF('見積書様式Ⅱ(レンタル関係見積書用)'!A100="","",'見積書様式Ⅱ(レンタル関係見積書用)'!A100)</f>
        <v/>
      </c>
      <c r="B100" s="45" t="str">
        <f>IF('見積書様式Ⅱ(レンタル関係見積書用)'!B100="","",'見積書様式Ⅱ(レンタル関係見積書用)'!B100)</f>
        <v/>
      </c>
      <c r="C100" s="34" t="str">
        <f>IF('見積書様式Ⅱ(レンタル関係見積書用)'!C100="","",'見積書様式Ⅱ(レンタル関係見積書用)'!C100)</f>
        <v/>
      </c>
      <c r="D100" s="33" t="str">
        <f>IF('見積書様式Ⅱ(レンタル関係見積書用)'!D100="","",LOOKUP('見積書様式Ⅱ(レンタル関係見積書用)'!D100,単位!$D$2:$D$161,単位!$B$2:$B$161))</f>
        <v/>
      </c>
      <c r="E100" s="37" t="str">
        <f>IF('見積書様式Ⅱ(レンタル関係見積書用)'!E100="","",'見積書様式Ⅱ(レンタル関係見積書用)'!E100)</f>
        <v/>
      </c>
      <c r="F100" s="34" t="str">
        <f>IF('見積書様式Ⅱ(レンタル関係見積書用)'!F100="","",'見積書様式Ⅱ(レンタル関係見積書用)'!F100)</f>
        <v/>
      </c>
      <c r="G100" s="36" t="str">
        <f>IF('見積書様式Ⅱ(レンタル関係見積書用)'!G100="","",'見積書様式Ⅱ(レンタル関係見積書用)'!G100)</f>
        <v/>
      </c>
      <c r="H100" s="41" t="str">
        <f>IF('見積書様式Ⅱ(レンタル関係見積書用)'!H100="","",'見積書様式Ⅱ(レンタル関係見積書用)'!H100)</f>
        <v/>
      </c>
    </row>
    <row r="101" spans="1:8" ht="26.25" customHeight="1">
      <c r="A101" s="45" t="str">
        <f>IF('見積書様式Ⅱ(レンタル関係見積書用)'!A101="","",'見積書様式Ⅱ(レンタル関係見積書用)'!A101)</f>
        <v/>
      </c>
      <c r="B101" s="45" t="str">
        <f>IF('見積書様式Ⅱ(レンタル関係見積書用)'!B101="","",'見積書様式Ⅱ(レンタル関係見積書用)'!B101)</f>
        <v/>
      </c>
      <c r="C101" s="34" t="str">
        <f>IF('見積書様式Ⅱ(レンタル関係見積書用)'!C101="","",'見積書様式Ⅱ(レンタル関係見積書用)'!C101)</f>
        <v/>
      </c>
      <c r="D101" s="33" t="str">
        <f>IF('見積書様式Ⅱ(レンタル関係見積書用)'!D101="","",LOOKUP('見積書様式Ⅱ(レンタル関係見積書用)'!D101,単位!$D$2:$D$161,単位!$B$2:$B$161))</f>
        <v/>
      </c>
      <c r="E101" s="37" t="str">
        <f>IF('見積書様式Ⅱ(レンタル関係見積書用)'!E101="","",'見積書様式Ⅱ(レンタル関係見積書用)'!E101)</f>
        <v/>
      </c>
      <c r="F101" s="34" t="str">
        <f>IF('見積書様式Ⅱ(レンタル関係見積書用)'!F101="","",'見積書様式Ⅱ(レンタル関係見積書用)'!F101)</f>
        <v/>
      </c>
      <c r="G101" s="36" t="str">
        <f>IF('見積書様式Ⅱ(レンタル関係見積書用)'!G101="","",'見積書様式Ⅱ(レンタル関係見積書用)'!G101)</f>
        <v/>
      </c>
      <c r="H101" s="41" t="str">
        <f>IF('見積書様式Ⅱ(レンタル関係見積書用)'!H101="","",'見積書様式Ⅱ(レンタル関係見積書用)'!H101)</f>
        <v/>
      </c>
    </row>
    <row r="102" spans="1:8" ht="26.25" customHeight="1">
      <c r="A102" s="45" t="str">
        <f>IF('見積書様式Ⅱ(レンタル関係見積書用)'!A102="","",'見積書様式Ⅱ(レンタル関係見積書用)'!A102)</f>
        <v/>
      </c>
      <c r="B102" s="45" t="str">
        <f>IF('見積書様式Ⅱ(レンタル関係見積書用)'!B102="","",'見積書様式Ⅱ(レンタル関係見積書用)'!B102)</f>
        <v/>
      </c>
      <c r="C102" s="34" t="str">
        <f>IF('見積書様式Ⅱ(レンタル関係見積書用)'!C102="","",'見積書様式Ⅱ(レンタル関係見積書用)'!C102)</f>
        <v/>
      </c>
      <c r="D102" s="33" t="str">
        <f>IF('見積書様式Ⅱ(レンタル関係見積書用)'!D102="","",LOOKUP('見積書様式Ⅱ(レンタル関係見積書用)'!D102,単位!$D$2:$D$161,単位!$B$2:$B$161))</f>
        <v/>
      </c>
      <c r="E102" s="37" t="str">
        <f>IF('見積書様式Ⅱ(レンタル関係見積書用)'!E102="","",'見積書様式Ⅱ(レンタル関係見積書用)'!E102)</f>
        <v/>
      </c>
      <c r="F102" s="34" t="str">
        <f>IF('見積書様式Ⅱ(レンタル関係見積書用)'!F102="","",'見積書様式Ⅱ(レンタル関係見積書用)'!F102)</f>
        <v/>
      </c>
      <c r="G102" s="36" t="str">
        <f>IF('見積書様式Ⅱ(レンタル関係見積書用)'!G102="","",'見積書様式Ⅱ(レンタル関係見積書用)'!G102)</f>
        <v/>
      </c>
      <c r="H102" s="41" t="str">
        <f>IF('見積書様式Ⅱ(レンタル関係見積書用)'!H102="","",'見積書様式Ⅱ(レンタル関係見積書用)'!H102)</f>
        <v/>
      </c>
    </row>
    <row r="103" spans="1:8" ht="26.25" customHeight="1">
      <c r="A103" s="45" t="str">
        <f>IF('見積書様式Ⅱ(レンタル関係見積書用)'!A103="","",'見積書様式Ⅱ(レンタル関係見積書用)'!A103)</f>
        <v/>
      </c>
      <c r="B103" s="45" t="str">
        <f>IF('見積書様式Ⅱ(レンタル関係見積書用)'!B103="","",'見積書様式Ⅱ(レンタル関係見積書用)'!B103)</f>
        <v/>
      </c>
      <c r="C103" s="34" t="str">
        <f>IF('見積書様式Ⅱ(レンタル関係見積書用)'!C103="","",'見積書様式Ⅱ(レンタル関係見積書用)'!C103)</f>
        <v/>
      </c>
      <c r="D103" s="33" t="str">
        <f>IF('見積書様式Ⅱ(レンタル関係見積書用)'!D103="","",LOOKUP('見積書様式Ⅱ(レンタル関係見積書用)'!D103,単位!$D$2:$D$161,単位!$B$2:$B$161))</f>
        <v/>
      </c>
      <c r="E103" s="37" t="str">
        <f>IF('見積書様式Ⅱ(レンタル関係見積書用)'!E103="","",'見積書様式Ⅱ(レンタル関係見積書用)'!E103)</f>
        <v/>
      </c>
      <c r="F103" s="34" t="str">
        <f>IF('見積書様式Ⅱ(レンタル関係見積書用)'!F103="","",'見積書様式Ⅱ(レンタル関係見積書用)'!F103)</f>
        <v/>
      </c>
      <c r="G103" s="36" t="str">
        <f>IF('見積書様式Ⅱ(レンタル関係見積書用)'!G103="","",'見積書様式Ⅱ(レンタル関係見積書用)'!G103)</f>
        <v/>
      </c>
      <c r="H103" s="41" t="str">
        <f>IF('見積書様式Ⅱ(レンタル関係見積書用)'!H103="","",'見積書様式Ⅱ(レンタル関係見積書用)'!H103)</f>
        <v/>
      </c>
    </row>
    <row r="104" spans="1:8" ht="26.25" customHeight="1">
      <c r="A104" s="45" t="str">
        <f>IF('見積書様式Ⅱ(レンタル関係見積書用)'!A104="","",'見積書様式Ⅱ(レンタル関係見積書用)'!A104)</f>
        <v/>
      </c>
      <c r="B104" s="45" t="str">
        <f>IF('見積書様式Ⅱ(レンタル関係見積書用)'!B104="","",'見積書様式Ⅱ(レンタル関係見積書用)'!B104)</f>
        <v/>
      </c>
      <c r="C104" s="34" t="str">
        <f>IF('見積書様式Ⅱ(レンタル関係見積書用)'!C104="","",'見積書様式Ⅱ(レンタル関係見積書用)'!C104)</f>
        <v/>
      </c>
      <c r="D104" s="33" t="str">
        <f>IF('見積書様式Ⅱ(レンタル関係見積書用)'!D104="","",LOOKUP('見積書様式Ⅱ(レンタル関係見積書用)'!D104,単位!$D$2:$D$161,単位!$B$2:$B$161))</f>
        <v/>
      </c>
      <c r="E104" s="37" t="str">
        <f>IF('見積書様式Ⅱ(レンタル関係見積書用)'!E104="","",'見積書様式Ⅱ(レンタル関係見積書用)'!E104)</f>
        <v/>
      </c>
      <c r="F104" s="34" t="str">
        <f>IF('見積書様式Ⅱ(レンタル関係見積書用)'!F104="","",'見積書様式Ⅱ(レンタル関係見積書用)'!F104)</f>
        <v/>
      </c>
      <c r="G104" s="36" t="str">
        <f>IF('見積書様式Ⅱ(レンタル関係見積書用)'!G104="","",'見積書様式Ⅱ(レンタル関係見積書用)'!G104)</f>
        <v/>
      </c>
      <c r="H104" s="41" t="str">
        <f>IF('見積書様式Ⅱ(レンタル関係見積書用)'!H104="","",'見積書様式Ⅱ(レンタル関係見積書用)'!H104)</f>
        <v/>
      </c>
    </row>
    <row r="105" spans="1:8" ht="26.25" customHeight="1">
      <c r="A105" s="45" t="str">
        <f>IF('見積書様式Ⅱ(レンタル関係見積書用)'!A105="","",'見積書様式Ⅱ(レンタル関係見積書用)'!A105)</f>
        <v/>
      </c>
      <c r="B105" s="45" t="str">
        <f>IF('見積書様式Ⅱ(レンタル関係見積書用)'!B105="","",'見積書様式Ⅱ(レンタル関係見積書用)'!B105)</f>
        <v/>
      </c>
      <c r="C105" s="34" t="str">
        <f>IF('見積書様式Ⅱ(レンタル関係見積書用)'!C105="","",'見積書様式Ⅱ(レンタル関係見積書用)'!C105)</f>
        <v/>
      </c>
      <c r="D105" s="33" t="str">
        <f>IF('見積書様式Ⅱ(レンタル関係見積書用)'!D105="","",LOOKUP('見積書様式Ⅱ(レンタル関係見積書用)'!D105,単位!$D$2:$D$161,単位!$B$2:$B$161))</f>
        <v/>
      </c>
      <c r="E105" s="37" t="str">
        <f>IF('見積書様式Ⅱ(レンタル関係見積書用)'!E105="","",'見積書様式Ⅱ(レンタル関係見積書用)'!E105)</f>
        <v/>
      </c>
      <c r="F105" s="34" t="str">
        <f>IF('見積書様式Ⅱ(レンタル関係見積書用)'!F105="","",'見積書様式Ⅱ(レンタル関係見積書用)'!F105)</f>
        <v/>
      </c>
      <c r="G105" s="36" t="str">
        <f>IF('見積書様式Ⅱ(レンタル関係見積書用)'!G105="","",'見積書様式Ⅱ(レンタル関係見積書用)'!G105)</f>
        <v/>
      </c>
      <c r="H105" s="41" t="str">
        <f>IF('見積書様式Ⅱ(レンタル関係見積書用)'!H105="","",'見積書様式Ⅱ(レンタル関係見積書用)'!H105)</f>
        <v/>
      </c>
    </row>
    <row r="106" spans="1:8" ht="26.25" customHeight="1">
      <c r="A106" s="45" t="str">
        <f>IF('見積書様式Ⅱ(レンタル関係見積書用)'!A106="","",'見積書様式Ⅱ(レンタル関係見積書用)'!A106)</f>
        <v/>
      </c>
      <c r="B106" s="45" t="str">
        <f>IF('見積書様式Ⅱ(レンタル関係見積書用)'!B106="","",'見積書様式Ⅱ(レンタル関係見積書用)'!B106)</f>
        <v/>
      </c>
      <c r="C106" s="34" t="str">
        <f>IF('見積書様式Ⅱ(レンタル関係見積書用)'!C106="","",'見積書様式Ⅱ(レンタル関係見積書用)'!C106)</f>
        <v/>
      </c>
      <c r="D106" s="33" t="str">
        <f>IF('見積書様式Ⅱ(レンタル関係見積書用)'!D106="","",LOOKUP('見積書様式Ⅱ(レンタル関係見積書用)'!D106,単位!$D$2:$D$161,単位!$B$2:$B$161))</f>
        <v/>
      </c>
      <c r="E106" s="37" t="str">
        <f>IF('見積書様式Ⅱ(レンタル関係見積書用)'!E106="","",'見積書様式Ⅱ(レンタル関係見積書用)'!E106)</f>
        <v/>
      </c>
      <c r="F106" s="34" t="str">
        <f>IF('見積書様式Ⅱ(レンタル関係見積書用)'!F106="","",'見積書様式Ⅱ(レンタル関係見積書用)'!F106)</f>
        <v/>
      </c>
      <c r="G106" s="36" t="str">
        <f>IF('見積書様式Ⅱ(レンタル関係見積書用)'!G106="","",'見積書様式Ⅱ(レンタル関係見積書用)'!G106)</f>
        <v/>
      </c>
      <c r="H106" s="41" t="str">
        <f>IF('見積書様式Ⅱ(レンタル関係見積書用)'!H106="","",'見積書様式Ⅱ(レンタル関係見積書用)'!H106)</f>
        <v/>
      </c>
    </row>
    <row r="107" spans="1:8" ht="26.25" customHeight="1">
      <c r="A107" s="45" t="str">
        <f>IF('見積書様式Ⅱ(レンタル関係見積書用)'!A107="","",'見積書様式Ⅱ(レンタル関係見積書用)'!A107)</f>
        <v/>
      </c>
      <c r="B107" s="45" t="str">
        <f>IF('見積書様式Ⅱ(レンタル関係見積書用)'!B107="","",'見積書様式Ⅱ(レンタル関係見積書用)'!B107)</f>
        <v/>
      </c>
      <c r="C107" s="34" t="str">
        <f>IF('見積書様式Ⅱ(レンタル関係見積書用)'!C107="","",'見積書様式Ⅱ(レンタル関係見積書用)'!C107)</f>
        <v/>
      </c>
      <c r="D107" s="33" t="str">
        <f>IF('見積書様式Ⅱ(レンタル関係見積書用)'!D107="","",LOOKUP('見積書様式Ⅱ(レンタル関係見積書用)'!D107,単位!$D$2:$D$161,単位!$B$2:$B$161))</f>
        <v/>
      </c>
      <c r="E107" s="37" t="str">
        <f>IF('見積書様式Ⅱ(レンタル関係見積書用)'!E107="","",'見積書様式Ⅱ(レンタル関係見積書用)'!E107)</f>
        <v/>
      </c>
      <c r="F107" s="34" t="str">
        <f>IF('見積書様式Ⅱ(レンタル関係見積書用)'!F107="","",'見積書様式Ⅱ(レンタル関係見積書用)'!F107)</f>
        <v/>
      </c>
      <c r="G107" s="36" t="str">
        <f>IF('見積書様式Ⅱ(レンタル関係見積書用)'!G107="","",'見積書様式Ⅱ(レンタル関係見積書用)'!G107)</f>
        <v/>
      </c>
      <c r="H107" s="41" t="str">
        <f>IF('見積書様式Ⅱ(レンタル関係見積書用)'!H107="","",'見積書様式Ⅱ(レンタル関係見積書用)'!H107)</f>
        <v/>
      </c>
    </row>
    <row r="108" spans="1:8" ht="26.25" customHeight="1">
      <c r="A108" s="45" t="str">
        <f>IF('見積書様式Ⅱ(レンタル関係見積書用)'!A108="","",'見積書様式Ⅱ(レンタル関係見積書用)'!A108)</f>
        <v/>
      </c>
      <c r="B108" s="45" t="str">
        <f>IF('見積書様式Ⅱ(レンタル関係見積書用)'!B108="","",'見積書様式Ⅱ(レンタル関係見積書用)'!B108)</f>
        <v/>
      </c>
      <c r="C108" s="34" t="str">
        <f>IF('見積書様式Ⅱ(レンタル関係見積書用)'!C108="","",'見積書様式Ⅱ(レンタル関係見積書用)'!C108)</f>
        <v/>
      </c>
      <c r="D108" s="33" t="str">
        <f>IF('見積書様式Ⅱ(レンタル関係見積書用)'!D108="","",LOOKUP('見積書様式Ⅱ(レンタル関係見積書用)'!D108,単位!$D$2:$D$161,単位!$B$2:$B$161))</f>
        <v/>
      </c>
      <c r="E108" s="37" t="str">
        <f>IF('見積書様式Ⅱ(レンタル関係見積書用)'!E108="","",'見積書様式Ⅱ(レンタル関係見積書用)'!E108)</f>
        <v/>
      </c>
      <c r="F108" s="34" t="str">
        <f>IF('見積書様式Ⅱ(レンタル関係見積書用)'!F108="","",'見積書様式Ⅱ(レンタル関係見積書用)'!F108)</f>
        <v/>
      </c>
      <c r="G108" s="36" t="str">
        <f>IF('見積書様式Ⅱ(レンタル関係見積書用)'!G108="","",'見積書様式Ⅱ(レンタル関係見積書用)'!G108)</f>
        <v/>
      </c>
      <c r="H108" s="41" t="str">
        <f>IF('見積書様式Ⅱ(レンタル関係見積書用)'!H108="","",'見積書様式Ⅱ(レンタル関係見積書用)'!H108)</f>
        <v/>
      </c>
    </row>
    <row r="109" spans="1:8" ht="26.25" customHeight="1">
      <c r="A109" s="45" t="str">
        <f>IF('見積書様式Ⅱ(レンタル関係見積書用)'!A109="","",'見積書様式Ⅱ(レンタル関係見積書用)'!A109)</f>
        <v/>
      </c>
      <c r="B109" s="45" t="str">
        <f>IF('見積書様式Ⅱ(レンタル関係見積書用)'!B109="","",'見積書様式Ⅱ(レンタル関係見積書用)'!B109)</f>
        <v/>
      </c>
      <c r="C109" s="34" t="str">
        <f>IF('見積書様式Ⅱ(レンタル関係見積書用)'!C109="","",'見積書様式Ⅱ(レンタル関係見積書用)'!C109)</f>
        <v/>
      </c>
      <c r="D109" s="33" t="str">
        <f>IF('見積書様式Ⅱ(レンタル関係見積書用)'!D109="","",LOOKUP('見積書様式Ⅱ(レンタル関係見積書用)'!D109,単位!$D$2:$D$161,単位!$B$2:$B$161))</f>
        <v/>
      </c>
      <c r="E109" s="37" t="str">
        <f>IF('見積書様式Ⅱ(レンタル関係見積書用)'!E109="","",'見積書様式Ⅱ(レンタル関係見積書用)'!E109)</f>
        <v/>
      </c>
      <c r="F109" s="34" t="str">
        <f>IF('見積書様式Ⅱ(レンタル関係見積書用)'!F109="","",'見積書様式Ⅱ(レンタル関係見積書用)'!F109)</f>
        <v/>
      </c>
      <c r="G109" s="36" t="str">
        <f>IF('見積書様式Ⅱ(レンタル関係見積書用)'!G109="","",'見積書様式Ⅱ(レンタル関係見積書用)'!G109)</f>
        <v/>
      </c>
      <c r="H109" s="41" t="str">
        <f>IF('見積書様式Ⅱ(レンタル関係見積書用)'!H109="","",'見積書様式Ⅱ(レンタル関係見積書用)'!H109)</f>
        <v/>
      </c>
    </row>
    <row r="110" spans="1:8" ht="26.25" customHeight="1">
      <c r="A110" s="45" t="str">
        <f>IF('見積書様式Ⅱ(レンタル関係見積書用)'!A110="","",'見積書様式Ⅱ(レンタル関係見積書用)'!A110)</f>
        <v/>
      </c>
      <c r="B110" s="45" t="str">
        <f>IF('見積書様式Ⅱ(レンタル関係見積書用)'!B110="","",'見積書様式Ⅱ(レンタル関係見積書用)'!B110)</f>
        <v/>
      </c>
      <c r="C110" s="34" t="str">
        <f>IF('見積書様式Ⅱ(レンタル関係見積書用)'!C110="","",'見積書様式Ⅱ(レンタル関係見積書用)'!C110)</f>
        <v/>
      </c>
      <c r="D110" s="33" t="str">
        <f>IF('見積書様式Ⅱ(レンタル関係見積書用)'!D110="","",LOOKUP('見積書様式Ⅱ(レンタル関係見積書用)'!D110,単位!$D$2:$D$161,単位!$B$2:$B$161))</f>
        <v/>
      </c>
      <c r="E110" s="37" t="str">
        <f>IF('見積書様式Ⅱ(レンタル関係見積書用)'!E110="","",'見積書様式Ⅱ(レンタル関係見積書用)'!E110)</f>
        <v/>
      </c>
      <c r="F110" s="34" t="str">
        <f>IF('見積書様式Ⅱ(レンタル関係見積書用)'!F110="","",'見積書様式Ⅱ(レンタル関係見積書用)'!F110)</f>
        <v/>
      </c>
      <c r="G110" s="36" t="str">
        <f>IF('見積書様式Ⅱ(レンタル関係見積書用)'!G110="","",'見積書様式Ⅱ(レンタル関係見積書用)'!G110)</f>
        <v/>
      </c>
      <c r="H110" s="41" t="str">
        <f>IF('見積書様式Ⅱ(レンタル関係見積書用)'!H110="","",'見積書様式Ⅱ(レンタル関係見積書用)'!H110)</f>
        <v/>
      </c>
    </row>
    <row r="111" spans="1:8" ht="26.25" customHeight="1">
      <c r="A111" s="45" t="str">
        <f>IF('見積書様式Ⅱ(レンタル関係見積書用)'!A111="","",'見積書様式Ⅱ(レンタル関係見積書用)'!A111)</f>
        <v/>
      </c>
      <c r="B111" s="45" t="str">
        <f>IF('見積書様式Ⅱ(レンタル関係見積書用)'!B111="","",'見積書様式Ⅱ(レンタル関係見積書用)'!B111)</f>
        <v/>
      </c>
      <c r="C111" s="34" t="str">
        <f>IF('見積書様式Ⅱ(レンタル関係見積書用)'!C111="","",'見積書様式Ⅱ(レンタル関係見積書用)'!C111)</f>
        <v/>
      </c>
      <c r="D111" s="33" t="str">
        <f>IF('見積書様式Ⅱ(レンタル関係見積書用)'!D111="","",LOOKUP('見積書様式Ⅱ(レンタル関係見積書用)'!D111,単位!$D$2:$D$161,単位!$B$2:$B$161))</f>
        <v/>
      </c>
      <c r="E111" s="37" t="str">
        <f>IF('見積書様式Ⅱ(レンタル関係見積書用)'!E111="","",'見積書様式Ⅱ(レンタル関係見積書用)'!E111)</f>
        <v/>
      </c>
      <c r="F111" s="34" t="str">
        <f>IF('見積書様式Ⅱ(レンタル関係見積書用)'!F111="","",'見積書様式Ⅱ(レンタル関係見積書用)'!F111)</f>
        <v/>
      </c>
      <c r="G111" s="36" t="str">
        <f>IF('見積書様式Ⅱ(レンタル関係見積書用)'!G111="","",'見積書様式Ⅱ(レンタル関係見積書用)'!G111)</f>
        <v/>
      </c>
      <c r="H111" s="41" t="str">
        <f>IF('見積書様式Ⅱ(レンタル関係見積書用)'!H111="","",'見積書様式Ⅱ(レンタル関係見積書用)'!H111)</f>
        <v/>
      </c>
    </row>
    <row r="112" spans="1:8" ht="26.25" customHeight="1">
      <c r="A112" s="45" t="str">
        <f>IF('見積書様式Ⅱ(レンタル関係見積書用)'!A112="","",'見積書様式Ⅱ(レンタル関係見積書用)'!A112)</f>
        <v/>
      </c>
      <c r="B112" s="45" t="str">
        <f>IF('見積書様式Ⅱ(レンタル関係見積書用)'!B112="","",'見積書様式Ⅱ(レンタル関係見積書用)'!B112)</f>
        <v/>
      </c>
      <c r="C112" s="34" t="str">
        <f>IF('見積書様式Ⅱ(レンタル関係見積書用)'!C112="","",'見積書様式Ⅱ(レンタル関係見積書用)'!C112)</f>
        <v/>
      </c>
      <c r="D112" s="33" t="str">
        <f>IF('見積書様式Ⅱ(レンタル関係見積書用)'!D112="","",LOOKUP('見積書様式Ⅱ(レンタル関係見積書用)'!D112,単位!$D$2:$D$161,単位!$B$2:$B$161))</f>
        <v/>
      </c>
      <c r="E112" s="37" t="str">
        <f>IF('見積書様式Ⅱ(レンタル関係見積書用)'!E112="","",'見積書様式Ⅱ(レンタル関係見積書用)'!E112)</f>
        <v/>
      </c>
      <c r="F112" s="34" t="str">
        <f>IF('見積書様式Ⅱ(レンタル関係見積書用)'!F112="","",'見積書様式Ⅱ(レンタル関係見積書用)'!F112)</f>
        <v/>
      </c>
      <c r="G112" s="36" t="str">
        <f>IF('見積書様式Ⅱ(レンタル関係見積書用)'!G112="","",'見積書様式Ⅱ(レンタル関係見積書用)'!G112)</f>
        <v/>
      </c>
      <c r="H112" s="41" t="str">
        <f>IF('見積書様式Ⅱ(レンタル関係見積書用)'!H112="","",'見積書様式Ⅱ(レンタル関係見積書用)'!H112)</f>
        <v/>
      </c>
    </row>
    <row r="113" spans="1:8" ht="26.25" customHeight="1">
      <c r="A113" s="45" t="str">
        <f>IF('見積書様式Ⅱ(レンタル関係見積書用)'!A113="","",'見積書様式Ⅱ(レンタル関係見積書用)'!A113)</f>
        <v/>
      </c>
      <c r="B113" s="45" t="str">
        <f>IF('見積書様式Ⅱ(レンタル関係見積書用)'!B113="","",'見積書様式Ⅱ(レンタル関係見積書用)'!B113)</f>
        <v/>
      </c>
      <c r="C113" s="34" t="str">
        <f>IF('見積書様式Ⅱ(レンタル関係見積書用)'!C113="","",'見積書様式Ⅱ(レンタル関係見積書用)'!C113)</f>
        <v/>
      </c>
      <c r="D113" s="33" t="str">
        <f>IF('見積書様式Ⅱ(レンタル関係見積書用)'!D113="","",LOOKUP('見積書様式Ⅱ(レンタル関係見積書用)'!D113,単位!$D$2:$D$161,単位!$B$2:$B$161))</f>
        <v/>
      </c>
      <c r="E113" s="37" t="str">
        <f>IF('見積書様式Ⅱ(レンタル関係見積書用)'!E113="","",'見積書様式Ⅱ(レンタル関係見積書用)'!E113)</f>
        <v/>
      </c>
      <c r="F113" s="34" t="str">
        <f>IF('見積書様式Ⅱ(レンタル関係見積書用)'!F113="","",'見積書様式Ⅱ(レンタル関係見積書用)'!F113)</f>
        <v/>
      </c>
      <c r="G113" s="36" t="str">
        <f>IF('見積書様式Ⅱ(レンタル関係見積書用)'!G113="","",'見積書様式Ⅱ(レンタル関係見積書用)'!G113)</f>
        <v/>
      </c>
      <c r="H113" s="41" t="str">
        <f>IF('見積書様式Ⅱ(レンタル関係見積書用)'!H113="","",'見積書様式Ⅱ(レンタル関係見積書用)'!H113)</f>
        <v/>
      </c>
    </row>
    <row r="114" spans="1:8" ht="26.25" customHeight="1">
      <c r="A114" s="45" t="str">
        <f>IF('見積書様式Ⅱ(レンタル関係見積書用)'!A114="","",'見積書様式Ⅱ(レンタル関係見積書用)'!A114)</f>
        <v/>
      </c>
      <c r="B114" s="45" t="str">
        <f>IF('見積書様式Ⅱ(レンタル関係見積書用)'!B114="","",'見積書様式Ⅱ(レンタル関係見積書用)'!B114)</f>
        <v/>
      </c>
      <c r="C114" s="34" t="str">
        <f>IF('見積書様式Ⅱ(レンタル関係見積書用)'!C114="","",'見積書様式Ⅱ(レンタル関係見積書用)'!C114)</f>
        <v/>
      </c>
      <c r="D114" s="33" t="str">
        <f>IF('見積書様式Ⅱ(レンタル関係見積書用)'!D114="","",LOOKUP('見積書様式Ⅱ(レンタル関係見積書用)'!D114,単位!$D$2:$D$161,単位!$B$2:$B$161))</f>
        <v/>
      </c>
      <c r="E114" s="37" t="str">
        <f>IF('見積書様式Ⅱ(レンタル関係見積書用)'!E114="","",'見積書様式Ⅱ(レンタル関係見積書用)'!E114)</f>
        <v/>
      </c>
      <c r="F114" s="34" t="str">
        <f>IF('見積書様式Ⅱ(レンタル関係見積書用)'!F114="","",'見積書様式Ⅱ(レンタル関係見積書用)'!F114)</f>
        <v/>
      </c>
      <c r="G114" s="36" t="str">
        <f>IF('見積書様式Ⅱ(レンタル関係見積書用)'!G114="","",'見積書様式Ⅱ(レンタル関係見積書用)'!G114)</f>
        <v/>
      </c>
      <c r="H114" s="41" t="str">
        <f>IF('見積書様式Ⅱ(レンタル関係見積書用)'!H114="","",'見積書様式Ⅱ(レンタル関係見積書用)'!H114)</f>
        <v/>
      </c>
    </row>
    <row r="115" spans="1:8" ht="26.25" customHeight="1">
      <c r="A115" s="45" t="str">
        <f>IF('見積書様式Ⅱ(レンタル関係見積書用)'!A115="","",'見積書様式Ⅱ(レンタル関係見積書用)'!A115)</f>
        <v/>
      </c>
      <c r="B115" s="45" t="str">
        <f>IF('見積書様式Ⅱ(レンタル関係見積書用)'!B115="","",'見積書様式Ⅱ(レンタル関係見積書用)'!B115)</f>
        <v/>
      </c>
      <c r="C115" s="34" t="str">
        <f>IF('見積書様式Ⅱ(レンタル関係見積書用)'!C115="","",'見積書様式Ⅱ(レンタル関係見積書用)'!C115)</f>
        <v/>
      </c>
      <c r="D115" s="33" t="str">
        <f>IF('見積書様式Ⅱ(レンタル関係見積書用)'!D115="","",LOOKUP('見積書様式Ⅱ(レンタル関係見積書用)'!D115,単位!$D$2:$D$161,単位!$B$2:$B$161))</f>
        <v/>
      </c>
      <c r="E115" s="37" t="str">
        <f>IF('見積書様式Ⅱ(レンタル関係見積書用)'!E115="","",'見積書様式Ⅱ(レンタル関係見積書用)'!E115)</f>
        <v/>
      </c>
      <c r="F115" s="34" t="str">
        <f>IF('見積書様式Ⅱ(レンタル関係見積書用)'!F115="","",'見積書様式Ⅱ(レンタル関係見積書用)'!F115)</f>
        <v/>
      </c>
      <c r="G115" s="36" t="str">
        <f>IF('見積書様式Ⅱ(レンタル関係見積書用)'!G115="","",'見積書様式Ⅱ(レンタル関係見積書用)'!G115)</f>
        <v/>
      </c>
      <c r="H115" s="41" t="str">
        <f>IF('見積書様式Ⅱ(レンタル関係見積書用)'!H115="","",'見積書様式Ⅱ(レンタル関係見積書用)'!H115)</f>
        <v/>
      </c>
    </row>
    <row r="116" spans="1:8" ht="26.25" customHeight="1">
      <c r="A116" s="45" t="str">
        <f>IF('見積書様式Ⅱ(レンタル関係見積書用)'!A116="","",'見積書様式Ⅱ(レンタル関係見積書用)'!A116)</f>
        <v/>
      </c>
      <c r="B116" s="45" t="str">
        <f>IF('見積書様式Ⅱ(レンタル関係見積書用)'!B116="","",'見積書様式Ⅱ(レンタル関係見積書用)'!B116)</f>
        <v/>
      </c>
      <c r="C116" s="34" t="str">
        <f>IF('見積書様式Ⅱ(レンタル関係見積書用)'!C116="","",'見積書様式Ⅱ(レンタル関係見積書用)'!C116)</f>
        <v/>
      </c>
      <c r="D116" s="33" t="str">
        <f>IF('見積書様式Ⅱ(レンタル関係見積書用)'!D116="","",LOOKUP('見積書様式Ⅱ(レンタル関係見積書用)'!D116,単位!$D$2:$D$161,単位!$B$2:$B$161))</f>
        <v/>
      </c>
      <c r="E116" s="37" t="str">
        <f>IF('見積書様式Ⅱ(レンタル関係見積書用)'!E116="","",'見積書様式Ⅱ(レンタル関係見積書用)'!E116)</f>
        <v/>
      </c>
      <c r="F116" s="34" t="str">
        <f>IF('見積書様式Ⅱ(レンタル関係見積書用)'!F116="","",'見積書様式Ⅱ(レンタル関係見積書用)'!F116)</f>
        <v/>
      </c>
      <c r="G116" s="36" t="str">
        <f>IF('見積書様式Ⅱ(レンタル関係見積書用)'!G116="","",'見積書様式Ⅱ(レンタル関係見積書用)'!G116)</f>
        <v/>
      </c>
      <c r="H116" s="41" t="str">
        <f>IF('見積書様式Ⅱ(レンタル関係見積書用)'!H116="","",'見積書様式Ⅱ(レンタル関係見積書用)'!H116)</f>
        <v/>
      </c>
    </row>
    <row r="117" spans="1:8" ht="26.25" customHeight="1">
      <c r="A117" s="45" t="str">
        <f>IF('見積書様式Ⅱ(レンタル関係見積書用)'!A117="","",'見積書様式Ⅱ(レンタル関係見積書用)'!A117)</f>
        <v/>
      </c>
      <c r="B117" s="45" t="str">
        <f>IF('見積書様式Ⅱ(レンタル関係見積書用)'!B117="","",'見積書様式Ⅱ(レンタル関係見積書用)'!B117)</f>
        <v/>
      </c>
      <c r="C117" s="34" t="str">
        <f>IF('見積書様式Ⅱ(レンタル関係見積書用)'!C117="","",'見積書様式Ⅱ(レンタル関係見積書用)'!C117)</f>
        <v/>
      </c>
      <c r="D117" s="33" t="str">
        <f>IF('見積書様式Ⅱ(レンタル関係見積書用)'!D117="","",LOOKUP('見積書様式Ⅱ(レンタル関係見積書用)'!D117,単位!$D$2:$D$161,単位!$B$2:$B$161))</f>
        <v/>
      </c>
      <c r="E117" s="37" t="str">
        <f>IF('見積書様式Ⅱ(レンタル関係見積書用)'!E117="","",'見積書様式Ⅱ(レンタル関係見積書用)'!E117)</f>
        <v/>
      </c>
      <c r="F117" s="34" t="str">
        <f>IF('見積書様式Ⅱ(レンタル関係見積書用)'!F117="","",'見積書様式Ⅱ(レンタル関係見積書用)'!F117)</f>
        <v/>
      </c>
      <c r="G117" s="36" t="str">
        <f>IF('見積書様式Ⅱ(レンタル関係見積書用)'!G117="","",'見積書様式Ⅱ(レンタル関係見積書用)'!G117)</f>
        <v/>
      </c>
      <c r="H117" s="41" t="str">
        <f>IF('見積書様式Ⅱ(レンタル関係見積書用)'!H117="","",'見積書様式Ⅱ(レンタル関係見積書用)'!H117)</f>
        <v/>
      </c>
    </row>
    <row r="118" spans="1:8" ht="26.25" customHeight="1">
      <c r="A118" s="45" t="str">
        <f>IF('見積書様式Ⅱ(レンタル関係見積書用)'!A118="","",'見積書様式Ⅱ(レンタル関係見積書用)'!A118)</f>
        <v/>
      </c>
      <c r="B118" s="45" t="str">
        <f>IF('見積書様式Ⅱ(レンタル関係見積書用)'!B118="","",'見積書様式Ⅱ(レンタル関係見積書用)'!B118)</f>
        <v/>
      </c>
      <c r="C118" s="34" t="str">
        <f>IF('見積書様式Ⅱ(レンタル関係見積書用)'!C118="","",'見積書様式Ⅱ(レンタル関係見積書用)'!C118)</f>
        <v/>
      </c>
      <c r="D118" s="33" t="str">
        <f>IF('見積書様式Ⅱ(レンタル関係見積書用)'!D118="","",LOOKUP('見積書様式Ⅱ(レンタル関係見積書用)'!D118,単位!$D$2:$D$161,単位!$B$2:$B$161))</f>
        <v/>
      </c>
      <c r="E118" s="37" t="str">
        <f>IF('見積書様式Ⅱ(レンタル関係見積書用)'!E118="","",'見積書様式Ⅱ(レンタル関係見積書用)'!E118)</f>
        <v/>
      </c>
      <c r="F118" s="34" t="str">
        <f>IF('見積書様式Ⅱ(レンタル関係見積書用)'!F118="","",'見積書様式Ⅱ(レンタル関係見積書用)'!F118)</f>
        <v/>
      </c>
      <c r="G118" s="36" t="str">
        <f>IF('見積書様式Ⅱ(レンタル関係見積書用)'!G118="","",'見積書様式Ⅱ(レンタル関係見積書用)'!G118)</f>
        <v/>
      </c>
      <c r="H118" s="41" t="str">
        <f>IF('見積書様式Ⅱ(レンタル関係見積書用)'!H118="","",'見積書様式Ⅱ(レンタル関係見積書用)'!H118)</f>
        <v/>
      </c>
    </row>
    <row r="119" spans="1:8" ht="26.25" customHeight="1">
      <c r="A119" s="45" t="str">
        <f>IF('見積書様式Ⅱ(レンタル関係見積書用)'!A119="","",'見積書様式Ⅱ(レンタル関係見積書用)'!A119)</f>
        <v/>
      </c>
      <c r="B119" s="45" t="str">
        <f>IF('見積書様式Ⅱ(レンタル関係見積書用)'!B119="","",'見積書様式Ⅱ(レンタル関係見積書用)'!B119)</f>
        <v/>
      </c>
      <c r="C119" s="34" t="str">
        <f>IF('見積書様式Ⅱ(レンタル関係見積書用)'!C119="","",'見積書様式Ⅱ(レンタル関係見積書用)'!C119)</f>
        <v/>
      </c>
      <c r="D119" s="33" t="str">
        <f>IF('見積書様式Ⅱ(レンタル関係見積書用)'!D119="","",LOOKUP('見積書様式Ⅱ(レンタル関係見積書用)'!D119,単位!$D$2:$D$161,単位!$B$2:$B$161))</f>
        <v/>
      </c>
      <c r="E119" s="37" t="str">
        <f>IF('見積書様式Ⅱ(レンタル関係見積書用)'!E119="","",'見積書様式Ⅱ(レンタル関係見積書用)'!E119)</f>
        <v/>
      </c>
      <c r="F119" s="34" t="str">
        <f>IF('見積書様式Ⅱ(レンタル関係見積書用)'!F119="","",'見積書様式Ⅱ(レンタル関係見積書用)'!F119)</f>
        <v/>
      </c>
      <c r="G119" s="36" t="str">
        <f>IF('見積書様式Ⅱ(レンタル関係見積書用)'!G119="","",'見積書様式Ⅱ(レンタル関係見積書用)'!G119)</f>
        <v/>
      </c>
      <c r="H119" s="41" t="str">
        <f>IF('見積書様式Ⅱ(レンタル関係見積書用)'!H119="","",'見積書様式Ⅱ(レンタル関係見積書用)'!H119)</f>
        <v/>
      </c>
    </row>
    <row r="120" spans="1:8" ht="26.25" customHeight="1">
      <c r="A120" s="45" t="str">
        <f>IF('見積書様式Ⅱ(レンタル関係見積書用)'!A120="","",'見積書様式Ⅱ(レンタル関係見積書用)'!A120)</f>
        <v/>
      </c>
      <c r="B120" s="45" t="str">
        <f>IF('見積書様式Ⅱ(レンタル関係見積書用)'!B120="","",'見積書様式Ⅱ(レンタル関係見積書用)'!B120)</f>
        <v/>
      </c>
      <c r="C120" s="34" t="str">
        <f>IF('見積書様式Ⅱ(レンタル関係見積書用)'!C120="","",'見積書様式Ⅱ(レンタル関係見積書用)'!C120)</f>
        <v/>
      </c>
      <c r="D120" s="33" t="str">
        <f>IF('見積書様式Ⅱ(レンタル関係見積書用)'!D120="","",LOOKUP('見積書様式Ⅱ(レンタル関係見積書用)'!D120,単位!$D$2:$D$161,単位!$B$2:$B$161))</f>
        <v/>
      </c>
      <c r="E120" s="37" t="str">
        <f>IF('見積書様式Ⅱ(レンタル関係見積書用)'!E120="","",'見積書様式Ⅱ(レンタル関係見積書用)'!E120)</f>
        <v/>
      </c>
      <c r="F120" s="34" t="str">
        <f>IF('見積書様式Ⅱ(レンタル関係見積書用)'!F120="","",'見積書様式Ⅱ(レンタル関係見積書用)'!F120)</f>
        <v/>
      </c>
      <c r="G120" s="36" t="str">
        <f>IF('見積書様式Ⅱ(レンタル関係見積書用)'!G120="","",'見積書様式Ⅱ(レンタル関係見積書用)'!G120)</f>
        <v/>
      </c>
      <c r="H120" s="41" t="str">
        <f>IF('見積書様式Ⅱ(レンタル関係見積書用)'!H120="","",'見積書様式Ⅱ(レンタル関係見積書用)'!H120)</f>
        <v/>
      </c>
    </row>
    <row r="121" spans="1:8" ht="26.25" customHeight="1">
      <c r="A121" s="45" t="str">
        <f>IF('見積書様式Ⅱ(レンタル関係見積書用)'!A121="","",'見積書様式Ⅱ(レンタル関係見積書用)'!A121)</f>
        <v/>
      </c>
      <c r="B121" s="45" t="str">
        <f>IF('見積書様式Ⅱ(レンタル関係見積書用)'!B121="","",'見積書様式Ⅱ(レンタル関係見積書用)'!B121)</f>
        <v/>
      </c>
      <c r="C121" s="34" t="str">
        <f>IF('見積書様式Ⅱ(レンタル関係見積書用)'!C121="","",'見積書様式Ⅱ(レンタル関係見積書用)'!C121)</f>
        <v/>
      </c>
      <c r="D121" s="33" t="str">
        <f>IF('見積書様式Ⅱ(レンタル関係見積書用)'!D121="","",LOOKUP('見積書様式Ⅱ(レンタル関係見積書用)'!D121,単位!$D$2:$D$161,単位!$B$2:$B$161))</f>
        <v/>
      </c>
      <c r="E121" s="37" t="str">
        <f>IF('見積書様式Ⅱ(レンタル関係見積書用)'!E121="","",'見積書様式Ⅱ(レンタル関係見積書用)'!E121)</f>
        <v/>
      </c>
      <c r="F121" s="34" t="str">
        <f>IF('見積書様式Ⅱ(レンタル関係見積書用)'!F121="","",'見積書様式Ⅱ(レンタル関係見積書用)'!F121)</f>
        <v/>
      </c>
      <c r="G121" s="36" t="str">
        <f>IF('見積書様式Ⅱ(レンタル関係見積書用)'!G121="","",'見積書様式Ⅱ(レンタル関係見積書用)'!G121)</f>
        <v/>
      </c>
      <c r="H121" s="41" t="str">
        <f>IF('見積書様式Ⅱ(レンタル関係見積書用)'!H121="","",'見積書様式Ⅱ(レンタル関係見積書用)'!H121)</f>
        <v/>
      </c>
    </row>
    <row r="122" spans="1:8" ht="26.25" customHeight="1">
      <c r="A122" s="45" t="str">
        <f>IF('見積書様式Ⅱ(レンタル関係見積書用)'!A122="","",'見積書様式Ⅱ(レンタル関係見積書用)'!A122)</f>
        <v/>
      </c>
      <c r="B122" s="45" t="str">
        <f>IF('見積書様式Ⅱ(レンタル関係見積書用)'!B122="","",'見積書様式Ⅱ(レンタル関係見積書用)'!B122)</f>
        <v/>
      </c>
      <c r="C122" s="34" t="str">
        <f>IF('見積書様式Ⅱ(レンタル関係見積書用)'!C122="","",'見積書様式Ⅱ(レンタル関係見積書用)'!C122)</f>
        <v/>
      </c>
      <c r="D122" s="33" t="str">
        <f>IF('見積書様式Ⅱ(レンタル関係見積書用)'!D122="","",LOOKUP('見積書様式Ⅱ(レンタル関係見積書用)'!D122,単位!$D$2:$D$161,単位!$B$2:$B$161))</f>
        <v/>
      </c>
      <c r="E122" s="37" t="str">
        <f>IF('見積書様式Ⅱ(レンタル関係見積書用)'!E122="","",'見積書様式Ⅱ(レンタル関係見積書用)'!E122)</f>
        <v/>
      </c>
      <c r="F122" s="34" t="str">
        <f>IF('見積書様式Ⅱ(レンタル関係見積書用)'!F122="","",'見積書様式Ⅱ(レンタル関係見積書用)'!F122)</f>
        <v/>
      </c>
      <c r="G122" s="36" t="str">
        <f>IF('見積書様式Ⅱ(レンタル関係見積書用)'!G122="","",'見積書様式Ⅱ(レンタル関係見積書用)'!G122)</f>
        <v/>
      </c>
      <c r="H122" s="41" t="str">
        <f>IF('見積書様式Ⅱ(レンタル関係見積書用)'!H122="","",'見積書様式Ⅱ(レンタル関係見積書用)'!H122)</f>
        <v/>
      </c>
    </row>
    <row r="123" spans="1:8" ht="26.25" customHeight="1">
      <c r="A123" s="45" t="str">
        <f>IF('見積書様式Ⅱ(レンタル関係見積書用)'!A123="","",'見積書様式Ⅱ(レンタル関係見積書用)'!A123)</f>
        <v/>
      </c>
      <c r="B123" s="45" t="str">
        <f>IF('見積書様式Ⅱ(レンタル関係見積書用)'!B123="","",'見積書様式Ⅱ(レンタル関係見積書用)'!B123)</f>
        <v/>
      </c>
      <c r="C123" s="34" t="str">
        <f>IF('見積書様式Ⅱ(レンタル関係見積書用)'!C123="","",'見積書様式Ⅱ(レンタル関係見積書用)'!C123)</f>
        <v/>
      </c>
      <c r="D123" s="33" t="str">
        <f>IF('見積書様式Ⅱ(レンタル関係見積書用)'!D123="","",LOOKUP('見積書様式Ⅱ(レンタル関係見積書用)'!D123,単位!$D$2:$D$161,単位!$B$2:$B$161))</f>
        <v/>
      </c>
      <c r="E123" s="37" t="str">
        <f>IF('見積書様式Ⅱ(レンタル関係見積書用)'!E123="","",'見積書様式Ⅱ(レンタル関係見積書用)'!E123)</f>
        <v/>
      </c>
      <c r="F123" s="34" t="str">
        <f>IF('見積書様式Ⅱ(レンタル関係見積書用)'!F123="","",'見積書様式Ⅱ(レンタル関係見積書用)'!F123)</f>
        <v/>
      </c>
      <c r="G123" s="36" t="str">
        <f>IF('見積書様式Ⅱ(レンタル関係見積書用)'!G123="","",'見積書様式Ⅱ(レンタル関係見積書用)'!G123)</f>
        <v/>
      </c>
      <c r="H123" s="41" t="str">
        <f>IF('見積書様式Ⅱ(レンタル関係見積書用)'!H123="","",'見積書様式Ⅱ(レンタル関係見積書用)'!H123)</f>
        <v/>
      </c>
    </row>
    <row r="124" spans="1:8" ht="26.25" customHeight="1">
      <c r="A124" s="45" t="str">
        <f>IF('見積書様式Ⅱ(レンタル関係見積書用)'!A124="","",'見積書様式Ⅱ(レンタル関係見積書用)'!A124)</f>
        <v/>
      </c>
      <c r="B124" s="45" t="str">
        <f>IF('見積書様式Ⅱ(レンタル関係見積書用)'!B124="","",'見積書様式Ⅱ(レンタル関係見積書用)'!B124)</f>
        <v/>
      </c>
      <c r="C124" s="34" t="str">
        <f>IF('見積書様式Ⅱ(レンタル関係見積書用)'!C124="","",'見積書様式Ⅱ(レンタル関係見積書用)'!C124)</f>
        <v/>
      </c>
      <c r="D124" s="33" t="str">
        <f>IF('見積書様式Ⅱ(レンタル関係見積書用)'!D124="","",LOOKUP('見積書様式Ⅱ(レンタル関係見積書用)'!D124,単位!$D$2:$D$161,単位!$B$2:$B$161))</f>
        <v/>
      </c>
      <c r="E124" s="37" t="str">
        <f>IF('見積書様式Ⅱ(レンタル関係見積書用)'!E124="","",'見積書様式Ⅱ(レンタル関係見積書用)'!E124)</f>
        <v/>
      </c>
      <c r="F124" s="34" t="str">
        <f>IF('見積書様式Ⅱ(レンタル関係見積書用)'!F124="","",'見積書様式Ⅱ(レンタル関係見積書用)'!F124)</f>
        <v/>
      </c>
      <c r="G124" s="36" t="str">
        <f>IF('見積書様式Ⅱ(レンタル関係見積書用)'!G124="","",'見積書様式Ⅱ(レンタル関係見積書用)'!G124)</f>
        <v/>
      </c>
      <c r="H124" s="41" t="str">
        <f>IF('見積書様式Ⅱ(レンタル関係見積書用)'!H124="","",'見積書様式Ⅱ(レンタル関係見積書用)'!H124)</f>
        <v/>
      </c>
    </row>
    <row r="125" spans="1:8" ht="26.25" customHeight="1">
      <c r="A125" s="45" t="str">
        <f>IF('見積書様式Ⅱ(レンタル関係見積書用)'!A125="","",'見積書様式Ⅱ(レンタル関係見積書用)'!A125)</f>
        <v/>
      </c>
      <c r="B125" s="45" t="str">
        <f>IF('見積書様式Ⅱ(レンタル関係見積書用)'!B125="","",'見積書様式Ⅱ(レンタル関係見積書用)'!B125)</f>
        <v/>
      </c>
      <c r="C125" s="34" t="str">
        <f>IF('見積書様式Ⅱ(レンタル関係見積書用)'!C125="","",'見積書様式Ⅱ(レンタル関係見積書用)'!C125)</f>
        <v/>
      </c>
      <c r="D125" s="33" t="str">
        <f>IF('見積書様式Ⅱ(レンタル関係見積書用)'!D125="","",LOOKUP('見積書様式Ⅱ(レンタル関係見積書用)'!D125,単位!$D$2:$D$161,単位!$B$2:$B$161))</f>
        <v/>
      </c>
      <c r="E125" s="37" t="str">
        <f>IF('見積書様式Ⅱ(レンタル関係見積書用)'!E125="","",'見積書様式Ⅱ(レンタル関係見積書用)'!E125)</f>
        <v/>
      </c>
      <c r="F125" s="34" t="str">
        <f>IF('見積書様式Ⅱ(レンタル関係見積書用)'!F125="","",'見積書様式Ⅱ(レンタル関係見積書用)'!F125)</f>
        <v/>
      </c>
      <c r="G125" s="36" t="str">
        <f>IF('見積書様式Ⅱ(レンタル関係見積書用)'!G125="","",'見積書様式Ⅱ(レンタル関係見積書用)'!G125)</f>
        <v/>
      </c>
      <c r="H125" s="41" t="str">
        <f>IF('見積書様式Ⅱ(レンタル関係見積書用)'!H125="","",'見積書様式Ⅱ(レンタル関係見積書用)'!H125)</f>
        <v/>
      </c>
    </row>
    <row r="126" spans="1:8" ht="26.25" customHeight="1">
      <c r="A126" s="45" t="str">
        <f>IF('見積書様式Ⅱ(レンタル関係見積書用)'!A126="","",'見積書様式Ⅱ(レンタル関係見積書用)'!A126)</f>
        <v/>
      </c>
      <c r="B126" s="45" t="str">
        <f>IF('見積書様式Ⅱ(レンタル関係見積書用)'!B126="","",'見積書様式Ⅱ(レンタル関係見積書用)'!B126)</f>
        <v/>
      </c>
      <c r="C126" s="34" t="str">
        <f>IF('見積書様式Ⅱ(レンタル関係見積書用)'!C126="","",'見積書様式Ⅱ(レンタル関係見積書用)'!C126)</f>
        <v/>
      </c>
      <c r="D126" s="33" t="str">
        <f>IF('見積書様式Ⅱ(レンタル関係見積書用)'!D126="","",LOOKUP('見積書様式Ⅱ(レンタル関係見積書用)'!D126,単位!$D$2:$D$161,単位!$B$2:$B$161))</f>
        <v/>
      </c>
      <c r="E126" s="37" t="str">
        <f>IF('見積書様式Ⅱ(レンタル関係見積書用)'!E126="","",'見積書様式Ⅱ(レンタル関係見積書用)'!E126)</f>
        <v/>
      </c>
      <c r="F126" s="34" t="str">
        <f>IF('見積書様式Ⅱ(レンタル関係見積書用)'!F126="","",'見積書様式Ⅱ(レンタル関係見積書用)'!F126)</f>
        <v/>
      </c>
      <c r="G126" s="36" t="str">
        <f>IF('見積書様式Ⅱ(レンタル関係見積書用)'!G126="","",'見積書様式Ⅱ(レンタル関係見積書用)'!G126)</f>
        <v/>
      </c>
      <c r="H126" s="41" t="str">
        <f>IF('見積書様式Ⅱ(レンタル関係見積書用)'!H126="","",'見積書様式Ⅱ(レンタル関係見積書用)'!H126)</f>
        <v/>
      </c>
    </row>
    <row r="127" spans="1:8" ht="26.25" customHeight="1">
      <c r="A127" s="45" t="str">
        <f>IF('見積書様式Ⅱ(レンタル関係見積書用)'!A127="","",'見積書様式Ⅱ(レンタル関係見積書用)'!A127)</f>
        <v/>
      </c>
      <c r="B127" s="45" t="str">
        <f>IF('見積書様式Ⅱ(レンタル関係見積書用)'!B127="","",'見積書様式Ⅱ(レンタル関係見積書用)'!B127)</f>
        <v/>
      </c>
      <c r="C127" s="34" t="str">
        <f>IF('見積書様式Ⅱ(レンタル関係見積書用)'!C127="","",'見積書様式Ⅱ(レンタル関係見積書用)'!C127)</f>
        <v/>
      </c>
      <c r="D127" s="33" t="str">
        <f>IF('見積書様式Ⅱ(レンタル関係見積書用)'!D127="","",LOOKUP('見積書様式Ⅱ(レンタル関係見積書用)'!D127,単位!$D$2:$D$161,単位!$B$2:$B$161))</f>
        <v/>
      </c>
      <c r="E127" s="37" t="str">
        <f>IF('見積書様式Ⅱ(レンタル関係見積書用)'!E127="","",'見積書様式Ⅱ(レンタル関係見積書用)'!E127)</f>
        <v/>
      </c>
      <c r="F127" s="34" t="str">
        <f>IF('見積書様式Ⅱ(レンタル関係見積書用)'!F127="","",'見積書様式Ⅱ(レンタル関係見積書用)'!F127)</f>
        <v/>
      </c>
      <c r="G127" s="36" t="str">
        <f>IF('見積書様式Ⅱ(レンタル関係見積書用)'!G127="","",'見積書様式Ⅱ(レンタル関係見積書用)'!G127)</f>
        <v/>
      </c>
      <c r="H127" s="41" t="str">
        <f>IF('見積書様式Ⅱ(レンタル関係見積書用)'!H127="","",'見積書様式Ⅱ(レンタル関係見積書用)'!H127)</f>
        <v/>
      </c>
    </row>
    <row r="128" spans="1:8" ht="26.25" customHeight="1">
      <c r="A128" s="45" t="str">
        <f>IF('見積書様式Ⅱ(レンタル関係見積書用)'!A128="","",'見積書様式Ⅱ(レンタル関係見積書用)'!A128)</f>
        <v/>
      </c>
      <c r="B128" s="45" t="str">
        <f>IF('見積書様式Ⅱ(レンタル関係見積書用)'!B128="","",'見積書様式Ⅱ(レンタル関係見積書用)'!B128)</f>
        <v/>
      </c>
      <c r="C128" s="34" t="str">
        <f>IF('見積書様式Ⅱ(レンタル関係見積書用)'!C128="","",'見積書様式Ⅱ(レンタル関係見積書用)'!C128)</f>
        <v/>
      </c>
      <c r="D128" s="33" t="str">
        <f>IF('見積書様式Ⅱ(レンタル関係見積書用)'!D128="","",LOOKUP('見積書様式Ⅱ(レンタル関係見積書用)'!D128,単位!$D$2:$D$161,単位!$B$2:$B$161))</f>
        <v/>
      </c>
      <c r="E128" s="37" t="str">
        <f>IF('見積書様式Ⅱ(レンタル関係見積書用)'!E128="","",'見積書様式Ⅱ(レンタル関係見積書用)'!E128)</f>
        <v/>
      </c>
      <c r="F128" s="34" t="str">
        <f>IF('見積書様式Ⅱ(レンタル関係見積書用)'!F128="","",'見積書様式Ⅱ(レンタル関係見積書用)'!F128)</f>
        <v/>
      </c>
      <c r="G128" s="36" t="str">
        <f>IF('見積書様式Ⅱ(レンタル関係見積書用)'!G128="","",'見積書様式Ⅱ(レンタル関係見積書用)'!G128)</f>
        <v/>
      </c>
      <c r="H128" s="41" t="str">
        <f>IF('見積書様式Ⅱ(レンタル関係見積書用)'!H128="","",'見積書様式Ⅱ(レンタル関係見積書用)'!H128)</f>
        <v/>
      </c>
    </row>
    <row r="129" spans="1:8" ht="26.25" customHeight="1">
      <c r="A129" s="45" t="str">
        <f>IF('見積書様式Ⅱ(レンタル関係見積書用)'!A129="","",'見積書様式Ⅱ(レンタル関係見積書用)'!A129)</f>
        <v/>
      </c>
      <c r="B129" s="45" t="str">
        <f>IF('見積書様式Ⅱ(レンタル関係見積書用)'!B129="","",'見積書様式Ⅱ(レンタル関係見積書用)'!B129)</f>
        <v/>
      </c>
      <c r="C129" s="34" t="str">
        <f>IF('見積書様式Ⅱ(レンタル関係見積書用)'!C129="","",'見積書様式Ⅱ(レンタル関係見積書用)'!C129)</f>
        <v/>
      </c>
      <c r="D129" s="33" t="str">
        <f>IF('見積書様式Ⅱ(レンタル関係見積書用)'!D129="","",LOOKUP('見積書様式Ⅱ(レンタル関係見積書用)'!D129,単位!$D$2:$D$161,単位!$B$2:$B$161))</f>
        <v/>
      </c>
      <c r="E129" s="37" t="str">
        <f>IF('見積書様式Ⅱ(レンタル関係見積書用)'!E129="","",'見積書様式Ⅱ(レンタル関係見積書用)'!E129)</f>
        <v/>
      </c>
      <c r="F129" s="34" t="str">
        <f>IF('見積書様式Ⅱ(レンタル関係見積書用)'!F129="","",'見積書様式Ⅱ(レンタル関係見積書用)'!F129)</f>
        <v/>
      </c>
      <c r="G129" s="36" t="str">
        <f>IF('見積書様式Ⅱ(レンタル関係見積書用)'!G129="","",'見積書様式Ⅱ(レンタル関係見積書用)'!G129)</f>
        <v/>
      </c>
      <c r="H129" s="41" t="str">
        <f>IF('見積書様式Ⅱ(レンタル関係見積書用)'!H129="","",'見積書様式Ⅱ(レンタル関係見積書用)'!H129)</f>
        <v/>
      </c>
    </row>
    <row r="130" spans="1:8" ht="26.25" customHeight="1">
      <c r="A130" s="45" t="str">
        <f>IF('見積書様式Ⅱ(レンタル関係見積書用)'!A130="","",'見積書様式Ⅱ(レンタル関係見積書用)'!A130)</f>
        <v/>
      </c>
      <c r="B130" s="45" t="str">
        <f>IF('見積書様式Ⅱ(レンタル関係見積書用)'!B130="","",'見積書様式Ⅱ(レンタル関係見積書用)'!B130)</f>
        <v/>
      </c>
      <c r="C130" s="34" t="str">
        <f>IF('見積書様式Ⅱ(レンタル関係見積書用)'!C130="","",'見積書様式Ⅱ(レンタル関係見積書用)'!C130)</f>
        <v/>
      </c>
      <c r="D130" s="33" t="str">
        <f>IF('見積書様式Ⅱ(レンタル関係見積書用)'!D130="","",LOOKUP('見積書様式Ⅱ(レンタル関係見積書用)'!D130,単位!$D$2:$D$161,単位!$B$2:$B$161))</f>
        <v/>
      </c>
      <c r="E130" s="37" t="str">
        <f>IF('見積書様式Ⅱ(レンタル関係見積書用)'!E130="","",'見積書様式Ⅱ(レンタル関係見積書用)'!E130)</f>
        <v/>
      </c>
      <c r="F130" s="34" t="str">
        <f>IF('見積書様式Ⅱ(レンタル関係見積書用)'!F130="","",'見積書様式Ⅱ(レンタル関係見積書用)'!F130)</f>
        <v/>
      </c>
      <c r="G130" s="36" t="str">
        <f>IF('見積書様式Ⅱ(レンタル関係見積書用)'!G130="","",'見積書様式Ⅱ(レンタル関係見積書用)'!G130)</f>
        <v/>
      </c>
      <c r="H130" s="41" t="str">
        <f>IF('見積書様式Ⅱ(レンタル関係見積書用)'!H130="","",'見積書様式Ⅱ(レンタル関係見積書用)'!H130)</f>
        <v/>
      </c>
    </row>
    <row r="131" spans="1:8" ht="26.25" customHeight="1">
      <c r="A131" s="45" t="str">
        <f>IF('見積書様式Ⅱ(レンタル関係見積書用)'!A131="","",'見積書様式Ⅱ(レンタル関係見積書用)'!A131)</f>
        <v/>
      </c>
      <c r="B131" s="45" t="str">
        <f>IF('見積書様式Ⅱ(レンタル関係見積書用)'!B131="","",'見積書様式Ⅱ(レンタル関係見積書用)'!B131)</f>
        <v/>
      </c>
      <c r="C131" s="34" t="str">
        <f>IF('見積書様式Ⅱ(レンタル関係見積書用)'!C131="","",'見積書様式Ⅱ(レンタル関係見積書用)'!C131)</f>
        <v/>
      </c>
      <c r="D131" s="33" t="str">
        <f>IF('見積書様式Ⅱ(レンタル関係見積書用)'!D131="","",LOOKUP('見積書様式Ⅱ(レンタル関係見積書用)'!D131,単位!$D$2:$D$161,単位!$B$2:$B$161))</f>
        <v/>
      </c>
      <c r="E131" s="37" t="str">
        <f>IF('見積書様式Ⅱ(レンタル関係見積書用)'!E131="","",'見積書様式Ⅱ(レンタル関係見積書用)'!E131)</f>
        <v/>
      </c>
      <c r="F131" s="34" t="str">
        <f>IF('見積書様式Ⅱ(レンタル関係見積書用)'!F131="","",'見積書様式Ⅱ(レンタル関係見積書用)'!F131)</f>
        <v/>
      </c>
      <c r="G131" s="36" t="str">
        <f>IF('見積書様式Ⅱ(レンタル関係見積書用)'!G131="","",'見積書様式Ⅱ(レンタル関係見積書用)'!G131)</f>
        <v/>
      </c>
      <c r="H131" s="41" t="str">
        <f>IF('見積書様式Ⅱ(レンタル関係見積書用)'!H131="","",'見積書様式Ⅱ(レンタル関係見積書用)'!H131)</f>
        <v/>
      </c>
    </row>
    <row r="132" spans="1:8" ht="26.25" customHeight="1">
      <c r="A132" s="45" t="str">
        <f>IF('見積書様式Ⅱ(レンタル関係見積書用)'!A132="","",'見積書様式Ⅱ(レンタル関係見積書用)'!A132)</f>
        <v/>
      </c>
      <c r="B132" s="45" t="str">
        <f>IF('見積書様式Ⅱ(レンタル関係見積書用)'!B132="","",'見積書様式Ⅱ(レンタル関係見積書用)'!B132)</f>
        <v/>
      </c>
      <c r="C132" s="34" t="str">
        <f>IF('見積書様式Ⅱ(レンタル関係見積書用)'!C132="","",'見積書様式Ⅱ(レンタル関係見積書用)'!C132)</f>
        <v/>
      </c>
      <c r="D132" s="33" t="str">
        <f>IF('見積書様式Ⅱ(レンタル関係見積書用)'!D132="","",LOOKUP('見積書様式Ⅱ(レンタル関係見積書用)'!D132,単位!$D$2:$D$161,単位!$B$2:$B$161))</f>
        <v/>
      </c>
      <c r="E132" s="37" t="str">
        <f>IF('見積書様式Ⅱ(レンタル関係見積書用)'!E132="","",'見積書様式Ⅱ(レンタル関係見積書用)'!E132)</f>
        <v/>
      </c>
      <c r="F132" s="34" t="str">
        <f>IF('見積書様式Ⅱ(レンタル関係見積書用)'!F132="","",'見積書様式Ⅱ(レンタル関係見積書用)'!F132)</f>
        <v/>
      </c>
      <c r="G132" s="36" t="str">
        <f>IF('見積書様式Ⅱ(レンタル関係見積書用)'!G132="","",'見積書様式Ⅱ(レンタル関係見積書用)'!G132)</f>
        <v/>
      </c>
      <c r="H132" s="41" t="str">
        <f>IF('見積書様式Ⅱ(レンタル関係見積書用)'!H132="","",'見積書様式Ⅱ(レンタル関係見積書用)'!H132)</f>
        <v/>
      </c>
    </row>
    <row r="133" spans="1:8" ht="26.25" customHeight="1">
      <c r="A133" s="45" t="str">
        <f>IF('見積書様式Ⅱ(レンタル関係見積書用)'!A133="","",'見積書様式Ⅱ(レンタル関係見積書用)'!A133)</f>
        <v/>
      </c>
      <c r="B133" s="45" t="str">
        <f>IF('見積書様式Ⅱ(レンタル関係見積書用)'!B133="","",'見積書様式Ⅱ(レンタル関係見積書用)'!B133)</f>
        <v/>
      </c>
      <c r="C133" s="34" t="str">
        <f>IF('見積書様式Ⅱ(レンタル関係見積書用)'!C133="","",'見積書様式Ⅱ(レンタル関係見積書用)'!C133)</f>
        <v/>
      </c>
      <c r="D133" s="33" t="str">
        <f>IF('見積書様式Ⅱ(レンタル関係見積書用)'!D133="","",LOOKUP('見積書様式Ⅱ(レンタル関係見積書用)'!D133,単位!$D$2:$D$161,単位!$B$2:$B$161))</f>
        <v/>
      </c>
      <c r="E133" s="37" t="str">
        <f>IF('見積書様式Ⅱ(レンタル関係見積書用)'!E133="","",'見積書様式Ⅱ(レンタル関係見積書用)'!E133)</f>
        <v/>
      </c>
      <c r="F133" s="34" t="str">
        <f>IF('見積書様式Ⅱ(レンタル関係見積書用)'!F133="","",'見積書様式Ⅱ(レンタル関係見積書用)'!F133)</f>
        <v/>
      </c>
      <c r="G133" s="36" t="str">
        <f>IF('見積書様式Ⅱ(レンタル関係見積書用)'!G133="","",'見積書様式Ⅱ(レンタル関係見積書用)'!G133)</f>
        <v/>
      </c>
      <c r="H133" s="41" t="str">
        <f>IF('見積書様式Ⅱ(レンタル関係見積書用)'!H133="","",'見積書様式Ⅱ(レンタル関係見積書用)'!H133)</f>
        <v/>
      </c>
    </row>
    <row r="134" spans="1:8" ht="26.25" customHeight="1">
      <c r="A134" s="45" t="str">
        <f>IF('見積書様式Ⅱ(レンタル関係見積書用)'!A134="","",'見積書様式Ⅱ(レンタル関係見積書用)'!A134)</f>
        <v/>
      </c>
      <c r="B134" s="45" t="str">
        <f>IF('見積書様式Ⅱ(レンタル関係見積書用)'!B134="","",'見積書様式Ⅱ(レンタル関係見積書用)'!B134)</f>
        <v/>
      </c>
      <c r="C134" s="34" t="str">
        <f>IF('見積書様式Ⅱ(レンタル関係見積書用)'!C134="","",'見積書様式Ⅱ(レンタル関係見積書用)'!C134)</f>
        <v/>
      </c>
      <c r="D134" s="33" t="str">
        <f>IF('見積書様式Ⅱ(レンタル関係見積書用)'!D134="","",LOOKUP('見積書様式Ⅱ(レンタル関係見積書用)'!D134,単位!$D$2:$D$161,単位!$B$2:$B$161))</f>
        <v/>
      </c>
      <c r="E134" s="37" t="str">
        <f>IF('見積書様式Ⅱ(レンタル関係見積書用)'!E134="","",'見積書様式Ⅱ(レンタル関係見積書用)'!E134)</f>
        <v/>
      </c>
      <c r="F134" s="34" t="str">
        <f>IF('見積書様式Ⅱ(レンタル関係見積書用)'!F134="","",'見積書様式Ⅱ(レンタル関係見積書用)'!F134)</f>
        <v/>
      </c>
      <c r="G134" s="36" t="str">
        <f>IF('見積書様式Ⅱ(レンタル関係見積書用)'!G134="","",'見積書様式Ⅱ(レンタル関係見積書用)'!G134)</f>
        <v/>
      </c>
      <c r="H134" s="41" t="str">
        <f>IF('見積書様式Ⅱ(レンタル関係見積書用)'!H134="","",'見積書様式Ⅱ(レンタル関係見積書用)'!H134)</f>
        <v/>
      </c>
    </row>
    <row r="135" spans="1:8" ht="26.25" customHeight="1">
      <c r="A135" s="45" t="str">
        <f>IF('見積書様式Ⅱ(レンタル関係見積書用)'!A135="","",'見積書様式Ⅱ(レンタル関係見積書用)'!A135)</f>
        <v/>
      </c>
      <c r="B135" s="45" t="str">
        <f>IF('見積書様式Ⅱ(レンタル関係見積書用)'!B135="","",'見積書様式Ⅱ(レンタル関係見積書用)'!B135)</f>
        <v/>
      </c>
      <c r="C135" s="34" t="str">
        <f>IF('見積書様式Ⅱ(レンタル関係見積書用)'!C135="","",'見積書様式Ⅱ(レンタル関係見積書用)'!C135)</f>
        <v/>
      </c>
      <c r="D135" s="33" t="str">
        <f>IF('見積書様式Ⅱ(レンタル関係見積書用)'!D135="","",LOOKUP('見積書様式Ⅱ(レンタル関係見積書用)'!D135,単位!$D$2:$D$161,単位!$B$2:$B$161))</f>
        <v/>
      </c>
      <c r="E135" s="37" t="str">
        <f>IF('見積書様式Ⅱ(レンタル関係見積書用)'!E135="","",'見積書様式Ⅱ(レンタル関係見積書用)'!E135)</f>
        <v/>
      </c>
      <c r="F135" s="34" t="str">
        <f>IF('見積書様式Ⅱ(レンタル関係見積書用)'!F135="","",'見積書様式Ⅱ(レンタル関係見積書用)'!F135)</f>
        <v/>
      </c>
      <c r="G135" s="36" t="str">
        <f>IF('見積書様式Ⅱ(レンタル関係見積書用)'!G135="","",'見積書様式Ⅱ(レンタル関係見積書用)'!G135)</f>
        <v/>
      </c>
      <c r="H135" s="41" t="str">
        <f>IF('見積書様式Ⅱ(レンタル関係見積書用)'!H135="","",'見積書様式Ⅱ(レンタル関係見積書用)'!H135)</f>
        <v/>
      </c>
    </row>
    <row r="136" spans="1:8" ht="26.25" customHeight="1">
      <c r="A136" s="45" t="str">
        <f>IF('見積書様式Ⅱ(レンタル関係見積書用)'!A136="","",'見積書様式Ⅱ(レンタル関係見積書用)'!A136)</f>
        <v/>
      </c>
      <c r="B136" s="45" t="str">
        <f>IF('見積書様式Ⅱ(レンタル関係見積書用)'!B136="","",'見積書様式Ⅱ(レンタル関係見積書用)'!B136)</f>
        <v/>
      </c>
      <c r="C136" s="34" t="str">
        <f>IF('見積書様式Ⅱ(レンタル関係見積書用)'!C136="","",'見積書様式Ⅱ(レンタル関係見積書用)'!C136)</f>
        <v/>
      </c>
      <c r="D136" s="33" t="str">
        <f>IF('見積書様式Ⅱ(レンタル関係見積書用)'!D136="","",LOOKUP('見積書様式Ⅱ(レンタル関係見積書用)'!D136,単位!$D$2:$D$161,単位!$B$2:$B$161))</f>
        <v/>
      </c>
      <c r="E136" s="37" t="str">
        <f>IF('見積書様式Ⅱ(レンタル関係見積書用)'!E136="","",'見積書様式Ⅱ(レンタル関係見積書用)'!E136)</f>
        <v/>
      </c>
      <c r="F136" s="34" t="str">
        <f>IF('見積書様式Ⅱ(レンタル関係見積書用)'!F136="","",'見積書様式Ⅱ(レンタル関係見積書用)'!F136)</f>
        <v/>
      </c>
      <c r="G136" s="36" t="str">
        <f>IF('見積書様式Ⅱ(レンタル関係見積書用)'!G136="","",'見積書様式Ⅱ(レンタル関係見積書用)'!G136)</f>
        <v/>
      </c>
      <c r="H136" s="41" t="str">
        <f>IF('見積書様式Ⅱ(レンタル関係見積書用)'!H136="","",'見積書様式Ⅱ(レンタル関係見積書用)'!H136)</f>
        <v/>
      </c>
    </row>
    <row r="137" spans="1:8" ht="26.25" customHeight="1">
      <c r="A137" s="45" t="str">
        <f>IF('見積書様式Ⅱ(レンタル関係見積書用)'!A137="","",'見積書様式Ⅱ(レンタル関係見積書用)'!A137)</f>
        <v/>
      </c>
      <c r="B137" s="45" t="str">
        <f>IF('見積書様式Ⅱ(レンタル関係見積書用)'!B137="","",'見積書様式Ⅱ(レンタル関係見積書用)'!B137)</f>
        <v/>
      </c>
      <c r="C137" s="34" t="str">
        <f>IF('見積書様式Ⅱ(レンタル関係見積書用)'!C137="","",'見積書様式Ⅱ(レンタル関係見積書用)'!C137)</f>
        <v/>
      </c>
      <c r="D137" s="33" t="str">
        <f>IF('見積書様式Ⅱ(レンタル関係見積書用)'!D137="","",LOOKUP('見積書様式Ⅱ(レンタル関係見積書用)'!D137,単位!$D$2:$D$161,単位!$B$2:$B$161))</f>
        <v/>
      </c>
      <c r="E137" s="37" t="str">
        <f>IF('見積書様式Ⅱ(レンタル関係見積書用)'!E137="","",'見積書様式Ⅱ(レンタル関係見積書用)'!E137)</f>
        <v/>
      </c>
      <c r="F137" s="34" t="str">
        <f>IF('見積書様式Ⅱ(レンタル関係見積書用)'!F137="","",'見積書様式Ⅱ(レンタル関係見積書用)'!F137)</f>
        <v/>
      </c>
      <c r="G137" s="36" t="str">
        <f>IF('見積書様式Ⅱ(レンタル関係見積書用)'!G137="","",'見積書様式Ⅱ(レンタル関係見積書用)'!G137)</f>
        <v/>
      </c>
      <c r="H137" s="41" t="str">
        <f>IF('見積書様式Ⅱ(レンタル関係見積書用)'!H137="","",'見積書様式Ⅱ(レンタル関係見積書用)'!H137)</f>
        <v/>
      </c>
    </row>
    <row r="138" spans="1:8" ht="26.25" customHeight="1">
      <c r="A138" s="45" t="str">
        <f>IF('見積書様式Ⅱ(レンタル関係見積書用)'!A138="","",'見積書様式Ⅱ(レンタル関係見積書用)'!A138)</f>
        <v/>
      </c>
      <c r="B138" s="45" t="str">
        <f>IF('見積書様式Ⅱ(レンタル関係見積書用)'!B138="","",'見積書様式Ⅱ(レンタル関係見積書用)'!B138)</f>
        <v/>
      </c>
      <c r="C138" s="34" t="str">
        <f>IF('見積書様式Ⅱ(レンタル関係見積書用)'!C138="","",'見積書様式Ⅱ(レンタル関係見積書用)'!C138)</f>
        <v/>
      </c>
      <c r="D138" s="33" t="str">
        <f>IF('見積書様式Ⅱ(レンタル関係見積書用)'!D138="","",LOOKUP('見積書様式Ⅱ(レンタル関係見積書用)'!D138,単位!$D$2:$D$161,単位!$B$2:$B$161))</f>
        <v/>
      </c>
      <c r="E138" s="37" t="str">
        <f>IF('見積書様式Ⅱ(レンタル関係見積書用)'!E138="","",'見積書様式Ⅱ(レンタル関係見積書用)'!E138)</f>
        <v/>
      </c>
      <c r="F138" s="34" t="str">
        <f>IF('見積書様式Ⅱ(レンタル関係見積書用)'!F138="","",'見積書様式Ⅱ(レンタル関係見積書用)'!F138)</f>
        <v/>
      </c>
      <c r="G138" s="36" t="str">
        <f>IF('見積書様式Ⅱ(レンタル関係見積書用)'!G138="","",'見積書様式Ⅱ(レンタル関係見積書用)'!G138)</f>
        <v/>
      </c>
      <c r="H138" s="41" t="str">
        <f>IF('見積書様式Ⅱ(レンタル関係見積書用)'!H138="","",'見積書様式Ⅱ(レンタル関係見積書用)'!H138)</f>
        <v/>
      </c>
    </row>
    <row r="139" spans="1:8" ht="26.25" customHeight="1">
      <c r="A139" s="45" t="str">
        <f>IF('見積書様式Ⅱ(レンタル関係見積書用)'!A139="","",'見積書様式Ⅱ(レンタル関係見積書用)'!A139)</f>
        <v/>
      </c>
      <c r="B139" s="45" t="str">
        <f>IF('見積書様式Ⅱ(レンタル関係見積書用)'!B139="","",'見積書様式Ⅱ(レンタル関係見積書用)'!B139)</f>
        <v/>
      </c>
      <c r="C139" s="34" t="str">
        <f>IF('見積書様式Ⅱ(レンタル関係見積書用)'!C139="","",'見積書様式Ⅱ(レンタル関係見積書用)'!C139)</f>
        <v/>
      </c>
      <c r="D139" s="33" t="str">
        <f>IF('見積書様式Ⅱ(レンタル関係見積書用)'!D139="","",LOOKUP('見積書様式Ⅱ(レンタル関係見積書用)'!D139,単位!$D$2:$D$161,単位!$B$2:$B$161))</f>
        <v/>
      </c>
      <c r="E139" s="37" t="str">
        <f>IF('見積書様式Ⅱ(レンタル関係見積書用)'!E139="","",'見積書様式Ⅱ(レンタル関係見積書用)'!E139)</f>
        <v/>
      </c>
      <c r="F139" s="34" t="str">
        <f>IF('見積書様式Ⅱ(レンタル関係見積書用)'!F139="","",'見積書様式Ⅱ(レンタル関係見積書用)'!F139)</f>
        <v/>
      </c>
      <c r="G139" s="36" t="str">
        <f>IF('見積書様式Ⅱ(レンタル関係見積書用)'!G139="","",'見積書様式Ⅱ(レンタル関係見積書用)'!G139)</f>
        <v/>
      </c>
      <c r="H139" s="41" t="str">
        <f>IF('見積書様式Ⅱ(レンタル関係見積書用)'!H139="","",'見積書様式Ⅱ(レンタル関係見積書用)'!H139)</f>
        <v/>
      </c>
    </row>
    <row r="140" spans="1:8" ht="26.25" customHeight="1">
      <c r="A140" s="45" t="str">
        <f>IF('見積書様式Ⅱ(レンタル関係見積書用)'!A140="","",'見積書様式Ⅱ(レンタル関係見積書用)'!A140)</f>
        <v/>
      </c>
      <c r="B140" s="45" t="str">
        <f>IF('見積書様式Ⅱ(レンタル関係見積書用)'!B140="","",'見積書様式Ⅱ(レンタル関係見積書用)'!B140)</f>
        <v/>
      </c>
      <c r="C140" s="34" t="str">
        <f>IF('見積書様式Ⅱ(レンタル関係見積書用)'!C140="","",'見積書様式Ⅱ(レンタル関係見積書用)'!C140)</f>
        <v/>
      </c>
      <c r="D140" s="33" t="str">
        <f>IF('見積書様式Ⅱ(レンタル関係見積書用)'!D140="","",LOOKUP('見積書様式Ⅱ(レンタル関係見積書用)'!D140,単位!$D$2:$D$161,単位!$B$2:$B$161))</f>
        <v/>
      </c>
      <c r="E140" s="37" t="str">
        <f>IF('見積書様式Ⅱ(レンタル関係見積書用)'!E140="","",'見積書様式Ⅱ(レンタル関係見積書用)'!E140)</f>
        <v/>
      </c>
      <c r="F140" s="34" t="str">
        <f>IF('見積書様式Ⅱ(レンタル関係見積書用)'!F140="","",'見積書様式Ⅱ(レンタル関係見積書用)'!F140)</f>
        <v/>
      </c>
      <c r="G140" s="36" t="str">
        <f>IF('見積書様式Ⅱ(レンタル関係見積書用)'!G140="","",'見積書様式Ⅱ(レンタル関係見積書用)'!G140)</f>
        <v/>
      </c>
      <c r="H140" s="41" t="str">
        <f>IF('見積書様式Ⅱ(レンタル関係見積書用)'!H140="","",'見積書様式Ⅱ(レンタル関係見積書用)'!H140)</f>
        <v/>
      </c>
    </row>
    <row r="141" spans="1:8" ht="26.25" customHeight="1">
      <c r="A141" s="45" t="str">
        <f>IF('見積書様式Ⅱ(レンタル関係見積書用)'!A141="","",'見積書様式Ⅱ(レンタル関係見積書用)'!A141)</f>
        <v/>
      </c>
      <c r="B141" s="45" t="str">
        <f>IF('見積書様式Ⅱ(レンタル関係見積書用)'!B141="","",'見積書様式Ⅱ(レンタル関係見積書用)'!B141)</f>
        <v/>
      </c>
      <c r="C141" s="34" t="str">
        <f>IF('見積書様式Ⅱ(レンタル関係見積書用)'!C141="","",'見積書様式Ⅱ(レンタル関係見積書用)'!C141)</f>
        <v/>
      </c>
      <c r="D141" s="33" t="str">
        <f>IF('見積書様式Ⅱ(レンタル関係見積書用)'!D141="","",LOOKUP('見積書様式Ⅱ(レンタル関係見積書用)'!D141,単位!$D$2:$D$161,単位!$B$2:$B$161))</f>
        <v/>
      </c>
      <c r="E141" s="37" t="str">
        <f>IF('見積書様式Ⅱ(レンタル関係見積書用)'!E141="","",'見積書様式Ⅱ(レンタル関係見積書用)'!E141)</f>
        <v/>
      </c>
      <c r="F141" s="34" t="str">
        <f>IF('見積書様式Ⅱ(レンタル関係見積書用)'!F141="","",'見積書様式Ⅱ(レンタル関係見積書用)'!F141)</f>
        <v/>
      </c>
      <c r="G141" s="36" t="str">
        <f>IF('見積書様式Ⅱ(レンタル関係見積書用)'!G141="","",'見積書様式Ⅱ(レンタル関係見積書用)'!G141)</f>
        <v/>
      </c>
      <c r="H141" s="41" t="str">
        <f>IF('見積書様式Ⅱ(レンタル関係見積書用)'!H141="","",'見積書様式Ⅱ(レンタル関係見積書用)'!H141)</f>
        <v/>
      </c>
    </row>
    <row r="142" spans="1:8" ht="26.25" customHeight="1">
      <c r="A142" s="45" t="str">
        <f>IF('見積書様式Ⅱ(レンタル関係見積書用)'!A142="","",'見積書様式Ⅱ(レンタル関係見積書用)'!A142)</f>
        <v/>
      </c>
      <c r="B142" s="45" t="str">
        <f>IF('見積書様式Ⅱ(レンタル関係見積書用)'!B142="","",'見積書様式Ⅱ(レンタル関係見積書用)'!B142)</f>
        <v/>
      </c>
      <c r="C142" s="34" t="str">
        <f>IF('見積書様式Ⅱ(レンタル関係見積書用)'!C142="","",'見積書様式Ⅱ(レンタル関係見積書用)'!C142)</f>
        <v/>
      </c>
      <c r="D142" s="33" t="str">
        <f>IF('見積書様式Ⅱ(レンタル関係見積書用)'!D142="","",LOOKUP('見積書様式Ⅱ(レンタル関係見積書用)'!D142,単位!$D$2:$D$161,単位!$B$2:$B$161))</f>
        <v/>
      </c>
      <c r="E142" s="37" t="str">
        <f>IF('見積書様式Ⅱ(レンタル関係見積書用)'!E142="","",'見積書様式Ⅱ(レンタル関係見積書用)'!E142)</f>
        <v/>
      </c>
      <c r="F142" s="34" t="str">
        <f>IF('見積書様式Ⅱ(レンタル関係見積書用)'!F142="","",'見積書様式Ⅱ(レンタル関係見積書用)'!F142)</f>
        <v/>
      </c>
      <c r="G142" s="36" t="str">
        <f>IF('見積書様式Ⅱ(レンタル関係見積書用)'!G142="","",'見積書様式Ⅱ(レンタル関係見積書用)'!G142)</f>
        <v/>
      </c>
      <c r="H142" s="41" t="str">
        <f>IF('見積書様式Ⅱ(レンタル関係見積書用)'!H142="","",'見積書様式Ⅱ(レンタル関係見積書用)'!H142)</f>
        <v/>
      </c>
    </row>
    <row r="143" spans="1:8" ht="26.25" customHeight="1">
      <c r="A143" s="45" t="str">
        <f>IF('見積書様式Ⅱ(レンタル関係見積書用)'!A143="","",'見積書様式Ⅱ(レンタル関係見積書用)'!A143)</f>
        <v/>
      </c>
      <c r="B143" s="45" t="str">
        <f>IF('見積書様式Ⅱ(レンタル関係見積書用)'!B143="","",'見積書様式Ⅱ(レンタル関係見積書用)'!B143)</f>
        <v/>
      </c>
      <c r="C143" s="34" t="str">
        <f>IF('見積書様式Ⅱ(レンタル関係見積書用)'!C143="","",'見積書様式Ⅱ(レンタル関係見積書用)'!C143)</f>
        <v/>
      </c>
      <c r="D143" s="33" t="str">
        <f>IF('見積書様式Ⅱ(レンタル関係見積書用)'!D143="","",LOOKUP('見積書様式Ⅱ(レンタル関係見積書用)'!D143,単位!$D$2:$D$161,単位!$B$2:$B$161))</f>
        <v/>
      </c>
      <c r="E143" s="37" t="str">
        <f>IF('見積書様式Ⅱ(レンタル関係見積書用)'!E143="","",'見積書様式Ⅱ(レンタル関係見積書用)'!E143)</f>
        <v/>
      </c>
      <c r="F143" s="34" t="str">
        <f>IF('見積書様式Ⅱ(レンタル関係見積書用)'!F143="","",'見積書様式Ⅱ(レンタル関係見積書用)'!F143)</f>
        <v/>
      </c>
      <c r="G143" s="36" t="str">
        <f>IF('見積書様式Ⅱ(レンタル関係見積書用)'!G143="","",'見積書様式Ⅱ(レンタル関係見積書用)'!G143)</f>
        <v/>
      </c>
      <c r="H143" s="41" t="str">
        <f>IF('見積書様式Ⅱ(レンタル関係見積書用)'!H143="","",'見積書様式Ⅱ(レンタル関係見積書用)'!H143)</f>
        <v/>
      </c>
    </row>
    <row r="144" spans="1:8" ht="26.25" customHeight="1">
      <c r="A144" s="45" t="str">
        <f>IF('見積書様式Ⅱ(レンタル関係見積書用)'!A144="","",'見積書様式Ⅱ(レンタル関係見積書用)'!A144)</f>
        <v/>
      </c>
      <c r="B144" s="45" t="str">
        <f>IF('見積書様式Ⅱ(レンタル関係見積書用)'!B144="","",'見積書様式Ⅱ(レンタル関係見積書用)'!B144)</f>
        <v/>
      </c>
      <c r="C144" s="34" t="str">
        <f>IF('見積書様式Ⅱ(レンタル関係見積書用)'!C144="","",'見積書様式Ⅱ(レンタル関係見積書用)'!C144)</f>
        <v/>
      </c>
      <c r="D144" s="33" t="str">
        <f>IF('見積書様式Ⅱ(レンタル関係見積書用)'!D144="","",LOOKUP('見積書様式Ⅱ(レンタル関係見積書用)'!D144,単位!$D$2:$D$161,単位!$B$2:$B$161))</f>
        <v/>
      </c>
      <c r="E144" s="37" t="str">
        <f>IF('見積書様式Ⅱ(レンタル関係見積書用)'!E144="","",'見積書様式Ⅱ(レンタル関係見積書用)'!E144)</f>
        <v/>
      </c>
      <c r="F144" s="34" t="str">
        <f>IF('見積書様式Ⅱ(レンタル関係見積書用)'!F144="","",'見積書様式Ⅱ(レンタル関係見積書用)'!F144)</f>
        <v/>
      </c>
      <c r="G144" s="36" t="str">
        <f>IF('見積書様式Ⅱ(レンタル関係見積書用)'!G144="","",'見積書様式Ⅱ(レンタル関係見積書用)'!G144)</f>
        <v/>
      </c>
      <c r="H144" s="41" t="str">
        <f>IF('見積書様式Ⅱ(レンタル関係見積書用)'!H144="","",'見積書様式Ⅱ(レンタル関係見積書用)'!H144)</f>
        <v/>
      </c>
    </row>
    <row r="145" spans="1:8" ht="26.25" customHeight="1">
      <c r="A145" s="45" t="str">
        <f>IF('見積書様式Ⅱ(レンタル関係見積書用)'!A145="","",'見積書様式Ⅱ(レンタル関係見積書用)'!A145)</f>
        <v/>
      </c>
      <c r="B145" s="45" t="str">
        <f>IF('見積書様式Ⅱ(レンタル関係見積書用)'!B145="","",'見積書様式Ⅱ(レンタル関係見積書用)'!B145)</f>
        <v/>
      </c>
      <c r="C145" s="34" t="str">
        <f>IF('見積書様式Ⅱ(レンタル関係見積書用)'!C145="","",'見積書様式Ⅱ(レンタル関係見積書用)'!C145)</f>
        <v/>
      </c>
      <c r="D145" s="33" t="str">
        <f>IF('見積書様式Ⅱ(レンタル関係見積書用)'!D145="","",LOOKUP('見積書様式Ⅱ(レンタル関係見積書用)'!D145,単位!$D$2:$D$161,単位!$B$2:$B$161))</f>
        <v/>
      </c>
      <c r="E145" s="37" t="str">
        <f>IF('見積書様式Ⅱ(レンタル関係見積書用)'!E145="","",'見積書様式Ⅱ(レンタル関係見積書用)'!E145)</f>
        <v/>
      </c>
      <c r="F145" s="34" t="str">
        <f>IF('見積書様式Ⅱ(レンタル関係見積書用)'!F145="","",'見積書様式Ⅱ(レンタル関係見積書用)'!F145)</f>
        <v/>
      </c>
      <c r="G145" s="36" t="str">
        <f>IF('見積書様式Ⅱ(レンタル関係見積書用)'!G145="","",'見積書様式Ⅱ(レンタル関係見積書用)'!G145)</f>
        <v/>
      </c>
      <c r="H145" s="41" t="str">
        <f>IF('見積書様式Ⅱ(レンタル関係見積書用)'!H145="","",'見積書様式Ⅱ(レンタル関係見積書用)'!H145)</f>
        <v/>
      </c>
    </row>
    <row r="146" spans="1:8" ht="26.25" customHeight="1">
      <c r="A146" s="45" t="str">
        <f>IF('見積書様式Ⅱ(レンタル関係見積書用)'!A146="","",'見積書様式Ⅱ(レンタル関係見積書用)'!A146)</f>
        <v/>
      </c>
      <c r="B146" s="45" t="str">
        <f>IF('見積書様式Ⅱ(レンタル関係見積書用)'!B146="","",'見積書様式Ⅱ(レンタル関係見積書用)'!B146)</f>
        <v/>
      </c>
      <c r="C146" s="34" t="str">
        <f>IF('見積書様式Ⅱ(レンタル関係見積書用)'!C146="","",'見積書様式Ⅱ(レンタル関係見積書用)'!C146)</f>
        <v/>
      </c>
      <c r="D146" s="33" t="str">
        <f>IF('見積書様式Ⅱ(レンタル関係見積書用)'!D146="","",LOOKUP('見積書様式Ⅱ(レンタル関係見積書用)'!D146,単位!$D$2:$D$161,単位!$B$2:$B$161))</f>
        <v/>
      </c>
      <c r="E146" s="37" t="str">
        <f>IF('見積書様式Ⅱ(レンタル関係見積書用)'!E146="","",'見積書様式Ⅱ(レンタル関係見積書用)'!E146)</f>
        <v/>
      </c>
      <c r="F146" s="34" t="str">
        <f>IF('見積書様式Ⅱ(レンタル関係見積書用)'!F146="","",'見積書様式Ⅱ(レンタル関係見積書用)'!F146)</f>
        <v/>
      </c>
      <c r="G146" s="36" t="str">
        <f>IF('見積書様式Ⅱ(レンタル関係見積書用)'!G146="","",'見積書様式Ⅱ(レンタル関係見積書用)'!G146)</f>
        <v/>
      </c>
      <c r="H146" s="41" t="str">
        <f>IF('見積書様式Ⅱ(レンタル関係見積書用)'!H146="","",'見積書様式Ⅱ(レンタル関係見積書用)'!H146)</f>
        <v/>
      </c>
    </row>
    <row r="147" spans="1:8" ht="26.25" customHeight="1">
      <c r="A147" s="45" t="str">
        <f>IF('見積書様式Ⅱ(レンタル関係見積書用)'!A147="","",'見積書様式Ⅱ(レンタル関係見積書用)'!A147)</f>
        <v/>
      </c>
      <c r="B147" s="45" t="str">
        <f>IF('見積書様式Ⅱ(レンタル関係見積書用)'!B147="","",'見積書様式Ⅱ(レンタル関係見積書用)'!B147)</f>
        <v/>
      </c>
      <c r="C147" s="34" t="str">
        <f>IF('見積書様式Ⅱ(レンタル関係見積書用)'!C147="","",'見積書様式Ⅱ(レンタル関係見積書用)'!C147)</f>
        <v/>
      </c>
      <c r="D147" s="33" t="str">
        <f>IF('見積書様式Ⅱ(レンタル関係見積書用)'!D147="","",LOOKUP('見積書様式Ⅱ(レンタル関係見積書用)'!D147,単位!$D$2:$D$161,単位!$B$2:$B$161))</f>
        <v/>
      </c>
      <c r="E147" s="37" t="str">
        <f>IF('見積書様式Ⅱ(レンタル関係見積書用)'!E147="","",'見積書様式Ⅱ(レンタル関係見積書用)'!E147)</f>
        <v/>
      </c>
      <c r="F147" s="34" t="str">
        <f>IF('見積書様式Ⅱ(レンタル関係見積書用)'!F147="","",'見積書様式Ⅱ(レンタル関係見積書用)'!F147)</f>
        <v/>
      </c>
      <c r="G147" s="36" t="str">
        <f>IF('見積書様式Ⅱ(レンタル関係見積書用)'!G147="","",'見積書様式Ⅱ(レンタル関係見積書用)'!G147)</f>
        <v/>
      </c>
      <c r="H147" s="41" t="str">
        <f>IF('見積書様式Ⅱ(レンタル関係見積書用)'!H147="","",'見積書様式Ⅱ(レンタル関係見積書用)'!H147)</f>
        <v/>
      </c>
    </row>
    <row r="148" spans="1:8" ht="26.25" customHeight="1">
      <c r="A148" s="45" t="str">
        <f>IF('見積書様式Ⅱ(レンタル関係見積書用)'!A148="","",'見積書様式Ⅱ(レンタル関係見積書用)'!A148)</f>
        <v/>
      </c>
      <c r="B148" s="45" t="str">
        <f>IF('見積書様式Ⅱ(レンタル関係見積書用)'!B148="","",'見積書様式Ⅱ(レンタル関係見積書用)'!B148)</f>
        <v/>
      </c>
      <c r="C148" s="34" t="str">
        <f>IF('見積書様式Ⅱ(レンタル関係見積書用)'!C148="","",'見積書様式Ⅱ(レンタル関係見積書用)'!C148)</f>
        <v/>
      </c>
      <c r="D148" s="33" t="str">
        <f>IF('見積書様式Ⅱ(レンタル関係見積書用)'!D148="","",LOOKUP('見積書様式Ⅱ(レンタル関係見積書用)'!D148,単位!$D$2:$D$161,単位!$B$2:$B$161))</f>
        <v/>
      </c>
      <c r="E148" s="37" t="str">
        <f>IF('見積書様式Ⅱ(レンタル関係見積書用)'!E148="","",'見積書様式Ⅱ(レンタル関係見積書用)'!E148)</f>
        <v/>
      </c>
      <c r="F148" s="34" t="str">
        <f>IF('見積書様式Ⅱ(レンタル関係見積書用)'!F148="","",'見積書様式Ⅱ(レンタル関係見積書用)'!F148)</f>
        <v/>
      </c>
      <c r="G148" s="36" t="str">
        <f>IF('見積書様式Ⅱ(レンタル関係見積書用)'!G148="","",'見積書様式Ⅱ(レンタル関係見積書用)'!G148)</f>
        <v/>
      </c>
      <c r="H148" s="41" t="str">
        <f>IF('見積書様式Ⅱ(レンタル関係見積書用)'!H148="","",'見積書様式Ⅱ(レンタル関係見積書用)'!H148)</f>
        <v/>
      </c>
    </row>
    <row r="149" spans="1:8" ht="26.25" customHeight="1">
      <c r="A149" s="45" t="str">
        <f>IF('見積書様式Ⅱ(レンタル関係見積書用)'!A149="","",'見積書様式Ⅱ(レンタル関係見積書用)'!A149)</f>
        <v/>
      </c>
      <c r="B149" s="45" t="str">
        <f>IF('見積書様式Ⅱ(レンタル関係見積書用)'!B149="","",'見積書様式Ⅱ(レンタル関係見積書用)'!B149)</f>
        <v/>
      </c>
      <c r="C149" s="34" t="str">
        <f>IF('見積書様式Ⅱ(レンタル関係見積書用)'!C149="","",'見積書様式Ⅱ(レンタル関係見積書用)'!C149)</f>
        <v/>
      </c>
      <c r="D149" s="33" t="str">
        <f>IF('見積書様式Ⅱ(レンタル関係見積書用)'!D149="","",LOOKUP('見積書様式Ⅱ(レンタル関係見積書用)'!D149,単位!$D$2:$D$161,単位!$B$2:$B$161))</f>
        <v/>
      </c>
      <c r="E149" s="37" t="str">
        <f>IF('見積書様式Ⅱ(レンタル関係見積書用)'!E149="","",'見積書様式Ⅱ(レンタル関係見積書用)'!E149)</f>
        <v/>
      </c>
      <c r="F149" s="34" t="str">
        <f>IF('見積書様式Ⅱ(レンタル関係見積書用)'!F149="","",'見積書様式Ⅱ(レンタル関係見積書用)'!F149)</f>
        <v/>
      </c>
      <c r="G149" s="36" t="str">
        <f>IF('見積書様式Ⅱ(レンタル関係見積書用)'!G149="","",'見積書様式Ⅱ(レンタル関係見積書用)'!G149)</f>
        <v/>
      </c>
      <c r="H149" s="41" t="str">
        <f>IF('見積書様式Ⅱ(レンタル関係見積書用)'!H149="","",'見積書様式Ⅱ(レンタル関係見積書用)'!H149)</f>
        <v/>
      </c>
    </row>
    <row r="150" spans="1:8" ht="26.25" customHeight="1">
      <c r="A150" s="45" t="str">
        <f>IF('見積書様式Ⅱ(レンタル関係見積書用)'!A150="","",'見積書様式Ⅱ(レンタル関係見積書用)'!A150)</f>
        <v/>
      </c>
      <c r="B150" s="45" t="str">
        <f>IF('見積書様式Ⅱ(レンタル関係見積書用)'!B150="","",'見積書様式Ⅱ(レンタル関係見積書用)'!B150)</f>
        <v/>
      </c>
      <c r="C150" s="34" t="str">
        <f>IF('見積書様式Ⅱ(レンタル関係見積書用)'!C150="","",'見積書様式Ⅱ(レンタル関係見積書用)'!C150)</f>
        <v/>
      </c>
      <c r="D150" s="33" t="str">
        <f>IF('見積書様式Ⅱ(レンタル関係見積書用)'!D150="","",LOOKUP('見積書様式Ⅱ(レンタル関係見積書用)'!D150,単位!$D$2:$D$161,単位!$B$2:$B$161))</f>
        <v/>
      </c>
      <c r="E150" s="37" t="str">
        <f>IF('見積書様式Ⅱ(レンタル関係見積書用)'!E150="","",'見積書様式Ⅱ(レンタル関係見積書用)'!E150)</f>
        <v/>
      </c>
      <c r="F150" s="34" t="str">
        <f>IF('見積書様式Ⅱ(レンタル関係見積書用)'!F150="","",'見積書様式Ⅱ(レンタル関係見積書用)'!F150)</f>
        <v/>
      </c>
      <c r="G150" s="36" t="str">
        <f>IF('見積書様式Ⅱ(レンタル関係見積書用)'!G150="","",'見積書様式Ⅱ(レンタル関係見積書用)'!G150)</f>
        <v/>
      </c>
      <c r="H150" s="41" t="str">
        <f>IF('見積書様式Ⅱ(レンタル関係見積書用)'!H150="","",'見積書様式Ⅱ(レンタル関係見積書用)'!H150)</f>
        <v/>
      </c>
    </row>
    <row r="151" spans="1:8" ht="26.25" customHeight="1">
      <c r="A151" s="45" t="str">
        <f>IF('見積書様式Ⅱ(レンタル関係見積書用)'!A151="","",'見積書様式Ⅱ(レンタル関係見積書用)'!A151)</f>
        <v/>
      </c>
      <c r="B151" s="45" t="str">
        <f>IF('見積書様式Ⅱ(レンタル関係見積書用)'!B151="","",'見積書様式Ⅱ(レンタル関係見積書用)'!B151)</f>
        <v/>
      </c>
      <c r="C151" s="34" t="str">
        <f>IF('見積書様式Ⅱ(レンタル関係見積書用)'!C151="","",'見積書様式Ⅱ(レンタル関係見積書用)'!C151)</f>
        <v/>
      </c>
      <c r="D151" s="33" t="str">
        <f>IF('見積書様式Ⅱ(レンタル関係見積書用)'!D151="","",LOOKUP('見積書様式Ⅱ(レンタル関係見積書用)'!D151,単位!$D$2:$D$161,単位!$B$2:$B$161))</f>
        <v/>
      </c>
      <c r="E151" s="37" t="str">
        <f>IF('見積書様式Ⅱ(レンタル関係見積書用)'!E151="","",'見積書様式Ⅱ(レンタル関係見積書用)'!E151)</f>
        <v/>
      </c>
      <c r="F151" s="34" t="str">
        <f>IF('見積書様式Ⅱ(レンタル関係見積書用)'!F151="","",'見積書様式Ⅱ(レンタル関係見積書用)'!F151)</f>
        <v/>
      </c>
      <c r="G151" s="36" t="str">
        <f>IF('見積書様式Ⅱ(レンタル関係見積書用)'!G151="","",'見積書様式Ⅱ(レンタル関係見積書用)'!G151)</f>
        <v/>
      </c>
      <c r="H151" s="41" t="str">
        <f>IF('見積書様式Ⅱ(レンタル関係見積書用)'!H151="","",'見積書様式Ⅱ(レンタル関係見積書用)'!H151)</f>
        <v/>
      </c>
    </row>
    <row r="152" spans="1:8" ht="26.25" customHeight="1">
      <c r="A152" s="45" t="str">
        <f>IF('見積書様式Ⅱ(レンタル関係見積書用)'!A152="","",'見積書様式Ⅱ(レンタル関係見積書用)'!A152)</f>
        <v/>
      </c>
      <c r="B152" s="45" t="str">
        <f>IF('見積書様式Ⅱ(レンタル関係見積書用)'!B152="","",'見積書様式Ⅱ(レンタル関係見積書用)'!B152)</f>
        <v/>
      </c>
      <c r="C152" s="34" t="str">
        <f>IF('見積書様式Ⅱ(レンタル関係見積書用)'!C152="","",'見積書様式Ⅱ(レンタル関係見積書用)'!C152)</f>
        <v/>
      </c>
      <c r="D152" s="33" t="str">
        <f>IF('見積書様式Ⅱ(レンタル関係見積書用)'!D152="","",LOOKUP('見積書様式Ⅱ(レンタル関係見積書用)'!D152,単位!$D$2:$D$161,単位!$B$2:$B$161))</f>
        <v/>
      </c>
      <c r="E152" s="37" t="str">
        <f>IF('見積書様式Ⅱ(レンタル関係見積書用)'!E152="","",'見積書様式Ⅱ(レンタル関係見積書用)'!E152)</f>
        <v/>
      </c>
      <c r="F152" s="34" t="str">
        <f>IF('見積書様式Ⅱ(レンタル関係見積書用)'!F152="","",'見積書様式Ⅱ(レンタル関係見積書用)'!F152)</f>
        <v/>
      </c>
      <c r="G152" s="36" t="str">
        <f>IF('見積書様式Ⅱ(レンタル関係見積書用)'!G152="","",'見積書様式Ⅱ(レンタル関係見積書用)'!G152)</f>
        <v/>
      </c>
      <c r="H152" s="41" t="str">
        <f>IF('見積書様式Ⅱ(レンタル関係見積書用)'!H152="","",'見積書様式Ⅱ(レンタル関係見積書用)'!H152)</f>
        <v/>
      </c>
    </row>
    <row r="153" spans="1:8" ht="26.25" customHeight="1">
      <c r="A153" s="45" t="str">
        <f>IF('見積書様式Ⅱ(レンタル関係見積書用)'!A153="","",'見積書様式Ⅱ(レンタル関係見積書用)'!A153)</f>
        <v/>
      </c>
      <c r="B153" s="45" t="str">
        <f>IF('見積書様式Ⅱ(レンタル関係見積書用)'!B153="","",'見積書様式Ⅱ(レンタル関係見積書用)'!B153)</f>
        <v/>
      </c>
      <c r="C153" s="34" t="str">
        <f>IF('見積書様式Ⅱ(レンタル関係見積書用)'!C153="","",'見積書様式Ⅱ(レンタル関係見積書用)'!C153)</f>
        <v/>
      </c>
      <c r="D153" s="33" t="str">
        <f>IF('見積書様式Ⅱ(レンタル関係見積書用)'!D153="","",LOOKUP('見積書様式Ⅱ(レンタル関係見積書用)'!D153,単位!$D$2:$D$161,単位!$B$2:$B$161))</f>
        <v/>
      </c>
      <c r="E153" s="37" t="str">
        <f>IF('見積書様式Ⅱ(レンタル関係見積書用)'!E153="","",'見積書様式Ⅱ(レンタル関係見積書用)'!E153)</f>
        <v/>
      </c>
      <c r="F153" s="34" t="str">
        <f>IF('見積書様式Ⅱ(レンタル関係見積書用)'!F153="","",'見積書様式Ⅱ(レンタル関係見積書用)'!F153)</f>
        <v/>
      </c>
      <c r="G153" s="36" t="str">
        <f>IF('見積書様式Ⅱ(レンタル関係見積書用)'!G153="","",'見積書様式Ⅱ(レンタル関係見積書用)'!G153)</f>
        <v/>
      </c>
      <c r="H153" s="41" t="str">
        <f>IF('見積書様式Ⅱ(レンタル関係見積書用)'!H153="","",'見積書様式Ⅱ(レンタル関係見積書用)'!H153)</f>
        <v/>
      </c>
    </row>
    <row r="154" spans="1:8" ht="26.25" customHeight="1">
      <c r="A154" s="45" t="str">
        <f>IF('見積書様式Ⅱ(レンタル関係見積書用)'!A154="","",'見積書様式Ⅱ(レンタル関係見積書用)'!A154)</f>
        <v/>
      </c>
      <c r="B154" s="45" t="str">
        <f>IF('見積書様式Ⅱ(レンタル関係見積書用)'!B154="","",'見積書様式Ⅱ(レンタル関係見積書用)'!B154)</f>
        <v/>
      </c>
      <c r="C154" s="34" t="str">
        <f>IF('見積書様式Ⅱ(レンタル関係見積書用)'!C154="","",'見積書様式Ⅱ(レンタル関係見積書用)'!C154)</f>
        <v/>
      </c>
      <c r="D154" s="33" t="str">
        <f>IF('見積書様式Ⅱ(レンタル関係見積書用)'!D154="","",LOOKUP('見積書様式Ⅱ(レンタル関係見積書用)'!D154,単位!$D$2:$D$161,単位!$B$2:$B$161))</f>
        <v/>
      </c>
      <c r="E154" s="37" t="str">
        <f>IF('見積書様式Ⅱ(レンタル関係見積書用)'!E154="","",'見積書様式Ⅱ(レンタル関係見積書用)'!E154)</f>
        <v/>
      </c>
      <c r="F154" s="34" t="str">
        <f>IF('見積書様式Ⅱ(レンタル関係見積書用)'!F154="","",'見積書様式Ⅱ(レンタル関係見積書用)'!F154)</f>
        <v/>
      </c>
      <c r="G154" s="36" t="str">
        <f>IF('見積書様式Ⅱ(レンタル関係見積書用)'!G154="","",'見積書様式Ⅱ(レンタル関係見積書用)'!G154)</f>
        <v/>
      </c>
      <c r="H154" s="41" t="str">
        <f>IF('見積書様式Ⅱ(レンタル関係見積書用)'!H154="","",'見積書様式Ⅱ(レンタル関係見積書用)'!H154)</f>
        <v/>
      </c>
    </row>
    <row r="155" spans="1:8" ht="26.25" customHeight="1">
      <c r="A155" s="45" t="str">
        <f>IF('見積書様式Ⅱ(レンタル関係見積書用)'!A155="","",'見積書様式Ⅱ(レンタル関係見積書用)'!A155)</f>
        <v/>
      </c>
      <c r="B155" s="45" t="str">
        <f>IF('見積書様式Ⅱ(レンタル関係見積書用)'!B155="","",'見積書様式Ⅱ(レンタル関係見積書用)'!B155)</f>
        <v/>
      </c>
      <c r="C155" s="34" t="str">
        <f>IF('見積書様式Ⅱ(レンタル関係見積書用)'!C155="","",'見積書様式Ⅱ(レンタル関係見積書用)'!C155)</f>
        <v/>
      </c>
      <c r="D155" s="33" t="str">
        <f>IF('見積書様式Ⅱ(レンタル関係見積書用)'!D155="","",LOOKUP('見積書様式Ⅱ(レンタル関係見積書用)'!D155,単位!$D$2:$D$161,単位!$B$2:$B$161))</f>
        <v/>
      </c>
      <c r="E155" s="37" t="str">
        <f>IF('見積書様式Ⅱ(レンタル関係見積書用)'!E155="","",'見積書様式Ⅱ(レンタル関係見積書用)'!E155)</f>
        <v/>
      </c>
      <c r="F155" s="34" t="str">
        <f>IF('見積書様式Ⅱ(レンタル関係見積書用)'!F155="","",'見積書様式Ⅱ(レンタル関係見積書用)'!F155)</f>
        <v/>
      </c>
      <c r="G155" s="36" t="str">
        <f>IF('見積書様式Ⅱ(レンタル関係見積書用)'!G155="","",'見積書様式Ⅱ(レンタル関係見積書用)'!G155)</f>
        <v/>
      </c>
      <c r="H155" s="41" t="str">
        <f>IF('見積書様式Ⅱ(レンタル関係見積書用)'!H155="","",'見積書様式Ⅱ(レンタル関係見積書用)'!H155)</f>
        <v/>
      </c>
    </row>
    <row r="156" spans="1:8" ht="26.25" customHeight="1">
      <c r="A156" s="45" t="str">
        <f>IF('見積書様式Ⅱ(レンタル関係見積書用)'!A156="","",'見積書様式Ⅱ(レンタル関係見積書用)'!A156)</f>
        <v/>
      </c>
      <c r="B156" s="45" t="str">
        <f>IF('見積書様式Ⅱ(レンタル関係見積書用)'!B156="","",'見積書様式Ⅱ(レンタル関係見積書用)'!B156)</f>
        <v/>
      </c>
      <c r="C156" s="34" t="str">
        <f>IF('見積書様式Ⅱ(レンタル関係見積書用)'!C156="","",'見積書様式Ⅱ(レンタル関係見積書用)'!C156)</f>
        <v/>
      </c>
      <c r="D156" s="33" t="str">
        <f>IF('見積書様式Ⅱ(レンタル関係見積書用)'!D156="","",LOOKUP('見積書様式Ⅱ(レンタル関係見積書用)'!D156,単位!$D$2:$D$161,単位!$B$2:$B$161))</f>
        <v/>
      </c>
      <c r="E156" s="37" t="str">
        <f>IF('見積書様式Ⅱ(レンタル関係見積書用)'!E156="","",'見積書様式Ⅱ(レンタル関係見積書用)'!E156)</f>
        <v/>
      </c>
      <c r="F156" s="34" t="str">
        <f>IF('見積書様式Ⅱ(レンタル関係見積書用)'!F156="","",'見積書様式Ⅱ(レンタル関係見積書用)'!F156)</f>
        <v/>
      </c>
      <c r="G156" s="36" t="str">
        <f>IF('見積書様式Ⅱ(レンタル関係見積書用)'!G156="","",'見積書様式Ⅱ(レンタル関係見積書用)'!G156)</f>
        <v/>
      </c>
      <c r="H156" s="41" t="str">
        <f>IF('見積書様式Ⅱ(レンタル関係見積書用)'!H156="","",'見積書様式Ⅱ(レンタル関係見積書用)'!H156)</f>
        <v/>
      </c>
    </row>
    <row r="157" spans="1:8" ht="26.25" customHeight="1">
      <c r="A157" s="45" t="str">
        <f>IF('見積書様式Ⅱ(レンタル関係見積書用)'!A157="","",'見積書様式Ⅱ(レンタル関係見積書用)'!A157)</f>
        <v/>
      </c>
      <c r="B157" s="45" t="str">
        <f>IF('見積書様式Ⅱ(レンタル関係見積書用)'!B157="","",'見積書様式Ⅱ(レンタル関係見積書用)'!B157)</f>
        <v/>
      </c>
      <c r="C157" s="34" t="str">
        <f>IF('見積書様式Ⅱ(レンタル関係見積書用)'!C157="","",'見積書様式Ⅱ(レンタル関係見積書用)'!C157)</f>
        <v/>
      </c>
      <c r="D157" s="33" t="str">
        <f>IF('見積書様式Ⅱ(レンタル関係見積書用)'!D157="","",LOOKUP('見積書様式Ⅱ(レンタル関係見積書用)'!D157,単位!$D$2:$D$161,単位!$B$2:$B$161))</f>
        <v/>
      </c>
      <c r="E157" s="37" t="str">
        <f>IF('見積書様式Ⅱ(レンタル関係見積書用)'!E157="","",'見積書様式Ⅱ(レンタル関係見積書用)'!E157)</f>
        <v/>
      </c>
      <c r="F157" s="34" t="str">
        <f>IF('見積書様式Ⅱ(レンタル関係見積書用)'!F157="","",'見積書様式Ⅱ(レンタル関係見積書用)'!F157)</f>
        <v/>
      </c>
      <c r="G157" s="36" t="str">
        <f>IF('見積書様式Ⅱ(レンタル関係見積書用)'!G157="","",'見積書様式Ⅱ(レンタル関係見積書用)'!G157)</f>
        <v/>
      </c>
      <c r="H157" s="41" t="str">
        <f>IF('見積書様式Ⅱ(レンタル関係見積書用)'!H157="","",'見積書様式Ⅱ(レンタル関係見積書用)'!H157)</f>
        <v/>
      </c>
    </row>
    <row r="158" spans="1:8" ht="26.25" customHeight="1">
      <c r="A158" s="45" t="str">
        <f>IF('見積書様式Ⅱ(レンタル関係見積書用)'!A158="","",'見積書様式Ⅱ(レンタル関係見積書用)'!A158)</f>
        <v/>
      </c>
      <c r="B158" s="45" t="str">
        <f>IF('見積書様式Ⅱ(レンタル関係見積書用)'!B158="","",'見積書様式Ⅱ(レンタル関係見積書用)'!B158)</f>
        <v/>
      </c>
      <c r="C158" s="34" t="str">
        <f>IF('見積書様式Ⅱ(レンタル関係見積書用)'!C158="","",'見積書様式Ⅱ(レンタル関係見積書用)'!C158)</f>
        <v/>
      </c>
      <c r="D158" s="33" t="str">
        <f>IF('見積書様式Ⅱ(レンタル関係見積書用)'!D158="","",LOOKUP('見積書様式Ⅱ(レンタル関係見積書用)'!D158,単位!$D$2:$D$161,単位!$B$2:$B$161))</f>
        <v/>
      </c>
      <c r="E158" s="37" t="str">
        <f>IF('見積書様式Ⅱ(レンタル関係見積書用)'!E158="","",'見積書様式Ⅱ(レンタル関係見積書用)'!E158)</f>
        <v/>
      </c>
      <c r="F158" s="34" t="str">
        <f>IF('見積書様式Ⅱ(レンタル関係見積書用)'!F158="","",'見積書様式Ⅱ(レンタル関係見積書用)'!F158)</f>
        <v/>
      </c>
      <c r="G158" s="36" t="str">
        <f>IF('見積書様式Ⅱ(レンタル関係見積書用)'!G158="","",'見積書様式Ⅱ(レンタル関係見積書用)'!G158)</f>
        <v/>
      </c>
      <c r="H158" s="41" t="str">
        <f>IF('見積書様式Ⅱ(レンタル関係見積書用)'!H158="","",'見積書様式Ⅱ(レンタル関係見積書用)'!H158)</f>
        <v/>
      </c>
    </row>
    <row r="159" spans="1:8" ht="26.25" customHeight="1">
      <c r="A159" s="45" t="str">
        <f>IF('見積書様式Ⅱ(レンタル関係見積書用)'!A159="","",'見積書様式Ⅱ(レンタル関係見積書用)'!A159)</f>
        <v/>
      </c>
      <c r="B159" s="45" t="str">
        <f>IF('見積書様式Ⅱ(レンタル関係見積書用)'!B159="","",'見積書様式Ⅱ(レンタル関係見積書用)'!B159)</f>
        <v/>
      </c>
      <c r="C159" s="34" t="str">
        <f>IF('見積書様式Ⅱ(レンタル関係見積書用)'!C159="","",'見積書様式Ⅱ(レンタル関係見積書用)'!C159)</f>
        <v/>
      </c>
      <c r="D159" s="33" t="str">
        <f>IF('見積書様式Ⅱ(レンタル関係見積書用)'!D159="","",LOOKUP('見積書様式Ⅱ(レンタル関係見積書用)'!D159,単位!$D$2:$D$161,単位!$B$2:$B$161))</f>
        <v/>
      </c>
      <c r="E159" s="37" t="str">
        <f>IF('見積書様式Ⅱ(レンタル関係見積書用)'!E159="","",'見積書様式Ⅱ(レンタル関係見積書用)'!E159)</f>
        <v/>
      </c>
      <c r="F159" s="34" t="str">
        <f>IF('見積書様式Ⅱ(レンタル関係見積書用)'!F159="","",'見積書様式Ⅱ(レンタル関係見積書用)'!F159)</f>
        <v/>
      </c>
      <c r="G159" s="36" t="str">
        <f>IF('見積書様式Ⅱ(レンタル関係見積書用)'!G159="","",'見積書様式Ⅱ(レンタル関係見積書用)'!G159)</f>
        <v/>
      </c>
      <c r="H159" s="41" t="str">
        <f>IF('見積書様式Ⅱ(レンタル関係見積書用)'!H159="","",'見積書様式Ⅱ(レンタル関係見積書用)'!H159)</f>
        <v/>
      </c>
    </row>
    <row r="160" spans="1:8" ht="26.25" customHeight="1">
      <c r="A160" s="45" t="str">
        <f>IF('見積書様式Ⅱ(レンタル関係見積書用)'!A160="","",'見積書様式Ⅱ(レンタル関係見積書用)'!A160)</f>
        <v/>
      </c>
      <c r="B160" s="45" t="str">
        <f>IF('見積書様式Ⅱ(レンタル関係見積書用)'!B160="","",'見積書様式Ⅱ(レンタル関係見積書用)'!B160)</f>
        <v/>
      </c>
      <c r="C160" s="34" t="str">
        <f>IF('見積書様式Ⅱ(レンタル関係見積書用)'!C160="","",'見積書様式Ⅱ(レンタル関係見積書用)'!C160)</f>
        <v/>
      </c>
      <c r="D160" s="33" t="str">
        <f>IF('見積書様式Ⅱ(レンタル関係見積書用)'!D160="","",LOOKUP('見積書様式Ⅱ(レンタル関係見積書用)'!D160,単位!$D$2:$D$161,単位!$B$2:$B$161))</f>
        <v/>
      </c>
      <c r="E160" s="37" t="str">
        <f>IF('見積書様式Ⅱ(レンタル関係見積書用)'!E160="","",'見積書様式Ⅱ(レンタル関係見積書用)'!E160)</f>
        <v/>
      </c>
      <c r="F160" s="34" t="str">
        <f>IF('見積書様式Ⅱ(レンタル関係見積書用)'!F160="","",'見積書様式Ⅱ(レンタル関係見積書用)'!F160)</f>
        <v/>
      </c>
      <c r="G160" s="36" t="str">
        <f>IF('見積書様式Ⅱ(レンタル関係見積書用)'!G160="","",'見積書様式Ⅱ(レンタル関係見積書用)'!G160)</f>
        <v/>
      </c>
      <c r="H160" s="41" t="str">
        <f>IF('見積書様式Ⅱ(レンタル関係見積書用)'!H160="","",'見積書様式Ⅱ(レンタル関係見積書用)'!H160)</f>
        <v/>
      </c>
    </row>
    <row r="161" spans="1:8" ht="26.25" customHeight="1">
      <c r="A161" s="45" t="str">
        <f>IF('見積書様式Ⅱ(レンタル関係見積書用)'!A161="","",'見積書様式Ⅱ(レンタル関係見積書用)'!A161)</f>
        <v/>
      </c>
      <c r="B161" s="45" t="str">
        <f>IF('見積書様式Ⅱ(レンタル関係見積書用)'!B161="","",'見積書様式Ⅱ(レンタル関係見積書用)'!B161)</f>
        <v/>
      </c>
      <c r="C161" s="34" t="str">
        <f>IF('見積書様式Ⅱ(レンタル関係見積書用)'!C161="","",'見積書様式Ⅱ(レンタル関係見積書用)'!C161)</f>
        <v/>
      </c>
      <c r="D161" s="33" t="str">
        <f>IF('見積書様式Ⅱ(レンタル関係見積書用)'!D161="","",LOOKUP('見積書様式Ⅱ(レンタル関係見積書用)'!D161,単位!$D$2:$D$161,単位!$B$2:$B$161))</f>
        <v/>
      </c>
      <c r="E161" s="37" t="str">
        <f>IF('見積書様式Ⅱ(レンタル関係見積書用)'!E161="","",'見積書様式Ⅱ(レンタル関係見積書用)'!E161)</f>
        <v/>
      </c>
      <c r="F161" s="34" t="str">
        <f>IF('見積書様式Ⅱ(レンタル関係見積書用)'!F161="","",'見積書様式Ⅱ(レンタル関係見積書用)'!F161)</f>
        <v/>
      </c>
      <c r="G161" s="36" t="str">
        <f>IF('見積書様式Ⅱ(レンタル関係見積書用)'!G161="","",'見積書様式Ⅱ(レンタル関係見積書用)'!G161)</f>
        <v/>
      </c>
      <c r="H161" s="41" t="str">
        <f>IF('見積書様式Ⅱ(レンタル関係見積書用)'!H161="","",'見積書様式Ⅱ(レンタル関係見積書用)'!H161)</f>
        <v/>
      </c>
    </row>
    <row r="162" spans="1:8" ht="26.25" customHeight="1">
      <c r="A162" s="45" t="str">
        <f>IF('見積書様式Ⅱ(レンタル関係見積書用)'!A162="","",'見積書様式Ⅱ(レンタル関係見積書用)'!A162)</f>
        <v/>
      </c>
      <c r="B162" s="45" t="str">
        <f>IF('見積書様式Ⅱ(レンタル関係見積書用)'!B162="","",'見積書様式Ⅱ(レンタル関係見積書用)'!B162)</f>
        <v/>
      </c>
      <c r="C162" s="34" t="str">
        <f>IF('見積書様式Ⅱ(レンタル関係見積書用)'!C162="","",'見積書様式Ⅱ(レンタル関係見積書用)'!C162)</f>
        <v/>
      </c>
      <c r="D162" s="33" t="str">
        <f>IF('見積書様式Ⅱ(レンタル関係見積書用)'!D162="","",LOOKUP('見積書様式Ⅱ(レンタル関係見積書用)'!D162,単位!$D$2:$D$161,単位!$B$2:$B$161))</f>
        <v/>
      </c>
      <c r="E162" s="37" t="str">
        <f>IF('見積書様式Ⅱ(レンタル関係見積書用)'!E162="","",'見積書様式Ⅱ(レンタル関係見積書用)'!E162)</f>
        <v/>
      </c>
      <c r="F162" s="34" t="str">
        <f>IF('見積書様式Ⅱ(レンタル関係見積書用)'!F162="","",'見積書様式Ⅱ(レンタル関係見積書用)'!F162)</f>
        <v/>
      </c>
      <c r="G162" s="36" t="str">
        <f>IF('見積書様式Ⅱ(レンタル関係見積書用)'!G162="","",'見積書様式Ⅱ(レンタル関係見積書用)'!G162)</f>
        <v/>
      </c>
      <c r="H162" s="41" t="str">
        <f>IF('見積書様式Ⅱ(レンタル関係見積書用)'!H162="","",'見積書様式Ⅱ(レンタル関係見積書用)'!H162)</f>
        <v/>
      </c>
    </row>
    <row r="163" spans="1:8" ht="26.25" customHeight="1">
      <c r="A163" s="45" t="str">
        <f>IF('見積書様式Ⅱ(レンタル関係見積書用)'!A163="","",'見積書様式Ⅱ(レンタル関係見積書用)'!A163)</f>
        <v/>
      </c>
      <c r="B163" s="45" t="str">
        <f>IF('見積書様式Ⅱ(レンタル関係見積書用)'!B163="","",'見積書様式Ⅱ(レンタル関係見積書用)'!B163)</f>
        <v/>
      </c>
      <c r="C163" s="34" t="str">
        <f>IF('見積書様式Ⅱ(レンタル関係見積書用)'!C163="","",'見積書様式Ⅱ(レンタル関係見積書用)'!C163)</f>
        <v/>
      </c>
      <c r="D163" s="33" t="str">
        <f>IF('見積書様式Ⅱ(レンタル関係見積書用)'!D163="","",LOOKUP('見積書様式Ⅱ(レンタル関係見積書用)'!D163,単位!$D$2:$D$161,単位!$B$2:$B$161))</f>
        <v/>
      </c>
      <c r="E163" s="37" t="str">
        <f>IF('見積書様式Ⅱ(レンタル関係見積書用)'!E163="","",'見積書様式Ⅱ(レンタル関係見積書用)'!E163)</f>
        <v/>
      </c>
      <c r="F163" s="34" t="str">
        <f>IF('見積書様式Ⅱ(レンタル関係見積書用)'!F163="","",'見積書様式Ⅱ(レンタル関係見積書用)'!F163)</f>
        <v/>
      </c>
      <c r="G163" s="36" t="str">
        <f>IF('見積書様式Ⅱ(レンタル関係見積書用)'!G163="","",'見積書様式Ⅱ(レンタル関係見積書用)'!G163)</f>
        <v/>
      </c>
      <c r="H163" s="41" t="str">
        <f>IF('見積書様式Ⅱ(レンタル関係見積書用)'!H163="","",'見積書様式Ⅱ(レンタル関係見積書用)'!H163)</f>
        <v/>
      </c>
    </row>
    <row r="164" spans="1:8" ht="26.25" customHeight="1">
      <c r="A164" s="45" t="str">
        <f>IF('見積書様式Ⅱ(レンタル関係見積書用)'!A164="","",'見積書様式Ⅱ(レンタル関係見積書用)'!A164)</f>
        <v/>
      </c>
      <c r="B164" s="45" t="str">
        <f>IF('見積書様式Ⅱ(レンタル関係見積書用)'!B164="","",'見積書様式Ⅱ(レンタル関係見積書用)'!B164)</f>
        <v/>
      </c>
      <c r="C164" s="34" t="str">
        <f>IF('見積書様式Ⅱ(レンタル関係見積書用)'!C164="","",'見積書様式Ⅱ(レンタル関係見積書用)'!C164)</f>
        <v/>
      </c>
      <c r="D164" s="33" t="str">
        <f>IF('見積書様式Ⅱ(レンタル関係見積書用)'!D164="","",LOOKUP('見積書様式Ⅱ(レンタル関係見積書用)'!D164,単位!$D$2:$D$161,単位!$B$2:$B$161))</f>
        <v/>
      </c>
      <c r="E164" s="37" t="str">
        <f>IF('見積書様式Ⅱ(レンタル関係見積書用)'!E164="","",'見積書様式Ⅱ(レンタル関係見積書用)'!E164)</f>
        <v/>
      </c>
      <c r="F164" s="34" t="str">
        <f>IF('見積書様式Ⅱ(レンタル関係見積書用)'!F164="","",'見積書様式Ⅱ(レンタル関係見積書用)'!F164)</f>
        <v/>
      </c>
      <c r="G164" s="36" t="str">
        <f>IF('見積書様式Ⅱ(レンタル関係見積書用)'!G164="","",'見積書様式Ⅱ(レンタル関係見積書用)'!G164)</f>
        <v/>
      </c>
      <c r="H164" s="41" t="str">
        <f>IF('見積書様式Ⅱ(レンタル関係見積書用)'!H164="","",'見積書様式Ⅱ(レンタル関係見積書用)'!H164)</f>
        <v/>
      </c>
    </row>
    <row r="165" spans="1:8" ht="26.25" customHeight="1">
      <c r="A165" s="45" t="str">
        <f>IF('見積書様式Ⅱ(レンタル関係見積書用)'!A165="","",'見積書様式Ⅱ(レンタル関係見積書用)'!A165)</f>
        <v/>
      </c>
      <c r="B165" s="45" t="str">
        <f>IF('見積書様式Ⅱ(レンタル関係見積書用)'!B165="","",'見積書様式Ⅱ(レンタル関係見積書用)'!B165)</f>
        <v/>
      </c>
      <c r="C165" s="34" t="str">
        <f>IF('見積書様式Ⅱ(レンタル関係見積書用)'!C165="","",'見積書様式Ⅱ(レンタル関係見積書用)'!C165)</f>
        <v/>
      </c>
      <c r="D165" s="33" t="str">
        <f>IF('見積書様式Ⅱ(レンタル関係見積書用)'!D165="","",LOOKUP('見積書様式Ⅱ(レンタル関係見積書用)'!D165,単位!$D$2:$D$161,単位!$B$2:$B$161))</f>
        <v/>
      </c>
      <c r="E165" s="37" t="str">
        <f>IF('見積書様式Ⅱ(レンタル関係見積書用)'!E165="","",'見積書様式Ⅱ(レンタル関係見積書用)'!E165)</f>
        <v/>
      </c>
      <c r="F165" s="34" t="str">
        <f>IF('見積書様式Ⅱ(レンタル関係見積書用)'!F165="","",'見積書様式Ⅱ(レンタル関係見積書用)'!F165)</f>
        <v/>
      </c>
      <c r="G165" s="36" t="str">
        <f>IF('見積書様式Ⅱ(レンタル関係見積書用)'!G165="","",'見積書様式Ⅱ(レンタル関係見積書用)'!G165)</f>
        <v/>
      </c>
      <c r="H165" s="41" t="str">
        <f>IF('見積書様式Ⅱ(レンタル関係見積書用)'!H165="","",'見積書様式Ⅱ(レンタル関係見積書用)'!H165)</f>
        <v/>
      </c>
    </row>
    <row r="166" spans="1:8" ht="26.25" customHeight="1">
      <c r="A166" s="45" t="str">
        <f>IF('見積書様式Ⅱ(レンタル関係見積書用)'!A166="","",'見積書様式Ⅱ(レンタル関係見積書用)'!A166)</f>
        <v/>
      </c>
      <c r="B166" s="45" t="str">
        <f>IF('見積書様式Ⅱ(レンタル関係見積書用)'!B166="","",'見積書様式Ⅱ(レンタル関係見積書用)'!B166)</f>
        <v/>
      </c>
      <c r="C166" s="34" t="str">
        <f>IF('見積書様式Ⅱ(レンタル関係見積書用)'!C166="","",'見積書様式Ⅱ(レンタル関係見積書用)'!C166)</f>
        <v/>
      </c>
      <c r="D166" s="33" t="str">
        <f>IF('見積書様式Ⅱ(レンタル関係見積書用)'!D166="","",LOOKUP('見積書様式Ⅱ(レンタル関係見積書用)'!D166,単位!$D$2:$D$161,単位!$B$2:$B$161))</f>
        <v/>
      </c>
      <c r="E166" s="37" t="str">
        <f>IF('見積書様式Ⅱ(レンタル関係見積書用)'!E166="","",'見積書様式Ⅱ(レンタル関係見積書用)'!E166)</f>
        <v/>
      </c>
      <c r="F166" s="34" t="str">
        <f>IF('見積書様式Ⅱ(レンタル関係見積書用)'!F166="","",'見積書様式Ⅱ(レンタル関係見積書用)'!F166)</f>
        <v/>
      </c>
      <c r="G166" s="36" t="str">
        <f>IF('見積書様式Ⅱ(レンタル関係見積書用)'!G166="","",'見積書様式Ⅱ(レンタル関係見積書用)'!G166)</f>
        <v/>
      </c>
      <c r="H166" s="41" t="str">
        <f>IF('見積書様式Ⅱ(レンタル関係見積書用)'!H166="","",'見積書様式Ⅱ(レンタル関係見積書用)'!H166)</f>
        <v/>
      </c>
    </row>
    <row r="167" spans="1:8" ht="26.25" customHeight="1">
      <c r="A167" s="45" t="str">
        <f>IF('見積書様式Ⅱ(レンタル関係見積書用)'!A167="","",'見積書様式Ⅱ(レンタル関係見積書用)'!A167)</f>
        <v/>
      </c>
      <c r="B167" s="45" t="str">
        <f>IF('見積書様式Ⅱ(レンタル関係見積書用)'!B167="","",'見積書様式Ⅱ(レンタル関係見積書用)'!B167)</f>
        <v/>
      </c>
      <c r="C167" s="34" t="str">
        <f>IF('見積書様式Ⅱ(レンタル関係見積書用)'!C167="","",'見積書様式Ⅱ(レンタル関係見積書用)'!C167)</f>
        <v/>
      </c>
      <c r="D167" s="33" t="str">
        <f>IF('見積書様式Ⅱ(レンタル関係見積書用)'!D167="","",LOOKUP('見積書様式Ⅱ(レンタル関係見積書用)'!D167,単位!$D$2:$D$161,単位!$B$2:$B$161))</f>
        <v/>
      </c>
      <c r="E167" s="37" t="str">
        <f>IF('見積書様式Ⅱ(レンタル関係見積書用)'!E167="","",'見積書様式Ⅱ(レンタル関係見積書用)'!E167)</f>
        <v/>
      </c>
      <c r="F167" s="34" t="str">
        <f>IF('見積書様式Ⅱ(レンタル関係見積書用)'!F167="","",'見積書様式Ⅱ(レンタル関係見積書用)'!F167)</f>
        <v/>
      </c>
      <c r="G167" s="36" t="str">
        <f>IF('見積書様式Ⅱ(レンタル関係見積書用)'!G167="","",'見積書様式Ⅱ(レンタル関係見積書用)'!G167)</f>
        <v/>
      </c>
      <c r="H167" s="41" t="str">
        <f>IF('見積書様式Ⅱ(レンタル関係見積書用)'!H167="","",'見積書様式Ⅱ(レンタル関係見積書用)'!H167)</f>
        <v/>
      </c>
    </row>
    <row r="168" spans="1:8" ht="26.25" customHeight="1">
      <c r="A168" s="45" t="str">
        <f>IF('見積書様式Ⅱ(レンタル関係見積書用)'!A168="","",'見積書様式Ⅱ(レンタル関係見積書用)'!A168)</f>
        <v/>
      </c>
      <c r="B168" s="45" t="str">
        <f>IF('見積書様式Ⅱ(レンタル関係見積書用)'!B168="","",'見積書様式Ⅱ(レンタル関係見積書用)'!B168)</f>
        <v/>
      </c>
      <c r="C168" s="34" t="str">
        <f>IF('見積書様式Ⅱ(レンタル関係見積書用)'!C168="","",'見積書様式Ⅱ(レンタル関係見積書用)'!C168)</f>
        <v/>
      </c>
      <c r="D168" s="33" t="str">
        <f>IF('見積書様式Ⅱ(レンタル関係見積書用)'!D168="","",LOOKUP('見積書様式Ⅱ(レンタル関係見積書用)'!D168,単位!$D$2:$D$161,単位!$B$2:$B$161))</f>
        <v/>
      </c>
      <c r="E168" s="37" t="str">
        <f>IF('見積書様式Ⅱ(レンタル関係見積書用)'!E168="","",'見積書様式Ⅱ(レンタル関係見積書用)'!E168)</f>
        <v/>
      </c>
      <c r="F168" s="34" t="str">
        <f>IF('見積書様式Ⅱ(レンタル関係見積書用)'!F168="","",'見積書様式Ⅱ(レンタル関係見積書用)'!F168)</f>
        <v/>
      </c>
      <c r="G168" s="36" t="str">
        <f>IF('見積書様式Ⅱ(レンタル関係見積書用)'!G168="","",'見積書様式Ⅱ(レンタル関係見積書用)'!G168)</f>
        <v/>
      </c>
      <c r="H168" s="41" t="str">
        <f>IF('見積書様式Ⅱ(レンタル関係見積書用)'!H168="","",'見積書様式Ⅱ(レンタル関係見積書用)'!H168)</f>
        <v/>
      </c>
    </row>
    <row r="169" spans="1:8" ht="26.25" customHeight="1">
      <c r="A169" s="45" t="str">
        <f>IF('見積書様式Ⅱ(レンタル関係見積書用)'!A169="","",'見積書様式Ⅱ(レンタル関係見積書用)'!A169)</f>
        <v/>
      </c>
      <c r="B169" s="45" t="str">
        <f>IF('見積書様式Ⅱ(レンタル関係見積書用)'!B169="","",'見積書様式Ⅱ(レンタル関係見積書用)'!B169)</f>
        <v/>
      </c>
      <c r="C169" s="34" t="str">
        <f>IF('見積書様式Ⅱ(レンタル関係見積書用)'!C169="","",'見積書様式Ⅱ(レンタル関係見積書用)'!C169)</f>
        <v/>
      </c>
      <c r="D169" s="33" t="str">
        <f>IF('見積書様式Ⅱ(レンタル関係見積書用)'!D169="","",LOOKUP('見積書様式Ⅱ(レンタル関係見積書用)'!D169,単位!$D$2:$D$161,単位!$B$2:$B$161))</f>
        <v/>
      </c>
      <c r="E169" s="37" t="str">
        <f>IF('見積書様式Ⅱ(レンタル関係見積書用)'!E169="","",'見積書様式Ⅱ(レンタル関係見積書用)'!E169)</f>
        <v/>
      </c>
      <c r="F169" s="34" t="str">
        <f>IF('見積書様式Ⅱ(レンタル関係見積書用)'!F169="","",'見積書様式Ⅱ(レンタル関係見積書用)'!F169)</f>
        <v/>
      </c>
      <c r="G169" s="36" t="str">
        <f>IF('見積書様式Ⅱ(レンタル関係見積書用)'!G169="","",'見積書様式Ⅱ(レンタル関係見積書用)'!G169)</f>
        <v/>
      </c>
      <c r="H169" s="41" t="str">
        <f>IF('見積書様式Ⅱ(レンタル関係見積書用)'!H169="","",'見積書様式Ⅱ(レンタル関係見積書用)'!H169)</f>
        <v/>
      </c>
    </row>
    <row r="170" spans="1:8" ht="26.25" customHeight="1">
      <c r="A170" s="45" t="str">
        <f>IF('見積書様式Ⅱ(レンタル関係見積書用)'!A170="","",'見積書様式Ⅱ(レンタル関係見積書用)'!A170)</f>
        <v/>
      </c>
      <c r="B170" s="45" t="str">
        <f>IF('見積書様式Ⅱ(レンタル関係見積書用)'!B170="","",'見積書様式Ⅱ(レンタル関係見積書用)'!B170)</f>
        <v/>
      </c>
      <c r="C170" s="34" t="str">
        <f>IF('見積書様式Ⅱ(レンタル関係見積書用)'!C170="","",'見積書様式Ⅱ(レンタル関係見積書用)'!C170)</f>
        <v/>
      </c>
      <c r="D170" s="33" t="str">
        <f>IF('見積書様式Ⅱ(レンタル関係見積書用)'!D170="","",LOOKUP('見積書様式Ⅱ(レンタル関係見積書用)'!D170,単位!$D$2:$D$161,単位!$B$2:$B$161))</f>
        <v/>
      </c>
      <c r="E170" s="37" t="str">
        <f>IF('見積書様式Ⅱ(レンタル関係見積書用)'!E170="","",'見積書様式Ⅱ(レンタル関係見積書用)'!E170)</f>
        <v/>
      </c>
      <c r="F170" s="34" t="str">
        <f>IF('見積書様式Ⅱ(レンタル関係見積書用)'!F170="","",'見積書様式Ⅱ(レンタル関係見積書用)'!F170)</f>
        <v/>
      </c>
      <c r="G170" s="36" t="str">
        <f>IF('見積書様式Ⅱ(レンタル関係見積書用)'!G170="","",'見積書様式Ⅱ(レンタル関係見積書用)'!G170)</f>
        <v/>
      </c>
      <c r="H170" s="41" t="str">
        <f>IF('見積書様式Ⅱ(レンタル関係見積書用)'!H170="","",'見積書様式Ⅱ(レンタル関係見積書用)'!H170)</f>
        <v/>
      </c>
    </row>
    <row r="171" spans="1:8" ht="26.25" customHeight="1">
      <c r="A171" s="45" t="str">
        <f>IF('見積書様式Ⅱ(レンタル関係見積書用)'!A171="","",'見積書様式Ⅱ(レンタル関係見積書用)'!A171)</f>
        <v/>
      </c>
      <c r="B171" s="45" t="str">
        <f>IF('見積書様式Ⅱ(レンタル関係見積書用)'!B171="","",'見積書様式Ⅱ(レンタル関係見積書用)'!B171)</f>
        <v/>
      </c>
      <c r="C171" s="34" t="str">
        <f>IF('見積書様式Ⅱ(レンタル関係見積書用)'!C171="","",'見積書様式Ⅱ(レンタル関係見積書用)'!C171)</f>
        <v/>
      </c>
      <c r="D171" s="33" t="str">
        <f>IF('見積書様式Ⅱ(レンタル関係見積書用)'!D171="","",LOOKUP('見積書様式Ⅱ(レンタル関係見積書用)'!D171,単位!$D$2:$D$161,単位!$B$2:$B$161))</f>
        <v/>
      </c>
      <c r="E171" s="37" t="str">
        <f>IF('見積書様式Ⅱ(レンタル関係見積書用)'!E171="","",'見積書様式Ⅱ(レンタル関係見積書用)'!E171)</f>
        <v/>
      </c>
      <c r="F171" s="34" t="str">
        <f>IF('見積書様式Ⅱ(レンタル関係見積書用)'!F171="","",'見積書様式Ⅱ(レンタル関係見積書用)'!F171)</f>
        <v/>
      </c>
      <c r="G171" s="36" t="str">
        <f>IF('見積書様式Ⅱ(レンタル関係見積書用)'!G171="","",'見積書様式Ⅱ(レンタル関係見積書用)'!G171)</f>
        <v/>
      </c>
      <c r="H171" s="41" t="str">
        <f>IF('見積書様式Ⅱ(レンタル関係見積書用)'!H171="","",'見積書様式Ⅱ(レンタル関係見積書用)'!H171)</f>
        <v/>
      </c>
    </row>
    <row r="172" spans="1:8" ht="26.25" customHeight="1">
      <c r="A172" s="45" t="str">
        <f>IF('見積書様式Ⅱ(レンタル関係見積書用)'!A172="","",'見積書様式Ⅱ(レンタル関係見積書用)'!A172)</f>
        <v/>
      </c>
      <c r="B172" s="45" t="str">
        <f>IF('見積書様式Ⅱ(レンタル関係見積書用)'!B172="","",'見積書様式Ⅱ(レンタル関係見積書用)'!B172)</f>
        <v/>
      </c>
      <c r="C172" s="34" t="str">
        <f>IF('見積書様式Ⅱ(レンタル関係見積書用)'!C172="","",'見積書様式Ⅱ(レンタル関係見積書用)'!C172)</f>
        <v/>
      </c>
      <c r="D172" s="33" t="str">
        <f>IF('見積書様式Ⅱ(レンタル関係見積書用)'!D172="","",LOOKUP('見積書様式Ⅱ(レンタル関係見積書用)'!D172,単位!$D$2:$D$161,単位!$B$2:$B$161))</f>
        <v/>
      </c>
      <c r="E172" s="37" t="str">
        <f>IF('見積書様式Ⅱ(レンタル関係見積書用)'!E172="","",'見積書様式Ⅱ(レンタル関係見積書用)'!E172)</f>
        <v/>
      </c>
      <c r="F172" s="34" t="str">
        <f>IF('見積書様式Ⅱ(レンタル関係見積書用)'!F172="","",'見積書様式Ⅱ(レンタル関係見積書用)'!F172)</f>
        <v/>
      </c>
      <c r="G172" s="36" t="str">
        <f>IF('見積書様式Ⅱ(レンタル関係見積書用)'!G172="","",'見積書様式Ⅱ(レンタル関係見積書用)'!G172)</f>
        <v/>
      </c>
      <c r="H172" s="41" t="str">
        <f>IF('見積書様式Ⅱ(レンタル関係見積書用)'!H172="","",'見積書様式Ⅱ(レンタル関係見積書用)'!H172)</f>
        <v/>
      </c>
    </row>
    <row r="173" spans="1:8" ht="26.25" customHeight="1">
      <c r="A173" s="45" t="str">
        <f>IF('見積書様式Ⅱ(レンタル関係見積書用)'!A173="","",'見積書様式Ⅱ(レンタル関係見積書用)'!A173)</f>
        <v/>
      </c>
      <c r="B173" s="45" t="str">
        <f>IF('見積書様式Ⅱ(レンタル関係見積書用)'!B173="","",'見積書様式Ⅱ(レンタル関係見積書用)'!B173)</f>
        <v/>
      </c>
      <c r="C173" s="34" t="str">
        <f>IF('見積書様式Ⅱ(レンタル関係見積書用)'!C173="","",'見積書様式Ⅱ(レンタル関係見積書用)'!C173)</f>
        <v/>
      </c>
      <c r="D173" s="33" t="str">
        <f>IF('見積書様式Ⅱ(レンタル関係見積書用)'!D173="","",LOOKUP('見積書様式Ⅱ(レンタル関係見積書用)'!D173,単位!$D$2:$D$161,単位!$B$2:$B$161))</f>
        <v/>
      </c>
      <c r="E173" s="37" t="str">
        <f>IF('見積書様式Ⅱ(レンタル関係見積書用)'!E173="","",'見積書様式Ⅱ(レンタル関係見積書用)'!E173)</f>
        <v/>
      </c>
      <c r="F173" s="34" t="str">
        <f>IF('見積書様式Ⅱ(レンタル関係見積書用)'!F173="","",'見積書様式Ⅱ(レンタル関係見積書用)'!F173)</f>
        <v/>
      </c>
      <c r="G173" s="36" t="str">
        <f>IF('見積書様式Ⅱ(レンタル関係見積書用)'!G173="","",'見積書様式Ⅱ(レンタル関係見積書用)'!G173)</f>
        <v/>
      </c>
      <c r="H173" s="41" t="str">
        <f>IF('見積書様式Ⅱ(レンタル関係見積書用)'!H173="","",'見積書様式Ⅱ(レンタル関係見積書用)'!H173)</f>
        <v/>
      </c>
    </row>
    <row r="174" spans="1:8" ht="26.25" customHeight="1">
      <c r="A174" s="45" t="str">
        <f>IF('見積書様式Ⅱ(レンタル関係見積書用)'!A174="","",'見積書様式Ⅱ(レンタル関係見積書用)'!A174)</f>
        <v/>
      </c>
      <c r="B174" s="45" t="str">
        <f>IF('見積書様式Ⅱ(レンタル関係見積書用)'!B174="","",'見積書様式Ⅱ(レンタル関係見積書用)'!B174)</f>
        <v/>
      </c>
      <c r="C174" s="34" t="str">
        <f>IF('見積書様式Ⅱ(レンタル関係見積書用)'!C174="","",'見積書様式Ⅱ(レンタル関係見積書用)'!C174)</f>
        <v/>
      </c>
      <c r="D174" s="33" t="str">
        <f>IF('見積書様式Ⅱ(レンタル関係見積書用)'!D174="","",LOOKUP('見積書様式Ⅱ(レンタル関係見積書用)'!D174,単位!$D$2:$D$161,単位!$B$2:$B$161))</f>
        <v/>
      </c>
      <c r="E174" s="37" t="str">
        <f>IF('見積書様式Ⅱ(レンタル関係見積書用)'!E174="","",'見積書様式Ⅱ(レンタル関係見積書用)'!E174)</f>
        <v/>
      </c>
      <c r="F174" s="34" t="str">
        <f>IF('見積書様式Ⅱ(レンタル関係見積書用)'!F174="","",'見積書様式Ⅱ(レンタル関係見積書用)'!F174)</f>
        <v/>
      </c>
      <c r="G174" s="36" t="str">
        <f>IF('見積書様式Ⅱ(レンタル関係見積書用)'!G174="","",'見積書様式Ⅱ(レンタル関係見積書用)'!G174)</f>
        <v/>
      </c>
      <c r="H174" s="41" t="str">
        <f>IF('見積書様式Ⅱ(レンタル関係見積書用)'!H174="","",'見積書様式Ⅱ(レンタル関係見積書用)'!H174)</f>
        <v/>
      </c>
    </row>
    <row r="175" spans="1:8" ht="26.25" customHeight="1">
      <c r="A175" s="45" t="str">
        <f>IF('見積書様式Ⅱ(レンタル関係見積書用)'!A175="","",'見積書様式Ⅱ(レンタル関係見積書用)'!A175)</f>
        <v/>
      </c>
      <c r="B175" s="45" t="str">
        <f>IF('見積書様式Ⅱ(レンタル関係見積書用)'!B175="","",'見積書様式Ⅱ(レンタル関係見積書用)'!B175)</f>
        <v/>
      </c>
      <c r="C175" s="34" t="str">
        <f>IF('見積書様式Ⅱ(レンタル関係見積書用)'!C175="","",'見積書様式Ⅱ(レンタル関係見積書用)'!C175)</f>
        <v/>
      </c>
      <c r="D175" s="33" t="str">
        <f>IF('見積書様式Ⅱ(レンタル関係見積書用)'!D175="","",LOOKUP('見積書様式Ⅱ(レンタル関係見積書用)'!D175,単位!$D$2:$D$161,単位!$B$2:$B$161))</f>
        <v/>
      </c>
      <c r="E175" s="37" t="str">
        <f>IF('見積書様式Ⅱ(レンタル関係見積書用)'!E175="","",'見積書様式Ⅱ(レンタル関係見積書用)'!E175)</f>
        <v/>
      </c>
      <c r="F175" s="34" t="str">
        <f>IF('見積書様式Ⅱ(レンタル関係見積書用)'!F175="","",'見積書様式Ⅱ(レンタル関係見積書用)'!F175)</f>
        <v/>
      </c>
      <c r="G175" s="36" t="str">
        <f>IF('見積書様式Ⅱ(レンタル関係見積書用)'!G175="","",'見積書様式Ⅱ(レンタル関係見積書用)'!G175)</f>
        <v/>
      </c>
      <c r="H175" s="41" t="str">
        <f>IF('見積書様式Ⅱ(レンタル関係見積書用)'!H175="","",'見積書様式Ⅱ(レンタル関係見積書用)'!H175)</f>
        <v/>
      </c>
    </row>
    <row r="176" spans="1:8" ht="26.25" customHeight="1">
      <c r="A176" s="45" t="str">
        <f>IF('見積書様式Ⅱ(レンタル関係見積書用)'!A176="","",'見積書様式Ⅱ(レンタル関係見積書用)'!A176)</f>
        <v/>
      </c>
      <c r="B176" s="45" t="str">
        <f>IF('見積書様式Ⅱ(レンタル関係見積書用)'!B176="","",'見積書様式Ⅱ(レンタル関係見積書用)'!B176)</f>
        <v/>
      </c>
      <c r="C176" s="34" t="str">
        <f>IF('見積書様式Ⅱ(レンタル関係見積書用)'!C176="","",'見積書様式Ⅱ(レンタル関係見積書用)'!C176)</f>
        <v/>
      </c>
      <c r="D176" s="33" t="str">
        <f>IF('見積書様式Ⅱ(レンタル関係見積書用)'!D176="","",LOOKUP('見積書様式Ⅱ(レンタル関係見積書用)'!D176,単位!$D$2:$D$161,単位!$B$2:$B$161))</f>
        <v/>
      </c>
      <c r="E176" s="37" t="str">
        <f>IF('見積書様式Ⅱ(レンタル関係見積書用)'!E176="","",'見積書様式Ⅱ(レンタル関係見積書用)'!E176)</f>
        <v/>
      </c>
      <c r="F176" s="34" t="str">
        <f>IF('見積書様式Ⅱ(レンタル関係見積書用)'!F176="","",'見積書様式Ⅱ(レンタル関係見積書用)'!F176)</f>
        <v/>
      </c>
      <c r="G176" s="36" t="str">
        <f>IF('見積書様式Ⅱ(レンタル関係見積書用)'!G176="","",'見積書様式Ⅱ(レンタル関係見積書用)'!G176)</f>
        <v/>
      </c>
      <c r="H176" s="41" t="str">
        <f>IF('見積書様式Ⅱ(レンタル関係見積書用)'!H176="","",'見積書様式Ⅱ(レンタル関係見積書用)'!H176)</f>
        <v/>
      </c>
    </row>
    <row r="177" spans="1:8" ht="26.25" customHeight="1">
      <c r="A177" s="45" t="str">
        <f>IF('見積書様式Ⅱ(レンタル関係見積書用)'!A177="","",'見積書様式Ⅱ(レンタル関係見積書用)'!A177)</f>
        <v/>
      </c>
      <c r="B177" s="45" t="str">
        <f>IF('見積書様式Ⅱ(レンタル関係見積書用)'!B177="","",'見積書様式Ⅱ(レンタル関係見積書用)'!B177)</f>
        <v/>
      </c>
      <c r="C177" s="34" t="str">
        <f>IF('見積書様式Ⅱ(レンタル関係見積書用)'!C177="","",'見積書様式Ⅱ(レンタル関係見積書用)'!C177)</f>
        <v/>
      </c>
      <c r="D177" s="33" t="str">
        <f>IF('見積書様式Ⅱ(レンタル関係見積書用)'!D177="","",LOOKUP('見積書様式Ⅱ(レンタル関係見積書用)'!D177,単位!$D$2:$D$161,単位!$B$2:$B$161))</f>
        <v/>
      </c>
      <c r="E177" s="37" t="str">
        <f>IF('見積書様式Ⅱ(レンタル関係見積書用)'!E177="","",'見積書様式Ⅱ(レンタル関係見積書用)'!E177)</f>
        <v/>
      </c>
      <c r="F177" s="34" t="str">
        <f>IF('見積書様式Ⅱ(レンタル関係見積書用)'!F177="","",'見積書様式Ⅱ(レンタル関係見積書用)'!F177)</f>
        <v/>
      </c>
      <c r="G177" s="36" t="str">
        <f>IF('見積書様式Ⅱ(レンタル関係見積書用)'!G177="","",'見積書様式Ⅱ(レンタル関係見積書用)'!G177)</f>
        <v/>
      </c>
      <c r="H177" s="41" t="str">
        <f>IF('見積書様式Ⅱ(レンタル関係見積書用)'!H177="","",'見積書様式Ⅱ(レンタル関係見積書用)'!H177)</f>
        <v/>
      </c>
    </row>
    <row r="178" spans="1:8" ht="26.25" customHeight="1">
      <c r="A178" s="45" t="str">
        <f>IF('見積書様式Ⅱ(レンタル関係見積書用)'!A178="","",'見積書様式Ⅱ(レンタル関係見積書用)'!A178)</f>
        <v/>
      </c>
      <c r="B178" s="45" t="str">
        <f>IF('見積書様式Ⅱ(レンタル関係見積書用)'!B178="","",'見積書様式Ⅱ(レンタル関係見積書用)'!B178)</f>
        <v/>
      </c>
      <c r="C178" s="34" t="str">
        <f>IF('見積書様式Ⅱ(レンタル関係見積書用)'!C178="","",'見積書様式Ⅱ(レンタル関係見積書用)'!C178)</f>
        <v/>
      </c>
      <c r="D178" s="33" t="str">
        <f>IF('見積書様式Ⅱ(レンタル関係見積書用)'!D178="","",LOOKUP('見積書様式Ⅱ(レンタル関係見積書用)'!D178,単位!$D$2:$D$161,単位!$B$2:$B$161))</f>
        <v/>
      </c>
      <c r="E178" s="37" t="str">
        <f>IF('見積書様式Ⅱ(レンタル関係見積書用)'!E178="","",'見積書様式Ⅱ(レンタル関係見積書用)'!E178)</f>
        <v/>
      </c>
      <c r="F178" s="34" t="str">
        <f>IF('見積書様式Ⅱ(レンタル関係見積書用)'!F178="","",'見積書様式Ⅱ(レンタル関係見積書用)'!F178)</f>
        <v/>
      </c>
      <c r="G178" s="36" t="str">
        <f>IF('見積書様式Ⅱ(レンタル関係見積書用)'!G178="","",'見積書様式Ⅱ(レンタル関係見積書用)'!G178)</f>
        <v/>
      </c>
      <c r="H178" s="41" t="str">
        <f>IF('見積書様式Ⅱ(レンタル関係見積書用)'!H178="","",'見積書様式Ⅱ(レンタル関係見積書用)'!H178)</f>
        <v/>
      </c>
    </row>
    <row r="179" spans="1:8" ht="26.25" customHeight="1">
      <c r="A179" s="45" t="str">
        <f>IF('見積書様式Ⅱ(レンタル関係見積書用)'!A179="","",'見積書様式Ⅱ(レンタル関係見積書用)'!A179)</f>
        <v/>
      </c>
      <c r="B179" s="45" t="str">
        <f>IF('見積書様式Ⅱ(レンタル関係見積書用)'!B179="","",'見積書様式Ⅱ(レンタル関係見積書用)'!B179)</f>
        <v/>
      </c>
      <c r="C179" s="34" t="str">
        <f>IF('見積書様式Ⅱ(レンタル関係見積書用)'!C179="","",'見積書様式Ⅱ(レンタル関係見積書用)'!C179)</f>
        <v/>
      </c>
      <c r="D179" s="33" t="str">
        <f>IF('見積書様式Ⅱ(レンタル関係見積書用)'!D179="","",LOOKUP('見積書様式Ⅱ(レンタル関係見積書用)'!D179,単位!$D$2:$D$161,単位!$B$2:$B$161))</f>
        <v/>
      </c>
      <c r="E179" s="37" t="str">
        <f>IF('見積書様式Ⅱ(レンタル関係見積書用)'!E179="","",'見積書様式Ⅱ(レンタル関係見積書用)'!E179)</f>
        <v/>
      </c>
      <c r="F179" s="34" t="str">
        <f>IF('見積書様式Ⅱ(レンタル関係見積書用)'!F179="","",'見積書様式Ⅱ(レンタル関係見積書用)'!F179)</f>
        <v/>
      </c>
      <c r="G179" s="36" t="str">
        <f>IF('見積書様式Ⅱ(レンタル関係見積書用)'!G179="","",'見積書様式Ⅱ(レンタル関係見積書用)'!G179)</f>
        <v/>
      </c>
      <c r="H179" s="41" t="str">
        <f>IF('見積書様式Ⅱ(レンタル関係見積書用)'!H179="","",'見積書様式Ⅱ(レンタル関係見積書用)'!H179)</f>
        <v/>
      </c>
    </row>
    <row r="180" spans="1:8" ht="26.25" customHeight="1">
      <c r="A180" s="45" t="str">
        <f>IF('見積書様式Ⅱ(レンタル関係見積書用)'!A180="","",'見積書様式Ⅱ(レンタル関係見積書用)'!A180)</f>
        <v/>
      </c>
      <c r="B180" s="45" t="str">
        <f>IF('見積書様式Ⅱ(レンタル関係見積書用)'!B180="","",'見積書様式Ⅱ(レンタル関係見積書用)'!B180)</f>
        <v/>
      </c>
      <c r="C180" s="34" t="str">
        <f>IF('見積書様式Ⅱ(レンタル関係見積書用)'!C180="","",'見積書様式Ⅱ(レンタル関係見積書用)'!C180)</f>
        <v/>
      </c>
      <c r="D180" s="33" t="str">
        <f>IF('見積書様式Ⅱ(レンタル関係見積書用)'!D180="","",LOOKUP('見積書様式Ⅱ(レンタル関係見積書用)'!D180,単位!$D$2:$D$161,単位!$B$2:$B$161))</f>
        <v/>
      </c>
      <c r="E180" s="37" t="str">
        <f>IF('見積書様式Ⅱ(レンタル関係見積書用)'!E180="","",'見積書様式Ⅱ(レンタル関係見積書用)'!E180)</f>
        <v/>
      </c>
      <c r="F180" s="34" t="str">
        <f>IF('見積書様式Ⅱ(レンタル関係見積書用)'!F180="","",'見積書様式Ⅱ(レンタル関係見積書用)'!F180)</f>
        <v/>
      </c>
      <c r="G180" s="36" t="str">
        <f>IF('見積書様式Ⅱ(レンタル関係見積書用)'!G180="","",'見積書様式Ⅱ(レンタル関係見積書用)'!G180)</f>
        <v/>
      </c>
      <c r="H180" s="41" t="str">
        <f>IF('見積書様式Ⅱ(レンタル関係見積書用)'!H180="","",'見積書様式Ⅱ(レンタル関係見積書用)'!H180)</f>
        <v/>
      </c>
    </row>
    <row r="181" spans="1:8" ht="26.25" customHeight="1">
      <c r="A181" s="45" t="str">
        <f>IF('見積書様式Ⅱ(レンタル関係見積書用)'!A181="","",'見積書様式Ⅱ(レンタル関係見積書用)'!A181)</f>
        <v/>
      </c>
      <c r="B181" s="45" t="str">
        <f>IF('見積書様式Ⅱ(レンタル関係見積書用)'!B181="","",'見積書様式Ⅱ(レンタル関係見積書用)'!B181)</f>
        <v/>
      </c>
      <c r="C181" s="34" t="str">
        <f>IF('見積書様式Ⅱ(レンタル関係見積書用)'!C181="","",'見積書様式Ⅱ(レンタル関係見積書用)'!C181)</f>
        <v/>
      </c>
      <c r="D181" s="33" t="str">
        <f>IF('見積書様式Ⅱ(レンタル関係見積書用)'!D181="","",LOOKUP('見積書様式Ⅱ(レンタル関係見積書用)'!D181,単位!$D$2:$D$161,単位!$B$2:$B$161))</f>
        <v/>
      </c>
      <c r="E181" s="37" t="str">
        <f>IF('見積書様式Ⅱ(レンタル関係見積書用)'!E181="","",'見積書様式Ⅱ(レンタル関係見積書用)'!E181)</f>
        <v/>
      </c>
      <c r="F181" s="34" t="str">
        <f>IF('見積書様式Ⅱ(レンタル関係見積書用)'!F181="","",'見積書様式Ⅱ(レンタル関係見積書用)'!F181)</f>
        <v/>
      </c>
      <c r="G181" s="36" t="str">
        <f>IF('見積書様式Ⅱ(レンタル関係見積書用)'!G181="","",'見積書様式Ⅱ(レンタル関係見積書用)'!G181)</f>
        <v/>
      </c>
      <c r="H181" s="41" t="str">
        <f>IF('見積書様式Ⅱ(レンタル関係見積書用)'!H181="","",'見積書様式Ⅱ(レンタル関係見積書用)'!H181)</f>
        <v/>
      </c>
    </row>
    <row r="182" spans="1:8" ht="26.25" customHeight="1">
      <c r="A182" s="45" t="str">
        <f>IF('見積書様式Ⅱ(レンタル関係見積書用)'!A182="","",'見積書様式Ⅱ(レンタル関係見積書用)'!A182)</f>
        <v/>
      </c>
      <c r="B182" s="45" t="str">
        <f>IF('見積書様式Ⅱ(レンタル関係見積書用)'!B182="","",'見積書様式Ⅱ(レンタル関係見積書用)'!B182)</f>
        <v/>
      </c>
      <c r="C182" s="34" t="str">
        <f>IF('見積書様式Ⅱ(レンタル関係見積書用)'!C182="","",'見積書様式Ⅱ(レンタル関係見積書用)'!C182)</f>
        <v/>
      </c>
      <c r="D182" s="33" t="str">
        <f>IF('見積書様式Ⅱ(レンタル関係見積書用)'!D182="","",LOOKUP('見積書様式Ⅱ(レンタル関係見積書用)'!D182,単位!$D$2:$D$161,単位!$B$2:$B$161))</f>
        <v/>
      </c>
      <c r="E182" s="37" t="str">
        <f>IF('見積書様式Ⅱ(レンタル関係見積書用)'!E182="","",'見積書様式Ⅱ(レンタル関係見積書用)'!E182)</f>
        <v/>
      </c>
      <c r="F182" s="34" t="str">
        <f>IF('見積書様式Ⅱ(レンタル関係見積書用)'!F182="","",'見積書様式Ⅱ(レンタル関係見積書用)'!F182)</f>
        <v/>
      </c>
      <c r="G182" s="36" t="str">
        <f>IF('見積書様式Ⅱ(レンタル関係見積書用)'!G182="","",'見積書様式Ⅱ(レンタル関係見積書用)'!G182)</f>
        <v/>
      </c>
      <c r="H182" s="41" t="str">
        <f>IF('見積書様式Ⅱ(レンタル関係見積書用)'!H182="","",'見積書様式Ⅱ(レンタル関係見積書用)'!H182)</f>
        <v/>
      </c>
    </row>
    <row r="183" spans="1:8" ht="26.25" customHeight="1">
      <c r="A183" s="45" t="str">
        <f>IF('見積書様式Ⅱ(レンタル関係見積書用)'!A183="","",'見積書様式Ⅱ(レンタル関係見積書用)'!A183)</f>
        <v/>
      </c>
      <c r="B183" s="45" t="str">
        <f>IF('見積書様式Ⅱ(レンタル関係見積書用)'!B183="","",'見積書様式Ⅱ(レンタル関係見積書用)'!B183)</f>
        <v/>
      </c>
      <c r="C183" s="34" t="str">
        <f>IF('見積書様式Ⅱ(レンタル関係見積書用)'!C183="","",'見積書様式Ⅱ(レンタル関係見積書用)'!C183)</f>
        <v/>
      </c>
      <c r="D183" s="33" t="str">
        <f>IF('見積書様式Ⅱ(レンタル関係見積書用)'!D183="","",LOOKUP('見積書様式Ⅱ(レンタル関係見積書用)'!D183,単位!$D$2:$D$161,単位!$B$2:$B$161))</f>
        <v/>
      </c>
      <c r="E183" s="37" t="str">
        <f>IF('見積書様式Ⅱ(レンタル関係見積書用)'!E183="","",'見積書様式Ⅱ(レンタル関係見積書用)'!E183)</f>
        <v/>
      </c>
      <c r="F183" s="34" t="str">
        <f>IF('見積書様式Ⅱ(レンタル関係見積書用)'!F183="","",'見積書様式Ⅱ(レンタル関係見積書用)'!F183)</f>
        <v/>
      </c>
      <c r="G183" s="36" t="str">
        <f>IF('見積書様式Ⅱ(レンタル関係見積書用)'!G183="","",'見積書様式Ⅱ(レンタル関係見積書用)'!G183)</f>
        <v/>
      </c>
      <c r="H183" s="41" t="str">
        <f>IF('見積書様式Ⅱ(レンタル関係見積書用)'!H183="","",'見積書様式Ⅱ(レンタル関係見積書用)'!H183)</f>
        <v/>
      </c>
    </row>
    <row r="184" spans="1:8" ht="26.25" customHeight="1">
      <c r="A184" s="45" t="str">
        <f>IF('見積書様式Ⅱ(レンタル関係見積書用)'!A184="","",'見積書様式Ⅱ(レンタル関係見積書用)'!A184)</f>
        <v/>
      </c>
      <c r="B184" s="45" t="str">
        <f>IF('見積書様式Ⅱ(レンタル関係見積書用)'!B184="","",'見積書様式Ⅱ(レンタル関係見積書用)'!B184)</f>
        <v/>
      </c>
      <c r="C184" s="34" t="str">
        <f>IF('見積書様式Ⅱ(レンタル関係見積書用)'!C184="","",'見積書様式Ⅱ(レンタル関係見積書用)'!C184)</f>
        <v/>
      </c>
      <c r="D184" s="33" t="str">
        <f>IF('見積書様式Ⅱ(レンタル関係見積書用)'!D184="","",LOOKUP('見積書様式Ⅱ(レンタル関係見積書用)'!D184,単位!$D$2:$D$161,単位!$B$2:$B$161))</f>
        <v/>
      </c>
      <c r="E184" s="37" t="str">
        <f>IF('見積書様式Ⅱ(レンタル関係見積書用)'!E184="","",'見積書様式Ⅱ(レンタル関係見積書用)'!E184)</f>
        <v/>
      </c>
      <c r="F184" s="34" t="str">
        <f>IF('見積書様式Ⅱ(レンタル関係見積書用)'!F184="","",'見積書様式Ⅱ(レンタル関係見積書用)'!F184)</f>
        <v/>
      </c>
      <c r="G184" s="36" t="str">
        <f>IF('見積書様式Ⅱ(レンタル関係見積書用)'!G184="","",'見積書様式Ⅱ(レンタル関係見積書用)'!G184)</f>
        <v/>
      </c>
      <c r="H184" s="41" t="str">
        <f>IF('見積書様式Ⅱ(レンタル関係見積書用)'!H184="","",'見積書様式Ⅱ(レンタル関係見積書用)'!H184)</f>
        <v/>
      </c>
    </row>
    <row r="185" spans="1:8" ht="26.25" customHeight="1">
      <c r="A185" s="45" t="str">
        <f>IF('見積書様式Ⅱ(レンタル関係見積書用)'!A185="","",'見積書様式Ⅱ(レンタル関係見積書用)'!A185)</f>
        <v/>
      </c>
      <c r="B185" s="45" t="str">
        <f>IF('見積書様式Ⅱ(レンタル関係見積書用)'!B185="","",'見積書様式Ⅱ(レンタル関係見積書用)'!B185)</f>
        <v/>
      </c>
      <c r="C185" s="34" t="str">
        <f>IF('見積書様式Ⅱ(レンタル関係見積書用)'!C185="","",'見積書様式Ⅱ(レンタル関係見積書用)'!C185)</f>
        <v/>
      </c>
      <c r="D185" s="33" t="str">
        <f>IF('見積書様式Ⅱ(レンタル関係見積書用)'!D185="","",LOOKUP('見積書様式Ⅱ(レンタル関係見積書用)'!D185,単位!$D$2:$D$161,単位!$B$2:$B$161))</f>
        <v/>
      </c>
      <c r="E185" s="37" t="str">
        <f>IF('見積書様式Ⅱ(レンタル関係見積書用)'!E185="","",'見積書様式Ⅱ(レンタル関係見積書用)'!E185)</f>
        <v/>
      </c>
      <c r="F185" s="34" t="str">
        <f>IF('見積書様式Ⅱ(レンタル関係見積書用)'!F185="","",'見積書様式Ⅱ(レンタル関係見積書用)'!F185)</f>
        <v/>
      </c>
      <c r="G185" s="36" t="str">
        <f>IF('見積書様式Ⅱ(レンタル関係見積書用)'!G185="","",'見積書様式Ⅱ(レンタル関係見積書用)'!G185)</f>
        <v/>
      </c>
      <c r="H185" s="41" t="str">
        <f>IF('見積書様式Ⅱ(レンタル関係見積書用)'!H185="","",'見積書様式Ⅱ(レンタル関係見積書用)'!H185)</f>
        <v/>
      </c>
    </row>
    <row r="186" spans="1:8" ht="26.25" customHeight="1">
      <c r="A186" s="45" t="str">
        <f>IF('見積書様式Ⅱ(レンタル関係見積書用)'!A186="","",'見積書様式Ⅱ(レンタル関係見積書用)'!A186)</f>
        <v/>
      </c>
      <c r="B186" s="45" t="str">
        <f>IF('見積書様式Ⅱ(レンタル関係見積書用)'!B186="","",'見積書様式Ⅱ(レンタル関係見積書用)'!B186)</f>
        <v/>
      </c>
      <c r="C186" s="34" t="str">
        <f>IF('見積書様式Ⅱ(レンタル関係見積書用)'!C186="","",'見積書様式Ⅱ(レンタル関係見積書用)'!C186)</f>
        <v/>
      </c>
      <c r="D186" s="33" t="str">
        <f>IF('見積書様式Ⅱ(レンタル関係見積書用)'!D186="","",LOOKUP('見積書様式Ⅱ(レンタル関係見積書用)'!D186,単位!$D$2:$D$161,単位!$B$2:$B$161))</f>
        <v/>
      </c>
      <c r="E186" s="37" t="str">
        <f>IF('見積書様式Ⅱ(レンタル関係見積書用)'!E186="","",'見積書様式Ⅱ(レンタル関係見積書用)'!E186)</f>
        <v/>
      </c>
      <c r="F186" s="34" t="str">
        <f>IF('見積書様式Ⅱ(レンタル関係見積書用)'!F186="","",'見積書様式Ⅱ(レンタル関係見積書用)'!F186)</f>
        <v/>
      </c>
      <c r="G186" s="36" t="str">
        <f>IF('見積書様式Ⅱ(レンタル関係見積書用)'!G186="","",'見積書様式Ⅱ(レンタル関係見積書用)'!G186)</f>
        <v/>
      </c>
      <c r="H186" s="41" t="str">
        <f>IF('見積書様式Ⅱ(レンタル関係見積書用)'!H186="","",'見積書様式Ⅱ(レンタル関係見積書用)'!H186)</f>
        <v/>
      </c>
    </row>
    <row r="187" spans="1:8" ht="26.25" customHeight="1">
      <c r="A187" s="45" t="str">
        <f>IF('見積書様式Ⅱ(レンタル関係見積書用)'!A187="","",'見積書様式Ⅱ(レンタル関係見積書用)'!A187)</f>
        <v/>
      </c>
      <c r="B187" s="45" t="str">
        <f>IF('見積書様式Ⅱ(レンタル関係見積書用)'!B187="","",'見積書様式Ⅱ(レンタル関係見積書用)'!B187)</f>
        <v/>
      </c>
      <c r="C187" s="34" t="str">
        <f>IF('見積書様式Ⅱ(レンタル関係見積書用)'!C187="","",'見積書様式Ⅱ(レンタル関係見積書用)'!C187)</f>
        <v/>
      </c>
      <c r="D187" s="33" t="str">
        <f>IF('見積書様式Ⅱ(レンタル関係見積書用)'!D187="","",LOOKUP('見積書様式Ⅱ(レンタル関係見積書用)'!D187,単位!$D$2:$D$161,単位!$B$2:$B$161))</f>
        <v/>
      </c>
      <c r="E187" s="37" t="str">
        <f>IF('見積書様式Ⅱ(レンタル関係見積書用)'!E187="","",'見積書様式Ⅱ(レンタル関係見積書用)'!E187)</f>
        <v/>
      </c>
      <c r="F187" s="34" t="str">
        <f>IF('見積書様式Ⅱ(レンタル関係見積書用)'!F187="","",'見積書様式Ⅱ(レンタル関係見積書用)'!F187)</f>
        <v/>
      </c>
      <c r="G187" s="36" t="str">
        <f>IF('見積書様式Ⅱ(レンタル関係見積書用)'!G187="","",'見積書様式Ⅱ(レンタル関係見積書用)'!G187)</f>
        <v/>
      </c>
      <c r="H187" s="41" t="str">
        <f>IF('見積書様式Ⅱ(レンタル関係見積書用)'!H187="","",'見積書様式Ⅱ(レンタル関係見積書用)'!H187)</f>
        <v/>
      </c>
    </row>
    <row r="188" spans="1:8" ht="26.25" customHeight="1">
      <c r="A188" s="45" t="str">
        <f>IF('見積書様式Ⅱ(レンタル関係見積書用)'!A188="","",'見積書様式Ⅱ(レンタル関係見積書用)'!A188)</f>
        <v/>
      </c>
      <c r="B188" s="45" t="str">
        <f>IF('見積書様式Ⅱ(レンタル関係見積書用)'!B188="","",'見積書様式Ⅱ(レンタル関係見積書用)'!B188)</f>
        <v/>
      </c>
      <c r="C188" s="34" t="str">
        <f>IF('見積書様式Ⅱ(レンタル関係見積書用)'!C188="","",'見積書様式Ⅱ(レンタル関係見積書用)'!C188)</f>
        <v/>
      </c>
      <c r="D188" s="33" t="str">
        <f>IF('見積書様式Ⅱ(レンタル関係見積書用)'!D188="","",LOOKUP('見積書様式Ⅱ(レンタル関係見積書用)'!D188,単位!$D$2:$D$161,単位!$B$2:$B$161))</f>
        <v/>
      </c>
      <c r="E188" s="37" t="str">
        <f>IF('見積書様式Ⅱ(レンタル関係見積書用)'!E188="","",'見積書様式Ⅱ(レンタル関係見積書用)'!E188)</f>
        <v/>
      </c>
      <c r="F188" s="34" t="str">
        <f>IF('見積書様式Ⅱ(レンタル関係見積書用)'!F188="","",'見積書様式Ⅱ(レンタル関係見積書用)'!F188)</f>
        <v/>
      </c>
      <c r="G188" s="36" t="str">
        <f>IF('見積書様式Ⅱ(レンタル関係見積書用)'!G188="","",'見積書様式Ⅱ(レンタル関係見積書用)'!G188)</f>
        <v/>
      </c>
      <c r="H188" s="41" t="str">
        <f>IF('見積書様式Ⅱ(レンタル関係見積書用)'!H188="","",'見積書様式Ⅱ(レンタル関係見積書用)'!H188)</f>
        <v/>
      </c>
    </row>
    <row r="189" spans="1:8" ht="26.25" customHeight="1">
      <c r="A189" s="45" t="str">
        <f>IF('見積書様式Ⅱ(レンタル関係見積書用)'!A189="","",'見積書様式Ⅱ(レンタル関係見積書用)'!A189)</f>
        <v/>
      </c>
      <c r="B189" s="45" t="str">
        <f>IF('見積書様式Ⅱ(レンタル関係見積書用)'!B189="","",'見積書様式Ⅱ(レンタル関係見積書用)'!B189)</f>
        <v/>
      </c>
      <c r="C189" s="34" t="str">
        <f>IF('見積書様式Ⅱ(レンタル関係見積書用)'!C189="","",'見積書様式Ⅱ(レンタル関係見積書用)'!C189)</f>
        <v/>
      </c>
      <c r="D189" s="33" t="str">
        <f>IF('見積書様式Ⅱ(レンタル関係見積書用)'!D189="","",LOOKUP('見積書様式Ⅱ(レンタル関係見積書用)'!D189,単位!$D$2:$D$161,単位!$B$2:$B$161))</f>
        <v/>
      </c>
      <c r="E189" s="37" t="str">
        <f>IF('見積書様式Ⅱ(レンタル関係見積書用)'!E189="","",'見積書様式Ⅱ(レンタル関係見積書用)'!E189)</f>
        <v/>
      </c>
      <c r="F189" s="34" t="str">
        <f>IF('見積書様式Ⅱ(レンタル関係見積書用)'!F189="","",'見積書様式Ⅱ(レンタル関係見積書用)'!F189)</f>
        <v/>
      </c>
      <c r="G189" s="36" t="str">
        <f>IF('見積書様式Ⅱ(レンタル関係見積書用)'!G189="","",'見積書様式Ⅱ(レンタル関係見積書用)'!G189)</f>
        <v/>
      </c>
      <c r="H189" s="41" t="str">
        <f>IF('見積書様式Ⅱ(レンタル関係見積書用)'!H189="","",'見積書様式Ⅱ(レンタル関係見積書用)'!H189)</f>
        <v/>
      </c>
    </row>
    <row r="190" spans="1:8" ht="26.25" customHeight="1">
      <c r="A190" s="45" t="str">
        <f>IF('見積書様式Ⅱ(レンタル関係見積書用)'!A190="","",'見積書様式Ⅱ(レンタル関係見積書用)'!A190)</f>
        <v/>
      </c>
      <c r="B190" s="45" t="str">
        <f>IF('見積書様式Ⅱ(レンタル関係見積書用)'!B190="","",'見積書様式Ⅱ(レンタル関係見積書用)'!B190)</f>
        <v/>
      </c>
      <c r="C190" s="34" t="str">
        <f>IF('見積書様式Ⅱ(レンタル関係見積書用)'!C190="","",'見積書様式Ⅱ(レンタル関係見積書用)'!C190)</f>
        <v/>
      </c>
      <c r="D190" s="33" t="str">
        <f>IF('見積書様式Ⅱ(レンタル関係見積書用)'!D190="","",LOOKUP('見積書様式Ⅱ(レンタル関係見積書用)'!D190,単位!$D$2:$D$161,単位!$B$2:$B$161))</f>
        <v/>
      </c>
      <c r="E190" s="37" t="str">
        <f>IF('見積書様式Ⅱ(レンタル関係見積書用)'!E190="","",'見積書様式Ⅱ(レンタル関係見積書用)'!E190)</f>
        <v/>
      </c>
      <c r="F190" s="34" t="str">
        <f>IF('見積書様式Ⅱ(レンタル関係見積書用)'!F190="","",'見積書様式Ⅱ(レンタル関係見積書用)'!F190)</f>
        <v/>
      </c>
      <c r="G190" s="36" t="str">
        <f>IF('見積書様式Ⅱ(レンタル関係見積書用)'!G190="","",'見積書様式Ⅱ(レンタル関係見積書用)'!G190)</f>
        <v/>
      </c>
      <c r="H190" s="41" t="str">
        <f>IF('見積書様式Ⅱ(レンタル関係見積書用)'!H190="","",'見積書様式Ⅱ(レンタル関係見積書用)'!H190)</f>
        <v/>
      </c>
    </row>
    <row r="191" spans="1:8" ht="26.25" customHeight="1">
      <c r="A191" s="45" t="str">
        <f>IF('見積書様式Ⅱ(レンタル関係見積書用)'!A191="","",'見積書様式Ⅱ(レンタル関係見積書用)'!A191)</f>
        <v/>
      </c>
      <c r="B191" s="45" t="str">
        <f>IF('見積書様式Ⅱ(レンタル関係見積書用)'!B191="","",'見積書様式Ⅱ(レンタル関係見積書用)'!B191)</f>
        <v/>
      </c>
      <c r="C191" s="34" t="str">
        <f>IF('見積書様式Ⅱ(レンタル関係見積書用)'!C191="","",'見積書様式Ⅱ(レンタル関係見積書用)'!C191)</f>
        <v/>
      </c>
      <c r="D191" s="33" t="str">
        <f>IF('見積書様式Ⅱ(レンタル関係見積書用)'!D191="","",LOOKUP('見積書様式Ⅱ(レンタル関係見積書用)'!D191,単位!$D$2:$D$161,単位!$B$2:$B$161))</f>
        <v/>
      </c>
      <c r="E191" s="37" t="str">
        <f>IF('見積書様式Ⅱ(レンタル関係見積書用)'!E191="","",'見積書様式Ⅱ(レンタル関係見積書用)'!E191)</f>
        <v/>
      </c>
      <c r="F191" s="34" t="str">
        <f>IF('見積書様式Ⅱ(レンタル関係見積書用)'!F191="","",'見積書様式Ⅱ(レンタル関係見積書用)'!F191)</f>
        <v/>
      </c>
      <c r="G191" s="36" t="str">
        <f>IF('見積書様式Ⅱ(レンタル関係見積書用)'!G191="","",'見積書様式Ⅱ(レンタル関係見積書用)'!G191)</f>
        <v/>
      </c>
      <c r="H191" s="41" t="str">
        <f>IF('見積書様式Ⅱ(レンタル関係見積書用)'!H191="","",'見積書様式Ⅱ(レンタル関係見積書用)'!H191)</f>
        <v/>
      </c>
    </row>
    <row r="192" spans="1:8" ht="26.25" customHeight="1">
      <c r="A192" s="45" t="str">
        <f>IF('見積書様式Ⅱ(レンタル関係見積書用)'!A192="","",'見積書様式Ⅱ(レンタル関係見積書用)'!A192)</f>
        <v/>
      </c>
      <c r="B192" s="45" t="str">
        <f>IF('見積書様式Ⅱ(レンタル関係見積書用)'!B192="","",'見積書様式Ⅱ(レンタル関係見積書用)'!B192)</f>
        <v/>
      </c>
      <c r="C192" s="34" t="str">
        <f>IF('見積書様式Ⅱ(レンタル関係見積書用)'!C192="","",'見積書様式Ⅱ(レンタル関係見積書用)'!C192)</f>
        <v/>
      </c>
      <c r="D192" s="33" t="str">
        <f>IF('見積書様式Ⅱ(レンタル関係見積書用)'!D192="","",LOOKUP('見積書様式Ⅱ(レンタル関係見積書用)'!D192,単位!$D$2:$D$161,単位!$B$2:$B$161))</f>
        <v/>
      </c>
      <c r="E192" s="37" t="str">
        <f>IF('見積書様式Ⅱ(レンタル関係見積書用)'!E192="","",'見積書様式Ⅱ(レンタル関係見積書用)'!E192)</f>
        <v/>
      </c>
      <c r="F192" s="34" t="str">
        <f>IF('見積書様式Ⅱ(レンタル関係見積書用)'!F192="","",'見積書様式Ⅱ(レンタル関係見積書用)'!F192)</f>
        <v/>
      </c>
      <c r="G192" s="36" t="str">
        <f>IF('見積書様式Ⅱ(レンタル関係見積書用)'!G192="","",'見積書様式Ⅱ(レンタル関係見積書用)'!G192)</f>
        <v/>
      </c>
      <c r="H192" s="41" t="str">
        <f>IF('見積書様式Ⅱ(レンタル関係見積書用)'!H192="","",'見積書様式Ⅱ(レンタル関係見積書用)'!H192)</f>
        <v/>
      </c>
    </row>
    <row r="193" spans="1:8" ht="26.25" customHeight="1">
      <c r="A193" s="45" t="str">
        <f>IF('見積書様式Ⅱ(レンタル関係見積書用)'!A193="","",'見積書様式Ⅱ(レンタル関係見積書用)'!A193)</f>
        <v/>
      </c>
      <c r="B193" s="45" t="str">
        <f>IF('見積書様式Ⅱ(レンタル関係見積書用)'!B193="","",'見積書様式Ⅱ(レンタル関係見積書用)'!B193)</f>
        <v/>
      </c>
      <c r="C193" s="34" t="str">
        <f>IF('見積書様式Ⅱ(レンタル関係見積書用)'!C193="","",'見積書様式Ⅱ(レンタル関係見積書用)'!C193)</f>
        <v/>
      </c>
      <c r="D193" s="33" t="str">
        <f>IF('見積書様式Ⅱ(レンタル関係見積書用)'!D193="","",LOOKUP('見積書様式Ⅱ(レンタル関係見積書用)'!D193,単位!$D$2:$D$161,単位!$B$2:$B$161))</f>
        <v/>
      </c>
      <c r="E193" s="37" t="str">
        <f>IF('見積書様式Ⅱ(レンタル関係見積書用)'!E193="","",'見積書様式Ⅱ(レンタル関係見積書用)'!E193)</f>
        <v/>
      </c>
      <c r="F193" s="34" t="str">
        <f>IF('見積書様式Ⅱ(レンタル関係見積書用)'!F193="","",'見積書様式Ⅱ(レンタル関係見積書用)'!F193)</f>
        <v/>
      </c>
      <c r="G193" s="36" t="str">
        <f>IF('見積書様式Ⅱ(レンタル関係見積書用)'!G193="","",'見積書様式Ⅱ(レンタル関係見積書用)'!G193)</f>
        <v/>
      </c>
      <c r="H193" s="41" t="str">
        <f>IF('見積書様式Ⅱ(レンタル関係見積書用)'!H193="","",'見積書様式Ⅱ(レンタル関係見積書用)'!H193)</f>
        <v/>
      </c>
    </row>
    <row r="194" spans="1:8" ht="26.25" customHeight="1">
      <c r="A194" s="45" t="str">
        <f>IF('見積書様式Ⅱ(レンタル関係見積書用)'!A194="","",'見積書様式Ⅱ(レンタル関係見積書用)'!A194)</f>
        <v/>
      </c>
      <c r="B194" s="45" t="str">
        <f>IF('見積書様式Ⅱ(レンタル関係見積書用)'!B194="","",'見積書様式Ⅱ(レンタル関係見積書用)'!B194)</f>
        <v/>
      </c>
      <c r="C194" s="34" t="str">
        <f>IF('見積書様式Ⅱ(レンタル関係見積書用)'!C194="","",'見積書様式Ⅱ(レンタル関係見積書用)'!C194)</f>
        <v/>
      </c>
      <c r="D194" s="33" t="str">
        <f>IF('見積書様式Ⅱ(レンタル関係見積書用)'!D194="","",LOOKUP('見積書様式Ⅱ(レンタル関係見積書用)'!D194,単位!$D$2:$D$161,単位!$B$2:$B$161))</f>
        <v/>
      </c>
      <c r="E194" s="37" t="str">
        <f>IF('見積書様式Ⅱ(レンタル関係見積書用)'!E194="","",'見積書様式Ⅱ(レンタル関係見積書用)'!E194)</f>
        <v/>
      </c>
      <c r="F194" s="34" t="str">
        <f>IF('見積書様式Ⅱ(レンタル関係見積書用)'!F194="","",'見積書様式Ⅱ(レンタル関係見積書用)'!F194)</f>
        <v/>
      </c>
      <c r="G194" s="36" t="str">
        <f>IF('見積書様式Ⅱ(レンタル関係見積書用)'!G194="","",'見積書様式Ⅱ(レンタル関係見積書用)'!G194)</f>
        <v/>
      </c>
      <c r="H194" s="41" t="str">
        <f>IF('見積書様式Ⅱ(レンタル関係見積書用)'!H194="","",'見積書様式Ⅱ(レンタル関係見積書用)'!H194)</f>
        <v/>
      </c>
    </row>
    <row r="195" spans="1:8" ht="26.25" customHeight="1">
      <c r="A195" s="45" t="str">
        <f>IF('見積書様式Ⅱ(レンタル関係見積書用)'!A195="","",'見積書様式Ⅱ(レンタル関係見積書用)'!A195)</f>
        <v/>
      </c>
      <c r="B195" s="45" t="str">
        <f>IF('見積書様式Ⅱ(レンタル関係見積書用)'!B195="","",'見積書様式Ⅱ(レンタル関係見積書用)'!B195)</f>
        <v/>
      </c>
      <c r="C195" s="34" t="str">
        <f>IF('見積書様式Ⅱ(レンタル関係見積書用)'!C195="","",'見積書様式Ⅱ(レンタル関係見積書用)'!C195)</f>
        <v/>
      </c>
      <c r="D195" s="33" t="str">
        <f>IF('見積書様式Ⅱ(レンタル関係見積書用)'!D195="","",LOOKUP('見積書様式Ⅱ(レンタル関係見積書用)'!D195,単位!$D$2:$D$161,単位!$B$2:$B$161))</f>
        <v/>
      </c>
      <c r="E195" s="37" t="str">
        <f>IF('見積書様式Ⅱ(レンタル関係見積書用)'!E195="","",'見積書様式Ⅱ(レンタル関係見積書用)'!E195)</f>
        <v/>
      </c>
      <c r="F195" s="34" t="str">
        <f>IF('見積書様式Ⅱ(レンタル関係見積書用)'!F195="","",'見積書様式Ⅱ(レンタル関係見積書用)'!F195)</f>
        <v/>
      </c>
      <c r="G195" s="36" t="str">
        <f>IF('見積書様式Ⅱ(レンタル関係見積書用)'!G195="","",'見積書様式Ⅱ(レンタル関係見積書用)'!G195)</f>
        <v/>
      </c>
      <c r="H195" s="41" t="str">
        <f>IF('見積書様式Ⅱ(レンタル関係見積書用)'!H195="","",'見積書様式Ⅱ(レンタル関係見積書用)'!H195)</f>
        <v/>
      </c>
    </row>
    <row r="196" spans="1:8" ht="26.25" customHeight="1">
      <c r="A196" s="45" t="str">
        <f>IF('見積書様式Ⅱ(レンタル関係見積書用)'!A196="","",'見積書様式Ⅱ(レンタル関係見積書用)'!A196)</f>
        <v/>
      </c>
      <c r="B196" s="45" t="str">
        <f>IF('見積書様式Ⅱ(レンタル関係見積書用)'!B196="","",'見積書様式Ⅱ(レンタル関係見積書用)'!B196)</f>
        <v/>
      </c>
      <c r="C196" s="34" t="str">
        <f>IF('見積書様式Ⅱ(レンタル関係見積書用)'!C196="","",'見積書様式Ⅱ(レンタル関係見積書用)'!C196)</f>
        <v/>
      </c>
      <c r="D196" s="33" t="str">
        <f>IF('見積書様式Ⅱ(レンタル関係見積書用)'!D196="","",LOOKUP('見積書様式Ⅱ(レンタル関係見積書用)'!D196,単位!$D$2:$D$161,単位!$B$2:$B$161))</f>
        <v/>
      </c>
      <c r="E196" s="37" t="str">
        <f>IF('見積書様式Ⅱ(レンタル関係見積書用)'!E196="","",'見積書様式Ⅱ(レンタル関係見積書用)'!E196)</f>
        <v/>
      </c>
      <c r="F196" s="34" t="str">
        <f>IF('見積書様式Ⅱ(レンタル関係見積書用)'!F196="","",'見積書様式Ⅱ(レンタル関係見積書用)'!F196)</f>
        <v/>
      </c>
      <c r="G196" s="36" t="str">
        <f>IF('見積書様式Ⅱ(レンタル関係見積書用)'!G196="","",'見積書様式Ⅱ(レンタル関係見積書用)'!G196)</f>
        <v/>
      </c>
      <c r="H196" s="41" t="str">
        <f>IF('見積書様式Ⅱ(レンタル関係見積書用)'!H196="","",'見積書様式Ⅱ(レンタル関係見積書用)'!H196)</f>
        <v/>
      </c>
    </row>
    <row r="197" spans="1:8" ht="26.25" customHeight="1">
      <c r="A197" s="45" t="str">
        <f>IF('見積書様式Ⅱ(レンタル関係見積書用)'!A197="","",'見積書様式Ⅱ(レンタル関係見積書用)'!A197)</f>
        <v/>
      </c>
      <c r="B197" s="45" t="str">
        <f>IF('見積書様式Ⅱ(レンタル関係見積書用)'!B197="","",'見積書様式Ⅱ(レンタル関係見積書用)'!B197)</f>
        <v/>
      </c>
      <c r="C197" s="34" t="str">
        <f>IF('見積書様式Ⅱ(レンタル関係見積書用)'!C197="","",'見積書様式Ⅱ(レンタル関係見積書用)'!C197)</f>
        <v/>
      </c>
      <c r="D197" s="33" t="str">
        <f>IF('見積書様式Ⅱ(レンタル関係見積書用)'!D197="","",LOOKUP('見積書様式Ⅱ(レンタル関係見積書用)'!D197,単位!$D$2:$D$161,単位!$B$2:$B$161))</f>
        <v/>
      </c>
      <c r="E197" s="37" t="str">
        <f>IF('見積書様式Ⅱ(レンタル関係見積書用)'!E197="","",'見積書様式Ⅱ(レンタル関係見積書用)'!E197)</f>
        <v/>
      </c>
      <c r="F197" s="34" t="str">
        <f>IF('見積書様式Ⅱ(レンタル関係見積書用)'!F197="","",'見積書様式Ⅱ(レンタル関係見積書用)'!F197)</f>
        <v/>
      </c>
      <c r="G197" s="36" t="str">
        <f>IF('見積書様式Ⅱ(レンタル関係見積書用)'!G197="","",'見積書様式Ⅱ(レンタル関係見積書用)'!G197)</f>
        <v/>
      </c>
      <c r="H197" s="41" t="str">
        <f>IF('見積書様式Ⅱ(レンタル関係見積書用)'!H197="","",'見積書様式Ⅱ(レンタル関係見積書用)'!H197)</f>
        <v/>
      </c>
    </row>
    <row r="198" spans="1:8" ht="26.25" customHeight="1">
      <c r="A198" s="45" t="str">
        <f>IF('見積書様式Ⅱ(レンタル関係見積書用)'!A198="","",'見積書様式Ⅱ(レンタル関係見積書用)'!A198)</f>
        <v/>
      </c>
      <c r="B198" s="45" t="str">
        <f>IF('見積書様式Ⅱ(レンタル関係見積書用)'!B198="","",'見積書様式Ⅱ(レンタル関係見積書用)'!B198)</f>
        <v/>
      </c>
      <c r="C198" s="34" t="str">
        <f>IF('見積書様式Ⅱ(レンタル関係見積書用)'!C198="","",'見積書様式Ⅱ(レンタル関係見積書用)'!C198)</f>
        <v/>
      </c>
      <c r="D198" s="33" t="str">
        <f>IF('見積書様式Ⅱ(レンタル関係見積書用)'!D198="","",LOOKUP('見積書様式Ⅱ(レンタル関係見積書用)'!D198,単位!$D$2:$D$161,単位!$B$2:$B$161))</f>
        <v/>
      </c>
      <c r="E198" s="37" t="str">
        <f>IF('見積書様式Ⅱ(レンタル関係見積書用)'!E198="","",'見積書様式Ⅱ(レンタル関係見積書用)'!E198)</f>
        <v/>
      </c>
      <c r="F198" s="34" t="str">
        <f>IF('見積書様式Ⅱ(レンタル関係見積書用)'!F198="","",'見積書様式Ⅱ(レンタル関係見積書用)'!F198)</f>
        <v/>
      </c>
      <c r="G198" s="36" t="str">
        <f>IF('見積書様式Ⅱ(レンタル関係見積書用)'!G198="","",'見積書様式Ⅱ(レンタル関係見積書用)'!G198)</f>
        <v/>
      </c>
      <c r="H198" s="41" t="str">
        <f>IF('見積書様式Ⅱ(レンタル関係見積書用)'!H198="","",'見積書様式Ⅱ(レンタル関係見積書用)'!H198)</f>
        <v/>
      </c>
    </row>
    <row r="199" spans="1:8" ht="26.25" customHeight="1">
      <c r="A199" s="45" t="str">
        <f>IF('見積書様式Ⅱ(レンタル関係見積書用)'!A199="","",'見積書様式Ⅱ(レンタル関係見積書用)'!A199)</f>
        <v/>
      </c>
      <c r="B199" s="45" t="str">
        <f>IF('見積書様式Ⅱ(レンタル関係見積書用)'!B199="","",'見積書様式Ⅱ(レンタル関係見積書用)'!B199)</f>
        <v/>
      </c>
      <c r="C199" s="34" t="str">
        <f>IF('見積書様式Ⅱ(レンタル関係見積書用)'!C199="","",'見積書様式Ⅱ(レンタル関係見積書用)'!C199)</f>
        <v/>
      </c>
      <c r="D199" s="33" t="str">
        <f>IF('見積書様式Ⅱ(レンタル関係見積書用)'!D199="","",LOOKUP('見積書様式Ⅱ(レンタル関係見積書用)'!D199,単位!$D$2:$D$161,単位!$B$2:$B$161))</f>
        <v/>
      </c>
      <c r="E199" s="37" t="str">
        <f>IF('見積書様式Ⅱ(レンタル関係見積書用)'!E199="","",'見積書様式Ⅱ(レンタル関係見積書用)'!E199)</f>
        <v/>
      </c>
      <c r="F199" s="34" t="str">
        <f>IF('見積書様式Ⅱ(レンタル関係見積書用)'!F199="","",'見積書様式Ⅱ(レンタル関係見積書用)'!F199)</f>
        <v/>
      </c>
      <c r="G199" s="36" t="str">
        <f>IF('見積書様式Ⅱ(レンタル関係見積書用)'!G199="","",'見積書様式Ⅱ(レンタル関係見積書用)'!G199)</f>
        <v/>
      </c>
      <c r="H199" s="41" t="str">
        <f>IF('見積書様式Ⅱ(レンタル関係見積書用)'!H199="","",'見積書様式Ⅱ(レンタル関係見積書用)'!H199)</f>
        <v/>
      </c>
    </row>
    <row r="200" spans="1:8" ht="26.25" customHeight="1">
      <c r="A200" s="45" t="str">
        <f>IF('見積書様式Ⅱ(レンタル関係見積書用)'!A200="","",'見積書様式Ⅱ(レンタル関係見積書用)'!A200)</f>
        <v/>
      </c>
      <c r="B200" s="45" t="str">
        <f>IF('見積書様式Ⅱ(レンタル関係見積書用)'!B200="","",'見積書様式Ⅱ(レンタル関係見積書用)'!B200)</f>
        <v/>
      </c>
      <c r="C200" s="34" t="str">
        <f>IF('見積書様式Ⅱ(レンタル関係見積書用)'!C200="","",'見積書様式Ⅱ(レンタル関係見積書用)'!C200)</f>
        <v/>
      </c>
      <c r="D200" s="33" t="str">
        <f>IF('見積書様式Ⅱ(レンタル関係見積書用)'!D200="","",LOOKUP('見積書様式Ⅱ(レンタル関係見積書用)'!D200,単位!$D$2:$D$161,単位!$B$2:$B$161))</f>
        <v/>
      </c>
      <c r="E200" s="37" t="str">
        <f>IF('見積書様式Ⅱ(レンタル関係見積書用)'!E200="","",'見積書様式Ⅱ(レンタル関係見積書用)'!E200)</f>
        <v/>
      </c>
      <c r="F200" s="34" t="str">
        <f>IF('見積書様式Ⅱ(レンタル関係見積書用)'!F200="","",'見積書様式Ⅱ(レンタル関係見積書用)'!F200)</f>
        <v/>
      </c>
      <c r="G200" s="36" t="str">
        <f>IF('見積書様式Ⅱ(レンタル関係見積書用)'!G200="","",'見積書様式Ⅱ(レンタル関係見積書用)'!G200)</f>
        <v/>
      </c>
      <c r="H200" s="41" t="str">
        <f>IF('見積書様式Ⅱ(レンタル関係見積書用)'!H200="","",'見積書様式Ⅱ(レンタル関係見積書用)'!H200)</f>
        <v/>
      </c>
    </row>
    <row r="201" spans="1:8" ht="26.25" customHeight="1">
      <c r="A201" s="45" t="str">
        <f>IF('見積書様式Ⅱ(レンタル関係見積書用)'!A201="","",'見積書様式Ⅱ(レンタル関係見積書用)'!A201)</f>
        <v/>
      </c>
      <c r="B201" s="45" t="str">
        <f>IF('見積書様式Ⅱ(レンタル関係見積書用)'!B201="","",'見積書様式Ⅱ(レンタル関係見積書用)'!B201)</f>
        <v/>
      </c>
      <c r="C201" s="34" t="str">
        <f>IF('見積書様式Ⅱ(レンタル関係見積書用)'!C201="","",'見積書様式Ⅱ(レンタル関係見積書用)'!C201)</f>
        <v/>
      </c>
      <c r="D201" s="33" t="str">
        <f>IF('見積書様式Ⅱ(レンタル関係見積書用)'!D201="","",LOOKUP('見積書様式Ⅱ(レンタル関係見積書用)'!D201,単位!$D$2:$D$161,単位!$B$2:$B$161))</f>
        <v/>
      </c>
      <c r="E201" s="37" t="str">
        <f>IF('見積書様式Ⅱ(レンタル関係見積書用)'!E201="","",'見積書様式Ⅱ(レンタル関係見積書用)'!E201)</f>
        <v/>
      </c>
      <c r="F201" s="34" t="str">
        <f>IF('見積書様式Ⅱ(レンタル関係見積書用)'!F201="","",'見積書様式Ⅱ(レンタル関係見積書用)'!F201)</f>
        <v/>
      </c>
      <c r="G201" s="36" t="str">
        <f>IF('見積書様式Ⅱ(レンタル関係見積書用)'!G201="","",'見積書様式Ⅱ(レンタル関係見積書用)'!G201)</f>
        <v/>
      </c>
      <c r="H201" s="41" t="str">
        <f>IF('見積書様式Ⅱ(レンタル関係見積書用)'!H201="","",'見積書様式Ⅱ(レンタル関係見積書用)'!H201)</f>
        <v/>
      </c>
    </row>
    <row r="202" spans="1:8" ht="26.25" customHeight="1">
      <c r="A202" s="45" t="str">
        <f>IF('見積書様式Ⅱ(レンタル関係見積書用)'!A202="","",'見積書様式Ⅱ(レンタル関係見積書用)'!A202)</f>
        <v/>
      </c>
      <c r="B202" s="45" t="str">
        <f>IF('見積書様式Ⅱ(レンタル関係見積書用)'!B202="","",'見積書様式Ⅱ(レンタル関係見積書用)'!B202)</f>
        <v/>
      </c>
      <c r="C202" s="34" t="str">
        <f>IF('見積書様式Ⅱ(レンタル関係見積書用)'!C202="","",'見積書様式Ⅱ(レンタル関係見積書用)'!C202)</f>
        <v/>
      </c>
      <c r="D202" s="33" t="str">
        <f>IF('見積書様式Ⅱ(レンタル関係見積書用)'!D202="","",LOOKUP('見積書様式Ⅱ(レンタル関係見積書用)'!D202,単位!$D$2:$D$161,単位!$B$2:$B$161))</f>
        <v/>
      </c>
      <c r="E202" s="37" t="str">
        <f>IF('見積書様式Ⅱ(レンタル関係見積書用)'!E202="","",'見積書様式Ⅱ(レンタル関係見積書用)'!E202)</f>
        <v/>
      </c>
      <c r="F202" s="34" t="str">
        <f>IF('見積書様式Ⅱ(レンタル関係見積書用)'!F202="","",'見積書様式Ⅱ(レンタル関係見積書用)'!F202)</f>
        <v/>
      </c>
      <c r="G202" s="36" t="str">
        <f>IF('見積書様式Ⅱ(レンタル関係見積書用)'!G202="","",'見積書様式Ⅱ(レンタル関係見積書用)'!G202)</f>
        <v/>
      </c>
      <c r="H202" s="41" t="str">
        <f>IF('見積書様式Ⅱ(レンタル関係見積書用)'!H202="","",'見積書様式Ⅱ(レンタル関係見積書用)'!H202)</f>
        <v/>
      </c>
    </row>
    <row r="203" spans="1:8" ht="26.25" customHeight="1">
      <c r="A203" s="45" t="str">
        <f>IF('見積書様式Ⅱ(レンタル関係見積書用)'!A203="","",'見積書様式Ⅱ(レンタル関係見積書用)'!A203)</f>
        <v/>
      </c>
      <c r="B203" s="45" t="str">
        <f>IF('見積書様式Ⅱ(レンタル関係見積書用)'!B203="","",'見積書様式Ⅱ(レンタル関係見積書用)'!B203)</f>
        <v/>
      </c>
      <c r="C203" s="34" t="str">
        <f>IF('見積書様式Ⅱ(レンタル関係見積書用)'!C203="","",'見積書様式Ⅱ(レンタル関係見積書用)'!C203)</f>
        <v/>
      </c>
      <c r="D203" s="33" t="str">
        <f>IF('見積書様式Ⅱ(レンタル関係見積書用)'!D203="","",LOOKUP('見積書様式Ⅱ(レンタル関係見積書用)'!D203,単位!$D$2:$D$161,単位!$B$2:$B$161))</f>
        <v/>
      </c>
      <c r="E203" s="37" t="str">
        <f>IF('見積書様式Ⅱ(レンタル関係見積書用)'!E203="","",'見積書様式Ⅱ(レンタル関係見積書用)'!E203)</f>
        <v/>
      </c>
      <c r="F203" s="34" t="str">
        <f>IF('見積書様式Ⅱ(レンタル関係見積書用)'!F203="","",'見積書様式Ⅱ(レンタル関係見積書用)'!F203)</f>
        <v/>
      </c>
      <c r="G203" s="36" t="str">
        <f>IF('見積書様式Ⅱ(レンタル関係見積書用)'!G203="","",'見積書様式Ⅱ(レンタル関係見積書用)'!G203)</f>
        <v/>
      </c>
      <c r="H203" s="41" t="str">
        <f>IF('見積書様式Ⅱ(レンタル関係見積書用)'!H203="","",'見積書様式Ⅱ(レンタル関係見積書用)'!H203)</f>
        <v/>
      </c>
    </row>
    <row r="204" spans="1:8" ht="26.25" customHeight="1">
      <c r="A204" s="45" t="str">
        <f>IF('見積書様式Ⅱ(レンタル関係見積書用)'!A204="","",'見積書様式Ⅱ(レンタル関係見積書用)'!A204)</f>
        <v/>
      </c>
      <c r="B204" s="45" t="str">
        <f>IF('見積書様式Ⅱ(レンタル関係見積書用)'!B204="","",'見積書様式Ⅱ(レンタル関係見積書用)'!B204)</f>
        <v/>
      </c>
      <c r="C204" s="34" t="str">
        <f>IF('見積書様式Ⅱ(レンタル関係見積書用)'!C204="","",'見積書様式Ⅱ(レンタル関係見積書用)'!C204)</f>
        <v/>
      </c>
      <c r="D204" s="33" t="str">
        <f>IF('見積書様式Ⅱ(レンタル関係見積書用)'!D204="","",LOOKUP('見積書様式Ⅱ(レンタル関係見積書用)'!D204,単位!$D$2:$D$161,単位!$B$2:$B$161))</f>
        <v/>
      </c>
      <c r="E204" s="37" t="str">
        <f>IF('見積書様式Ⅱ(レンタル関係見積書用)'!E204="","",'見積書様式Ⅱ(レンタル関係見積書用)'!E204)</f>
        <v/>
      </c>
      <c r="F204" s="34" t="str">
        <f>IF('見積書様式Ⅱ(レンタル関係見積書用)'!F204="","",'見積書様式Ⅱ(レンタル関係見積書用)'!F204)</f>
        <v/>
      </c>
      <c r="G204" s="36" t="str">
        <f>IF('見積書様式Ⅱ(レンタル関係見積書用)'!G204="","",'見積書様式Ⅱ(レンタル関係見積書用)'!G204)</f>
        <v/>
      </c>
      <c r="H204" s="41" t="str">
        <f>IF('見積書様式Ⅱ(レンタル関係見積書用)'!H204="","",'見積書様式Ⅱ(レンタル関係見積書用)'!H204)</f>
        <v/>
      </c>
    </row>
    <row r="205" spans="1:8" ht="26.25" customHeight="1">
      <c r="A205" s="45" t="str">
        <f>IF('見積書様式Ⅱ(レンタル関係見積書用)'!A205="","",'見積書様式Ⅱ(レンタル関係見積書用)'!A205)</f>
        <v/>
      </c>
      <c r="B205" s="45" t="str">
        <f>IF('見積書様式Ⅱ(レンタル関係見積書用)'!B205="","",'見積書様式Ⅱ(レンタル関係見積書用)'!B205)</f>
        <v/>
      </c>
      <c r="C205" s="34" t="str">
        <f>IF('見積書様式Ⅱ(レンタル関係見積書用)'!C205="","",'見積書様式Ⅱ(レンタル関係見積書用)'!C205)</f>
        <v/>
      </c>
      <c r="D205" s="33" t="str">
        <f>IF('見積書様式Ⅱ(レンタル関係見積書用)'!D205="","",LOOKUP('見積書様式Ⅱ(レンタル関係見積書用)'!D205,単位!$D$2:$D$161,単位!$B$2:$B$161))</f>
        <v/>
      </c>
      <c r="E205" s="37" t="str">
        <f>IF('見積書様式Ⅱ(レンタル関係見積書用)'!E205="","",'見積書様式Ⅱ(レンタル関係見積書用)'!E205)</f>
        <v/>
      </c>
      <c r="F205" s="34" t="str">
        <f>IF('見積書様式Ⅱ(レンタル関係見積書用)'!F205="","",'見積書様式Ⅱ(レンタル関係見積書用)'!F205)</f>
        <v/>
      </c>
      <c r="G205" s="36" t="str">
        <f>IF('見積書様式Ⅱ(レンタル関係見積書用)'!G205="","",'見積書様式Ⅱ(レンタル関係見積書用)'!G205)</f>
        <v/>
      </c>
      <c r="H205" s="41" t="str">
        <f>IF('見積書様式Ⅱ(レンタル関係見積書用)'!H205="","",'見積書様式Ⅱ(レンタル関係見積書用)'!H205)</f>
        <v/>
      </c>
    </row>
    <row r="206" spans="1:8" ht="26.25" customHeight="1">
      <c r="A206" s="45" t="str">
        <f>IF('見積書様式Ⅱ(レンタル関係見積書用)'!A206="","",'見積書様式Ⅱ(レンタル関係見積書用)'!A206)</f>
        <v/>
      </c>
      <c r="B206" s="45" t="str">
        <f>IF('見積書様式Ⅱ(レンタル関係見積書用)'!B206="","",'見積書様式Ⅱ(レンタル関係見積書用)'!B206)</f>
        <v/>
      </c>
      <c r="C206" s="34" t="str">
        <f>IF('見積書様式Ⅱ(レンタル関係見積書用)'!C206="","",'見積書様式Ⅱ(レンタル関係見積書用)'!C206)</f>
        <v/>
      </c>
      <c r="D206" s="33" t="str">
        <f>IF('見積書様式Ⅱ(レンタル関係見積書用)'!D206="","",LOOKUP('見積書様式Ⅱ(レンタル関係見積書用)'!D206,単位!$D$2:$D$161,単位!$B$2:$B$161))</f>
        <v/>
      </c>
      <c r="E206" s="37" t="str">
        <f>IF('見積書様式Ⅱ(レンタル関係見積書用)'!E206="","",'見積書様式Ⅱ(レンタル関係見積書用)'!E206)</f>
        <v/>
      </c>
      <c r="F206" s="34" t="str">
        <f>IF('見積書様式Ⅱ(レンタル関係見積書用)'!F206="","",'見積書様式Ⅱ(レンタル関係見積書用)'!F206)</f>
        <v/>
      </c>
      <c r="G206" s="36" t="str">
        <f>IF('見積書様式Ⅱ(レンタル関係見積書用)'!G206="","",'見積書様式Ⅱ(レンタル関係見積書用)'!G206)</f>
        <v/>
      </c>
      <c r="H206" s="41" t="str">
        <f>IF('見積書様式Ⅱ(レンタル関係見積書用)'!H206="","",'見積書様式Ⅱ(レンタル関係見積書用)'!H206)</f>
        <v/>
      </c>
    </row>
    <row r="207" spans="1:8" ht="26.25" customHeight="1">
      <c r="A207" s="45" t="str">
        <f>IF('見積書様式Ⅱ(レンタル関係見積書用)'!A207="","",'見積書様式Ⅱ(レンタル関係見積書用)'!A207)</f>
        <v/>
      </c>
      <c r="B207" s="45" t="str">
        <f>IF('見積書様式Ⅱ(レンタル関係見積書用)'!B207="","",'見積書様式Ⅱ(レンタル関係見積書用)'!B207)</f>
        <v/>
      </c>
      <c r="C207" s="34" t="str">
        <f>IF('見積書様式Ⅱ(レンタル関係見積書用)'!C207="","",'見積書様式Ⅱ(レンタル関係見積書用)'!C207)</f>
        <v/>
      </c>
      <c r="D207" s="33" t="str">
        <f>IF('見積書様式Ⅱ(レンタル関係見積書用)'!D207="","",LOOKUP('見積書様式Ⅱ(レンタル関係見積書用)'!D207,単位!$D$2:$D$161,単位!$B$2:$B$161))</f>
        <v/>
      </c>
      <c r="E207" s="37" t="str">
        <f>IF('見積書様式Ⅱ(レンタル関係見積書用)'!E207="","",'見積書様式Ⅱ(レンタル関係見積書用)'!E207)</f>
        <v/>
      </c>
      <c r="F207" s="34" t="str">
        <f>IF('見積書様式Ⅱ(レンタル関係見積書用)'!F207="","",'見積書様式Ⅱ(レンタル関係見積書用)'!F207)</f>
        <v/>
      </c>
      <c r="G207" s="36" t="str">
        <f>IF('見積書様式Ⅱ(レンタル関係見積書用)'!G207="","",'見積書様式Ⅱ(レンタル関係見積書用)'!G207)</f>
        <v/>
      </c>
      <c r="H207" s="41" t="str">
        <f>IF('見積書様式Ⅱ(レンタル関係見積書用)'!H207="","",'見積書様式Ⅱ(レンタル関係見積書用)'!H207)</f>
        <v/>
      </c>
    </row>
    <row r="208" spans="1:8" ht="26.25" customHeight="1">
      <c r="A208" s="45" t="str">
        <f>IF('見積書様式Ⅱ(レンタル関係見積書用)'!A208="","",'見積書様式Ⅱ(レンタル関係見積書用)'!A208)</f>
        <v/>
      </c>
      <c r="B208" s="45" t="str">
        <f>IF('見積書様式Ⅱ(レンタル関係見積書用)'!B208="","",'見積書様式Ⅱ(レンタル関係見積書用)'!B208)</f>
        <v/>
      </c>
      <c r="C208" s="34" t="str">
        <f>IF('見積書様式Ⅱ(レンタル関係見積書用)'!C208="","",'見積書様式Ⅱ(レンタル関係見積書用)'!C208)</f>
        <v/>
      </c>
      <c r="D208" s="33" t="str">
        <f>IF('見積書様式Ⅱ(レンタル関係見積書用)'!D208="","",LOOKUP('見積書様式Ⅱ(レンタル関係見積書用)'!D208,単位!$D$2:$D$161,単位!$B$2:$B$161))</f>
        <v/>
      </c>
      <c r="E208" s="37" t="str">
        <f>IF('見積書様式Ⅱ(レンタル関係見積書用)'!E208="","",'見積書様式Ⅱ(レンタル関係見積書用)'!E208)</f>
        <v/>
      </c>
      <c r="F208" s="34" t="str">
        <f>IF('見積書様式Ⅱ(レンタル関係見積書用)'!F208="","",'見積書様式Ⅱ(レンタル関係見積書用)'!F208)</f>
        <v/>
      </c>
      <c r="G208" s="36" t="str">
        <f>IF('見積書様式Ⅱ(レンタル関係見積書用)'!G208="","",'見積書様式Ⅱ(レンタル関係見積書用)'!G208)</f>
        <v/>
      </c>
      <c r="H208" s="41" t="str">
        <f>IF('見積書様式Ⅱ(レンタル関係見積書用)'!H208="","",'見積書様式Ⅱ(レンタル関係見積書用)'!H208)</f>
        <v/>
      </c>
    </row>
    <row r="209" spans="1:8" ht="26.25" customHeight="1">
      <c r="A209" s="45" t="str">
        <f>IF('見積書様式Ⅱ(レンタル関係見積書用)'!A209="","",'見積書様式Ⅱ(レンタル関係見積書用)'!A209)</f>
        <v/>
      </c>
      <c r="B209" s="45" t="str">
        <f>IF('見積書様式Ⅱ(レンタル関係見積書用)'!B209="","",'見積書様式Ⅱ(レンタル関係見積書用)'!B209)</f>
        <v/>
      </c>
      <c r="C209" s="34" t="str">
        <f>IF('見積書様式Ⅱ(レンタル関係見積書用)'!C209="","",'見積書様式Ⅱ(レンタル関係見積書用)'!C209)</f>
        <v/>
      </c>
      <c r="D209" s="33" t="str">
        <f>IF('見積書様式Ⅱ(レンタル関係見積書用)'!D209="","",LOOKUP('見積書様式Ⅱ(レンタル関係見積書用)'!D209,単位!$D$2:$D$161,単位!$B$2:$B$161))</f>
        <v/>
      </c>
      <c r="E209" s="37" t="str">
        <f>IF('見積書様式Ⅱ(レンタル関係見積書用)'!E209="","",'見積書様式Ⅱ(レンタル関係見積書用)'!E209)</f>
        <v/>
      </c>
      <c r="F209" s="34" t="str">
        <f>IF('見積書様式Ⅱ(レンタル関係見積書用)'!F209="","",'見積書様式Ⅱ(レンタル関係見積書用)'!F209)</f>
        <v/>
      </c>
      <c r="G209" s="36" t="str">
        <f>IF('見積書様式Ⅱ(レンタル関係見積書用)'!G209="","",'見積書様式Ⅱ(レンタル関係見積書用)'!G209)</f>
        <v/>
      </c>
      <c r="H209" s="41" t="str">
        <f>IF('見積書様式Ⅱ(レンタル関係見積書用)'!H209="","",'見積書様式Ⅱ(レンタル関係見積書用)'!H209)</f>
        <v/>
      </c>
    </row>
    <row r="210" spans="1:8" ht="26.25" customHeight="1">
      <c r="A210" s="45" t="str">
        <f>IF('見積書様式Ⅱ(レンタル関係見積書用)'!A210="","",'見積書様式Ⅱ(レンタル関係見積書用)'!A210)</f>
        <v/>
      </c>
      <c r="B210" s="45" t="str">
        <f>IF('見積書様式Ⅱ(レンタル関係見積書用)'!B210="","",'見積書様式Ⅱ(レンタル関係見積書用)'!B210)</f>
        <v/>
      </c>
      <c r="C210" s="34" t="str">
        <f>IF('見積書様式Ⅱ(レンタル関係見積書用)'!C210="","",'見積書様式Ⅱ(レンタル関係見積書用)'!C210)</f>
        <v/>
      </c>
      <c r="D210" s="33" t="str">
        <f>IF('見積書様式Ⅱ(レンタル関係見積書用)'!D210="","",LOOKUP('見積書様式Ⅱ(レンタル関係見積書用)'!D210,単位!$D$2:$D$161,単位!$B$2:$B$161))</f>
        <v/>
      </c>
      <c r="E210" s="37" t="str">
        <f>IF('見積書様式Ⅱ(レンタル関係見積書用)'!E210="","",'見積書様式Ⅱ(レンタル関係見積書用)'!E210)</f>
        <v/>
      </c>
      <c r="F210" s="34" t="str">
        <f>IF('見積書様式Ⅱ(レンタル関係見積書用)'!F210="","",'見積書様式Ⅱ(レンタル関係見積書用)'!F210)</f>
        <v/>
      </c>
      <c r="G210" s="36" t="str">
        <f>IF('見積書様式Ⅱ(レンタル関係見積書用)'!G210="","",'見積書様式Ⅱ(レンタル関係見積書用)'!G210)</f>
        <v/>
      </c>
      <c r="H210" s="41" t="str">
        <f>IF('見積書様式Ⅱ(レンタル関係見積書用)'!H210="","",'見積書様式Ⅱ(レンタル関係見積書用)'!H210)</f>
        <v/>
      </c>
    </row>
    <row r="211" spans="1:8" ht="26.25" customHeight="1">
      <c r="A211" s="45" t="str">
        <f>IF('見積書様式Ⅱ(レンタル関係見積書用)'!A211="","",'見積書様式Ⅱ(レンタル関係見積書用)'!A211)</f>
        <v/>
      </c>
      <c r="B211" s="45" t="str">
        <f>IF('見積書様式Ⅱ(レンタル関係見積書用)'!B211="","",'見積書様式Ⅱ(レンタル関係見積書用)'!B211)</f>
        <v/>
      </c>
      <c r="C211" s="34" t="str">
        <f>IF('見積書様式Ⅱ(レンタル関係見積書用)'!C211="","",'見積書様式Ⅱ(レンタル関係見積書用)'!C211)</f>
        <v/>
      </c>
      <c r="D211" s="33" t="str">
        <f>IF('見積書様式Ⅱ(レンタル関係見積書用)'!D211="","",LOOKUP('見積書様式Ⅱ(レンタル関係見積書用)'!D211,単位!$D$2:$D$161,単位!$B$2:$B$161))</f>
        <v/>
      </c>
      <c r="E211" s="37" t="str">
        <f>IF('見積書様式Ⅱ(レンタル関係見積書用)'!E211="","",'見積書様式Ⅱ(レンタル関係見積書用)'!E211)</f>
        <v/>
      </c>
      <c r="F211" s="34" t="str">
        <f>IF('見積書様式Ⅱ(レンタル関係見積書用)'!F211="","",'見積書様式Ⅱ(レンタル関係見積書用)'!F211)</f>
        <v/>
      </c>
      <c r="G211" s="36" t="str">
        <f>IF('見積書様式Ⅱ(レンタル関係見積書用)'!G211="","",'見積書様式Ⅱ(レンタル関係見積書用)'!G211)</f>
        <v/>
      </c>
      <c r="H211" s="41" t="str">
        <f>IF('見積書様式Ⅱ(レンタル関係見積書用)'!H211="","",'見積書様式Ⅱ(レンタル関係見積書用)'!H211)</f>
        <v/>
      </c>
    </row>
    <row r="212" spans="1:8" ht="26.25" customHeight="1">
      <c r="A212" s="45" t="str">
        <f>IF('見積書様式Ⅱ(レンタル関係見積書用)'!A212="","",'見積書様式Ⅱ(レンタル関係見積書用)'!A212)</f>
        <v/>
      </c>
      <c r="B212" s="45" t="str">
        <f>IF('見積書様式Ⅱ(レンタル関係見積書用)'!B212="","",'見積書様式Ⅱ(レンタル関係見積書用)'!B212)</f>
        <v/>
      </c>
      <c r="C212" s="34" t="str">
        <f>IF('見積書様式Ⅱ(レンタル関係見積書用)'!C212="","",'見積書様式Ⅱ(レンタル関係見積書用)'!C212)</f>
        <v/>
      </c>
      <c r="D212" s="33" t="str">
        <f>IF('見積書様式Ⅱ(レンタル関係見積書用)'!D212="","",LOOKUP('見積書様式Ⅱ(レンタル関係見積書用)'!D212,単位!$D$2:$D$161,単位!$B$2:$B$161))</f>
        <v/>
      </c>
      <c r="E212" s="37" t="str">
        <f>IF('見積書様式Ⅱ(レンタル関係見積書用)'!E212="","",'見積書様式Ⅱ(レンタル関係見積書用)'!E212)</f>
        <v/>
      </c>
      <c r="F212" s="34" t="str">
        <f>IF('見積書様式Ⅱ(レンタル関係見積書用)'!F212="","",'見積書様式Ⅱ(レンタル関係見積書用)'!F212)</f>
        <v/>
      </c>
      <c r="G212" s="36" t="str">
        <f>IF('見積書様式Ⅱ(レンタル関係見積書用)'!G212="","",'見積書様式Ⅱ(レンタル関係見積書用)'!G212)</f>
        <v/>
      </c>
      <c r="H212" s="41" t="str">
        <f>IF('見積書様式Ⅱ(レンタル関係見積書用)'!H212="","",'見積書様式Ⅱ(レンタル関係見積書用)'!H212)</f>
        <v/>
      </c>
    </row>
    <row r="213" spans="1:8" ht="26.25" customHeight="1">
      <c r="A213" s="45" t="str">
        <f>IF('見積書様式Ⅱ(レンタル関係見積書用)'!A213="","",'見積書様式Ⅱ(レンタル関係見積書用)'!A213)</f>
        <v/>
      </c>
      <c r="B213" s="45" t="str">
        <f>IF('見積書様式Ⅱ(レンタル関係見積書用)'!B213="","",'見積書様式Ⅱ(レンタル関係見積書用)'!B213)</f>
        <v/>
      </c>
      <c r="C213" s="34" t="str">
        <f>IF('見積書様式Ⅱ(レンタル関係見積書用)'!C213="","",'見積書様式Ⅱ(レンタル関係見積書用)'!C213)</f>
        <v/>
      </c>
      <c r="D213" s="33" t="str">
        <f>IF('見積書様式Ⅱ(レンタル関係見積書用)'!D213="","",LOOKUP('見積書様式Ⅱ(レンタル関係見積書用)'!D213,単位!$D$2:$D$161,単位!$B$2:$B$161))</f>
        <v/>
      </c>
      <c r="E213" s="37" t="str">
        <f>IF('見積書様式Ⅱ(レンタル関係見積書用)'!E213="","",'見積書様式Ⅱ(レンタル関係見積書用)'!E213)</f>
        <v/>
      </c>
      <c r="F213" s="34" t="str">
        <f>IF('見積書様式Ⅱ(レンタル関係見積書用)'!F213="","",'見積書様式Ⅱ(レンタル関係見積書用)'!F213)</f>
        <v/>
      </c>
      <c r="G213" s="36" t="str">
        <f>IF('見積書様式Ⅱ(レンタル関係見積書用)'!G213="","",'見積書様式Ⅱ(レンタル関係見積書用)'!G213)</f>
        <v/>
      </c>
      <c r="H213" s="41" t="str">
        <f>IF('見積書様式Ⅱ(レンタル関係見積書用)'!H213="","",'見積書様式Ⅱ(レンタル関係見積書用)'!H213)</f>
        <v/>
      </c>
    </row>
    <row r="214" spans="1:8" ht="26.25" customHeight="1">
      <c r="A214" s="45" t="str">
        <f>IF('見積書様式Ⅱ(レンタル関係見積書用)'!A214="","",'見積書様式Ⅱ(レンタル関係見積書用)'!A214)</f>
        <v/>
      </c>
      <c r="B214" s="45" t="str">
        <f>IF('見積書様式Ⅱ(レンタル関係見積書用)'!B214="","",'見積書様式Ⅱ(レンタル関係見積書用)'!B214)</f>
        <v/>
      </c>
      <c r="C214" s="34" t="str">
        <f>IF('見積書様式Ⅱ(レンタル関係見積書用)'!C214="","",'見積書様式Ⅱ(レンタル関係見積書用)'!C214)</f>
        <v/>
      </c>
      <c r="D214" s="33" t="str">
        <f>IF('見積書様式Ⅱ(レンタル関係見積書用)'!D214="","",LOOKUP('見積書様式Ⅱ(レンタル関係見積書用)'!D214,単位!$D$2:$D$161,単位!$B$2:$B$161))</f>
        <v/>
      </c>
      <c r="E214" s="37" t="str">
        <f>IF('見積書様式Ⅱ(レンタル関係見積書用)'!E214="","",'見積書様式Ⅱ(レンタル関係見積書用)'!E214)</f>
        <v/>
      </c>
      <c r="F214" s="34" t="str">
        <f>IF('見積書様式Ⅱ(レンタル関係見積書用)'!F214="","",'見積書様式Ⅱ(レンタル関係見積書用)'!F214)</f>
        <v/>
      </c>
      <c r="G214" s="36" t="str">
        <f>IF('見積書様式Ⅱ(レンタル関係見積書用)'!G214="","",'見積書様式Ⅱ(レンタル関係見積書用)'!G214)</f>
        <v/>
      </c>
      <c r="H214" s="41" t="str">
        <f>IF('見積書様式Ⅱ(レンタル関係見積書用)'!H214="","",'見積書様式Ⅱ(レンタル関係見積書用)'!H214)</f>
        <v/>
      </c>
    </row>
    <row r="215" spans="1:8" ht="26.25" customHeight="1">
      <c r="A215" s="45" t="str">
        <f>IF('見積書様式Ⅱ(レンタル関係見積書用)'!A215="","",'見積書様式Ⅱ(レンタル関係見積書用)'!A215)</f>
        <v/>
      </c>
      <c r="B215" s="45" t="str">
        <f>IF('見積書様式Ⅱ(レンタル関係見積書用)'!B215="","",'見積書様式Ⅱ(レンタル関係見積書用)'!B215)</f>
        <v/>
      </c>
      <c r="C215" s="34" t="str">
        <f>IF('見積書様式Ⅱ(レンタル関係見積書用)'!C215="","",'見積書様式Ⅱ(レンタル関係見積書用)'!C215)</f>
        <v/>
      </c>
      <c r="D215" s="33" t="str">
        <f>IF('見積書様式Ⅱ(レンタル関係見積書用)'!D215="","",LOOKUP('見積書様式Ⅱ(レンタル関係見積書用)'!D215,単位!$D$2:$D$161,単位!$B$2:$B$161))</f>
        <v/>
      </c>
      <c r="E215" s="37" t="str">
        <f>IF('見積書様式Ⅱ(レンタル関係見積書用)'!E215="","",'見積書様式Ⅱ(レンタル関係見積書用)'!E215)</f>
        <v/>
      </c>
      <c r="F215" s="34" t="str">
        <f>IF('見積書様式Ⅱ(レンタル関係見積書用)'!F215="","",'見積書様式Ⅱ(レンタル関係見積書用)'!F215)</f>
        <v/>
      </c>
      <c r="G215" s="36" t="str">
        <f>IF('見積書様式Ⅱ(レンタル関係見積書用)'!G215="","",'見積書様式Ⅱ(レンタル関係見積書用)'!G215)</f>
        <v/>
      </c>
      <c r="H215" s="41" t="str">
        <f>IF('見積書様式Ⅱ(レンタル関係見積書用)'!H215="","",'見積書様式Ⅱ(レンタル関係見積書用)'!H215)</f>
        <v/>
      </c>
    </row>
    <row r="216" spans="1:8" ht="26.25" customHeight="1">
      <c r="A216" s="45" t="str">
        <f>IF('見積書様式Ⅱ(レンタル関係見積書用)'!A216="","",'見積書様式Ⅱ(レンタル関係見積書用)'!A216)</f>
        <v/>
      </c>
      <c r="B216" s="45" t="str">
        <f>IF('見積書様式Ⅱ(レンタル関係見積書用)'!B216="","",'見積書様式Ⅱ(レンタル関係見積書用)'!B216)</f>
        <v/>
      </c>
      <c r="C216" s="34" t="str">
        <f>IF('見積書様式Ⅱ(レンタル関係見積書用)'!C216="","",'見積書様式Ⅱ(レンタル関係見積書用)'!C216)</f>
        <v/>
      </c>
      <c r="D216" s="33" t="str">
        <f>IF('見積書様式Ⅱ(レンタル関係見積書用)'!D216="","",LOOKUP('見積書様式Ⅱ(レンタル関係見積書用)'!D216,単位!$D$2:$D$161,単位!$B$2:$B$161))</f>
        <v/>
      </c>
      <c r="E216" s="37" t="str">
        <f>IF('見積書様式Ⅱ(レンタル関係見積書用)'!E216="","",'見積書様式Ⅱ(レンタル関係見積書用)'!E216)</f>
        <v/>
      </c>
      <c r="F216" s="34" t="str">
        <f>IF('見積書様式Ⅱ(レンタル関係見積書用)'!F216="","",'見積書様式Ⅱ(レンタル関係見積書用)'!F216)</f>
        <v/>
      </c>
      <c r="G216" s="36" t="str">
        <f>IF('見積書様式Ⅱ(レンタル関係見積書用)'!G216="","",'見積書様式Ⅱ(レンタル関係見積書用)'!G216)</f>
        <v/>
      </c>
      <c r="H216" s="41" t="str">
        <f>IF('見積書様式Ⅱ(レンタル関係見積書用)'!H216="","",'見積書様式Ⅱ(レンタル関係見積書用)'!H216)</f>
        <v/>
      </c>
    </row>
    <row r="217" spans="1:8" ht="26.25" customHeight="1">
      <c r="A217" s="45" t="str">
        <f>IF('見積書様式Ⅱ(レンタル関係見積書用)'!A217="","",'見積書様式Ⅱ(レンタル関係見積書用)'!A217)</f>
        <v/>
      </c>
      <c r="B217" s="45" t="str">
        <f>IF('見積書様式Ⅱ(レンタル関係見積書用)'!B217="","",'見積書様式Ⅱ(レンタル関係見積書用)'!B217)</f>
        <v/>
      </c>
      <c r="C217" s="34" t="str">
        <f>IF('見積書様式Ⅱ(レンタル関係見積書用)'!C217="","",'見積書様式Ⅱ(レンタル関係見積書用)'!C217)</f>
        <v/>
      </c>
      <c r="D217" s="33" t="str">
        <f>IF('見積書様式Ⅱ(レンタル関係見積書用)'!D217="","",LOOKUP('見積書様式Ⅱ(レンタル関係見積書用)'!D217,単位!$D$2:$D$161,単位!$B$2:$B$161))</f>
        <v/>
      </c>
      <c r="E217" s="37" t="str">
        <f>IF('見積書様式Ⅱ(レンタル関係見積書用)'!E217="","",'見積書様式Ⅱ(レンタル関係見積書用)'!E217)</f>
        <v/>
      </c>
      <c r="F217" s="34" t="str">
        <f>IF('見積書様式Ⅱ(レンタル関係見積書用)'!F217="","",'見積書様式Ⅱ(レンタル関係見積書用)'!F217)</f>
        <v/>
      </c>
      <c r="G217" s="36" t="str">
        <f>IF('見積書様式Ⅱ(レンタル関係見積書用)'!G217="","",'見積書様式Ⅱ(レンタル関係見積書用)'!G217)</f>
        <v/>
      </c>
      <c r="H217" s="41" t="str">
        <f>IF('見積書様式Ⅱ(レンタル関係見積書用)'!H217="","",'見積書様式Ⅱ(レンタル関係見積書用)'!H217)</f>
        <v/>
      </c>
    </row>
    <row r="218" spans="1:8" ht="26.25" customHeight="1">
      <c r="A218" s="45" t="str">
        <f>IF('見積書様式Ⅱ(レンタル関係見積書用)'!A218="","",'見積書様式Ⅱ(レンタル関係見積書用)'!A218)</f>
        <v/>
      </c>
      <c r="B218" s="45" t="str">
        <f>IF('見積書様式Ⅱ(レンタル関係見積書用)'!B218="","",'見積書様式Ⅱ(レンタル関係見積書用)'!B218)</f>
        <v/>
      </c>
      <c r="C218" s="34" t="str">
        <f>IF('見積書様式Ⅱ(レンタル関係見積書用)'!C218="","",'見積書様式Ⅱ(レンタル関係見積書用)'!C218)</f>
        <v/>
      </c>
      <c r="D218" s="33" t="str">
        <f>IF('見積書様式Ⅱ(レンタル関係見積書用)'!D218="","",LOOKUP('見積書様式Ⅱ(レンタル関係見積書用)'!D218,単位!$D$2:$D$161,単位!$B$2:$B$161))</f>
        <v/>
      </c>
      <c r="E218" s="37" t="str">
        <f>IF('見積書様式Ⅱ(レンタル関係見積書用)'!E218="","",'見積書様式Ⅱ(レンタル関係見積書用)'!E218)</f>
        <v/>
      </c>
      <c r="F218" s="34" t="str">
        <f>IF('見積書様式Ⅱ(レンタル関係見積書用)'!F218="","",'見積書様式Ⅱ(レンタル関係見積書用)'!F218)</f>
        <v/>
      </c>
      <c r="G218" s="36" t="str">
        <f>IF('見積書様式Ⅱ(レンタル関係見積書用)'!G218="","",'見積書様式Ⅱ(レンタル関係見積書用)'!G218)</f>
        <v/>
      </c>
      <c r="H218" s="41" t="str">
        <f>IF('見積書様式Ⅱ(レンタル関係見積書用)'!H218="","",'見積書様式Ⅱ(レンタル関係見積書用)'!H218)</f>
        <v/>
      </c>
    </row>
    <row r="219" spans="1:8" ht="26.25" customHeight="1">
      <c r="A219" s="45" t="str">
        <f>IF('見積書様式Ⅱ(レンタル関係見積書用)'!A219="","",'見積書様式Ⅱ(レンタル関係見積書用)'!A219)</f>
        <v/>
      </c>
      <c r="B219" s="45" t="str">
        <f>IF('見積書様式Ⅱ(レンタル関係見積書用)'!B219="","",'見積書様式Ⅱ(レンタル関係見積書用)'!B219)</f>
        <v/>
      </c>
      <c r="C219" s="34" t="str">
        <f>IF('見積書様式Ⅱ(レンタル関係見積書用)'!C219="","",'見積書様式Ⅱ(レンタル関係見積書用)'!C219)</f>
        <v/>
      </c>
      <c r="D219" s="33" t="str">
        <f>IF('見積書様式Ⅱ(レンタル関係見積書用)'!D219="","",LOOKUP('見積書様式Ⅱ(レンタル関係見積書用)'!D219,単位!$D$2:$D$161,単位!$B$2:$B$161))</f>
        <v/>
      </c>
      <c r="E219" s="37" t="str">
        <f>IF('見積書様式Ⅱ(レンタル関係見積書用)'!E219="","",'見積書様式Ⅱ(レンタル関係見積書用)'!E219)</f>
        <v/>
      </c>
      <c r="F219" s="34" t="str">
        <f>IF('見積書様式Ⅱ(レンタル関係見積書用)'!F219="","",'見積書様式Ⅱ(レンタル関係見積書用)'!F219)</f>
        <v/>
      </c>
      <c r="G219" s="36" t="str">
        <f>IF('見積書様式Ⅱ(レンタル関係見積書用)'!G219="","",'見積書様式Ⅱ(レンタル関係見積書用)'!G219)</f>
        <v/>
      </c>
      <c r="H219" s="41" t="str">
        <f>IF('見積書様式Ⅱ(レンタル関係見積書用)'!H219="","",'見積書様式Ⅱ(レンタル関係見積書用)'!H219)</f>
        <v/>
      </c>
    </row>
    <row r="220" spans="1:8" ht="26.25" customHeight="1">
      <c r="A220" s="45" t="str">
        <f>IF('見積書様式Ⅱ(レンタル関係見積書用)'!A220="","",'見積書様式Ⅱ(レンタル関係見積書用)'!A220)</f>
        <v/>
      </c>
      <c r="B220" s="45" t="str">
        <f>IF('見積書様式Ⅱ(レンタル関係見積書用)'!B220="","",'見積書様式Ⅱ(レンタル関係見積書用)'!B220)</f>
        <v/>
      </c>
      <c r="C220" s="34" t="str">
        <f>IF('見積書様式Ⅱ(レンタル関係見積書用)'!C220="","",'見積書様式Ⅱ(レンタル関係見積書用)'!C220)</f>
        <v/>
      </c>
      <c r="D220" s="33" t="str">
        <f>IF('見積書様式Ⅱ(レンタル関係見積書用)'!D220="","",LOOKUP('見積書様式Ⅱ(レンタル関係見積書用)'!D220,単位!$D$2:$D$161,単位!$B$2:$B$161))</f>
        <v/>
      </c>
      <c r="E220" s="37" t="str">
        <f>IF('見積書様式Ⅱ(レンタル関係見積書用)'!E220="","",'見積書様式Ⅱ(レンタル関係見積書用)'!E220)</f>
        <v/>
      </c>
      <c r="F220" s="34" t="str">
        <f>IF('見積書様式Ⅱ(レンタル関係見積書用)'!F220="","",'見積書様式Ⅱ(レンタル関係見積書用)'!F220)</f>
        <v/>
      </c>
      <c r="G220" s="36" t="str">
        <f>IF('見積書様式Ⅱ(レンタル関係見積書用)'!G220="","",'見積書様式Ⅱ(レンタル関係見積書用)'!G220)</f>
        <v/>
      </c>
      <c r="H220" s="41" t="str">
        <f>IF('見積書様式Ⅱ(レンタル関係見積書用)'!H220="","",'見積書様式Ⅱ(レンタル関係見積書用)'!H220)</f>
        <v/>
      </c>
    </row>
    <row r="221" spans="1:8" ht="26.25" customHeight="1">
      <c r="A221" s="45" t="str">
        <f>IF('見積書様式Ⅱ(レンタル関係見積書用)'!A221="","",'見積書様式Ⅱ(レンタル関係見積書用)'!A221)</f>
        <v/>
      </c>
      <c r="B221" s="45" t="str">
        <f>IF('見積書様式Ⅱ(レンタル関係見積書用)'!B221="","",'見積書様式Ⅱ(レンタル関係見積書用)'!B221)</f>
        <v/>
      </c>
      <c r="C221" s="34" t="str">
        <f>IF('見積書様式Ⅱ(レンタル関係見積書用)'!C221="","",'見積書様式Ⅱ(レンタル関係見積書用)'!C221)</f>
        <v/>
      </c>
      <c r="D221" s="33" t="str">
        <f>IF('見積書様式Ⅱ(レンタル関係見積書用)'!D221="","",LOOKUP('見積書様式Ⅱ(レンタル関係見積書用)'!D221,単位!$D$2:$D$161,単位!$B$2:$B$161))</f>
        <v/>
      </c>
      <c r="E221" s="37" t="str">
        <f>IF('見積書様式Ⅱ(レンタル関係見積書用)'!E221="","",'見積書様式Ⅱ(レンタル関係見積書用)'!E221)</f>
        <v/>
      </c>
      <c r="F221" s="34" t="str">
        <f>IF('見積書様式Ⅱ(レンタル関係見積書用)'!F221="","",'見積書様式Ⅱ(レンタル関係見積書用)'!F221)</f>
        <v/>
      </c>
      <c r="G221" s="36" t="str">
        <f>IF('見積書様式Ⅱ(レンタル関係見積書用)'!G221="","",'見積書様式Ⅱ(レンタル関係見積書用)'!G221)</f>
        <v/>
      </c>
      <c r="H221" s="41" t="str">
        <f>IF('見積書様式Ⅱ(レンタル関係見積書用)'!H221="","",'見積書様式Ⅱ(レンタル関係見積書用)'!H221)</f>
        <v/>
      </c>
    </row>
    <row r="222" spans="1:8" ht="26.25" customHeight="1">
      <c r="A222" s="45" t="str">
        <f>IF('見積書様式Ⅱ(レンタル関係見積書用)'!A222="","",'見積書様式Ⅱ(レンタル関係見積書用)'!A222)</f>
        <v/>
      </c>
      <c r="B222" s="45" t="str">
        <f>IF('見積書様式Ⅱ(レンタル関係見積書用)'!B222="","",'見積書様式Ⅱ(レンタル関係見積書用)'!B222)</f>
        <v/>
      </c>
      <c r="C222" s="34" t="str">
        <f>IF('見積書様式Ⅱ(レンタル関係見積書用)'!C222="","",'見積書様式Ⅱ(レンタル関係見積書用)'!C222)</f>
        <v/>
      </c>
      <c r="D222" s="33" t="str">
        <f>IF('見積書様式Ⅱ(レンタル関係見積書用)'!D222="","",LOOKUP('見積書様式Ⅱ(レンタル関係見積書用)'!D222,単位!$D$2:$D$161,単位!$B$2:$B$161))</f>
        <v/>
      </c>
      <c r="E222" s="37" t="str">
        <f>IF('見積書様式Ⅱ(レンタル関係見積書用)'!E222="","",'見積書様式Ⅱ(レンタル関係見積書用)'!E222)</f>
        <v/>
      </c>
      <c r="F222" s="34" t="str">
        <f>IF('見積書様式Ⅱ(レンタル関係見積書用)'!F222="","",'見積書様式Ⅱ(レンタル関係見積書用)'!F222)</f>
        <v/>
      </c>
      <c r="G222" s="36" t="str">
        <f>IF('見積書様式Ⅱ(レンタル関係見積書用)'!G222="","",'見積書様式Ⅱ(レンタル関係見積書用)'!G222)</f>
        <v/>
      </c>
      <c r="H222" s="41" t="str">
        <f>IF('見積書様式Ⅱ(レンタル関係見積書用)'!H222="","",'見積書様式Ⅱ(レンタル関係見積書用)'!H222)</f>
        <v/>
      </c>
    </row>
    <row r="223" spans="1:8" ht="26.25" customHeight="1">
      <c r="A223" s="45" t="str">
        <f>IF('見積書様式Ⅱ(レンタル関係見積書用)'!A223="","",'見積書様式Ⅱ(レンタル関係見積書用)'!A223)</f>
        <v/>
      </c>
      <c r="B223" s="45" t="str">
        <f>IF('見積書様式Ⅱ(レンタル関係見積書用)'!B223="","",'見積書様式Ⅱ(レンタル関係見積書用)'!B223)</f>
        <v/>
      </c>
      <c r="C223" s="34" t="str">
        <f>IF('見積書様式Ⅱ(レンタル関係見積書用)'!C223="","",'見積書様式Ⅱ(レンタル関係見積書用)'!C223)</f>
        <v/>
      </c>
      <c r="D223" s="33" t="str">
        <f>IF('見積書様式Ⅱ(レンタル関係見積書用)'!D223="","",LOOKUP('見積書様式Ⅱ(レンタル関係見積書用)'!D223,単位!$D$2:$D$161,単位!$B$2:$B$161))</f>
        <v/>
      </c>
      <c r="E223" s="37" t="str">
        <f>IF('見積書様式Ⅱ(レンタル関係見積書用)'!E223="","",'見積書様式Ⅱ(レンタル関係見積書用)'!E223)</f>
        <v/>
      </c>
      <c r="F223" s="34" t="str">
        <f>IF('見積書様式Ⅱ(レンタル関係見積書用)'!F223="","",'見積書様式Ⅱ(レンタル関係見積書用)'!F223)</f>
        <v/>
      </c>
      <c r="G223" s="36" t="str">
        <f>IF('見積書様式Ⅱ(レンタル関係見積書用)'!G223="","",'見積書様式Ⅱ(レンタル関係見積書用)'!G223)</f>
        <v/>
      </c>
      <c r="H223" s="41" t="str">
        <f>IF('見積書様式Ⅱ(レンタル関係見積書用)'!H223="","",'見積書様式Ⅱ(レンタル関係見積書用)'!H223)</f>
        <v/>
      </c>
    </row>
    <row r="224" spans="1:8" ht="26.25" customHeight="1">
      <c r="A224" s="45" t="str">
        <f>IF('見積書様式Ⅱ(レンタル関係見積書用)'!A224="","",'見積書様式Ⅱ(レンタル関係見積書用)'!A224)</f>
        <v/>
      </c>
      <c r="B224" s="45" t="str">
        <f>IF('見積書様式Ⅱ(レンタル関係見積書用)'!B224="","",'見積書様式Ⅱ(レンタル関係見積書用)'!B224)</f>
        <v/>
      </c>
      <c r="C224" s="34" t="str">
        <f>IF('見積書様式Ⅱ(レンタル関係見積書用)'!C224="","",'見積書様式Ⅱ(レンタル関係見積書用)'!C224)</f>
        <v/>
      </c>
      <c r="D224" s="33" t="str">
        <f>IF('見積書様式Ⅱ(レンタル関係見積書用)'!D224="","",LOOKUP('見積書様式Ⅱ(レンタル関係見積書用)'!D224,単位!$D$2:$D$161,単位!$B$2:$B$161))</f>
        <v/>
      </c>
      <c r="E224" s="37" t="str">
        <f>IF('見積書様式Ⅱ(レンタル関係見積書用)'!E224="","",'見積書様式Ⅱ(レンタル関係見積書用)'!E224)</f>
        <v/>
      </c>
      <c r="F224" s="34" t="str">
        <f>IF('見積書様式Ⅱ(レンタル関係見積書用)'!F224="","",'見積書様式Ⅱ(レンタル関係見積書用)'!F224)</f>
        <v/>
      </c>
      <c r="G224" s="36" t="str">
        <f>IF('見積書様式Ⅱ(レンタル関係見積書用)'!G224="","",'見積書様式Ⅱ(レンタル関係見積書用)'!G224)</f>
        <v/>
      </c>
      <c r="H224" s="41" t="str">
        <f>IF('見積書様式Ⅱ(レンタル関係見積書用)'!H224="","",'見積書様式Ⅱ(レンタル関係見積書用)'!H224)</f>
        <v/>
      </c>
    </row>
    <row r="225" spans="1:8" ht="26.25" customHeight="1">
      <c r="A225" s="45" t="str">
        <f>IF('見積書様式Ⅱ(レンタル関係見積書用)'!A225="","",'見積書様式Ⅱ(レンタル関係見積書用)'!A225)</f>
        <v/>
      </c>
      <c r="B225" s="45" t="str">
        <f>IF('見積書様式Ⅱ(レンタル関係見積書用)'!B225="","",'見積書様式Ⅱ(レンタル関係見積書用)'!B225)</f>
        <v/>
      </c>
      <c r="C225" s="34" t="str">
        <f>IF('見積書様式Ⅱ(レンタル関係見積書用)'!C225="","",'見積書様式Ⅱ(レンタル関係見積書用)'!C225)</f>
        <v/>
      </c>
      <c r="D225" s="33" t="str">
        <f>IF('見積書様式Ⅱ(レンタル関係見積書用)'!D225="","",LOOKUP('見積書様式Ⅱ(レンタル関係見積書用)'!D225,単位!$D$2:$D$161,単位!$B$2:$B$161))</f>
        <v/>
      </c>
      <c r="E225" s="37" t="str">
        <f>IF('見積書様式Ⅱ(レンタル関係見積書用)'!E225="","",'見積書様式Ⅱ(レンタル関係見積書用)'!E225)</f>
        <v/>
      </c>
      <c r="F225" s="34" t="str">
        <f>IF('見積書様式Ⅱ(レンタル関係見積書用)'!F225="","",'見積書様式Ⅱ(レンタル関係見積書用)'!F225)</f>
        <v/>
      </c>
      <c r="G225" s="36" t="str">
        <f>IF('見積書様式Ⅱ(レンタル関係見積書用)'!G225="","",'見積書様式Ⅱ(レンタル関係見積書用)'!G225)</f>
        <v/>
      </c>
      <c r="H225" s="41" t="str">
        <f>IF('見積書様式Ⅱ(レンタル関係見積書用)'!H225="","",'見積書様式Ⅱ(レンタル関係見積書用)'!H225)</f>
        <v/>
      </c>
    </row>
    <row r="226" spans="1:8" ht="26.25" customHeight="1">
      <c r="A226" s="45" t="str">
        <f>IF('見積書様式Ⅱ(レンタル関係見積書用)'!A226="","",'見積書様式Ⅱ(レンタル関係見積書用)'!A226)</f>
        <v/>
      </c>
      <c r="B226" s="45" t="str">
        <f>IF('見積書様式Ⅱ(レンタル関係見積書用)'!B226="","",'見積書様式Ⅱ(レンタル関係見積書用)'!B226)</f>
        <v/>
      </c>
      <c r="C226" s="34" t="str">
        <f>IF('見積書様式Ⅱ(レンタル関係見積書用)'!C226="","",'見積書様式Ⅱ(レンタル関係見積書用)'!C226)</f>
        <v/>
      </c>
      <c r="D226" s="33" t="str">
        <f>IF('見積書様式Ⅱ(レンタル関係見積書用)'!D226="","",LOOKUP('見積書様式Ⅱ(レンタル関係見積書用)'!D226,単位!$D$2:$D$161,単位!$B$2:$B$161))</f>
        <v/>
      </c>
      <c r="E226" s="37" t="str">
        <f>IF('見積書様式Ⅱ(レンタル関係見積書用)'!E226="","",'見積書様式Ⅱ(レンタル関係見積書用)'!E226)</f>
        <v/>
      </c>
      <c r="F226" s="34" t="str">
        <f>IF('見積書様式Ⅱ(レンタル関係見積書用)'!F226="","",'見積書様式Ⅱ(レンタル関係見積書用)'!F226)</f>
        <v/>
      </c>
      <c r="G226" s="36" t="str">
        <f>IF('見積書様式Ⅱ(レンタル関係見積書用)'!G226="","",'見積書様式Ⅱ(レンタル関係見積書用)'!G226)</f>
        <v/>
      </c>
      <c r="H226" s="41" t="str">
        <f>IF('見積書様式Ⅱ(レンタル関係見積書用)'!H226="","",'見積書様式Ⅱ(レンタル関係見積書用)'!H226)</f>
        <v/>
      </c>
    </row>
    <row r="227" spans="1:8" ht="26.25" customHeight="1">
      <c r="A227" s="45" t="str">
        <f>IF('見積書様式Ⅱ(レンタル関係見積書用)'!A227="","",'見積書様式Ⅱ(レンタル関係見積書用)'!A227)</f>
        <v/>
      </c>
      <c r="B227" s="45" t="str">
        <f>IF('見積書様式Ⅱ(レンタル関係見積書用)'!B227="","",'見積書様式Ⅱ(レンタル関係見積書用)'!B227)</f>
        <v/>
      </c>
      <c r="C227" s="34" t="str">
        <f>IF('見積書様式Ⅱ(レンタル関係見積書用)'!C227="","",'見積書様式Ⅱ(レンタル関係見積書用)'!C227)</f>
        <v/>
      </c>
      <c r="D227" s="33" t="str">
        <f>IF('見積書様式Ⅱ(レンタル関係見積書用)'!D227="","",LOOKUP('見積書様式Ⅱ(レンタル関係見積書用)'!D227,単位!$D$2:$D$161,単位!$B$2:$B$161))</f>
        <v/>
      </c>
      <c r="E227" s="37" t="str">
        <f>IF('見積書様式Ⅱ(レンタル関係見積書用)'!E227="","",'見積書様式Ⅱ(レンタル関係見積書用)'!E227)</f>
        <v/>
      </c>
      <c r="F227" s="34" t="str">
        <f>IF('見積書様式Ⅱ(レンタル関係見積書用)'!F227="","",'見積書様式Ⅱ(レンタル関係見積書用)'!F227)</f>
        <v/>
      </c>
      <c r="G227" s="36" t="str">
        <f>IF('見積書様式Ⅱ(レンタル関係見積書用)'!G227="","",'見積書様式Ⅱ(レンタル関係見積書用)'!G227)</f>
        <v/>
      </c>
      <c r="H227" s="41" t="str">
        <f>IF('見積書様式Ⅱ(レンタル関係見積書用)'!H227="","",'見積書様式Ⅱ(レンタル関係見積書用)'!H227)</f>
        <v/>
      </c>
    </row>
    <row r="228" spans="1:8" ht="26.25" customHeight="1">
      <c r="A228" s="45" t="str">
        <f>IF('見積書様式Ⅱ(レンタル関係見積書用)'!A228="","",'見積書様式Ⅱ(レンタル関係見積書用)'!A228)</f>
        <v/>
      </c>
      <c r="B228" s="45" t="str">
        <f>IF('見積書様式Ⅱ(レンタル関係見積書用)'!B228="","",'見積書様式Ⅱ(レンタル関係見積書用)'!B228)</f>
        <v/>
      </c>
      <c r="C228" s="34" t="str">
        <f>IF('見積書様式Ⅱ(レンタル関係見積書用)'!C228="","",'見積書様式Ⅱ(レンタル関係見積書用)'!C228)</f>
        <v/>
      </c>
      <c r="D228" s="33" t="str">
        <f>IF('見積書様式Ⅱ(レンタル関係見積書用)'!D228="","",LOOKUP('見積書様式Ⅱ(レンタル関係見積書用)'!D228,単位!$D$2:$D$161,単位!$B$2:$B$161))</f>
        <v/>
      </c>
      <c r="E228" s="37" t="str">
        <f>IF('見積書様式Ⅱ(レンタル関係見積書用)'!E228="","",'見積書様式Ⅱ(レンタル関係見積書用)'!E228)</f>
        <v/>
      </c>
      <c r="F228" s="34" t="str">
        <f>IF('見積書様式Ⅱ(レンタル関係見積書用)'!F228="","",'見積書様式Ⅱ(レンタル関係見積書用)'!F228)</f>
        <v/>
      </c>
      <c r="G228" s="36" t="str">
        <f>IF('見積書様式Ⅱ(レンタル関係見積書用)'!G228="","",'見積書様式Ⅱ(レンタル関係見積書用)'!G228)</f>
        <v/>
      </c>
      <c r="H228" s="41" t="str">
        <f>IF('見積書様式Ⅱ(レンタル関係見積書用)'!H228="","",'見積書様式Ⅱ(レンタル関係見積書用)'!H228)</f>
        <v/>
      </c>
    </row>
    <row r="229" spans="1:8" ht="26.25" customHeight="1">
      <c r="A229" s="45" t="str">
        <f>IF('見積書様式Ⅱ(レンタル関係見積書用)'!A229="","",'見積書様式Ⅱ(レンタル関係見積書用)'!A229)</f>
        <v/>
      </c>
      <c r="B229" s="45" t="str">
        <f>IF('見積書様式Ⅱ(レンタル関係見積書用)'!B229="","",'見積書様式Ⅱ(レンタル関係見積書用)'!B229)</f>
        <v/>
      </c>
      <c r="C229" s="34" t="str">
        <f>IF('見積書様式Ⅱ(レンタル関係見積書用)'!C229="","",'見積書様式Ⅱ(レンタル関係見積書用)'!C229)</f>
        <v/>
      </c>
      <c r="D229" s="33" t="str">
        <f>IF('見積書様式Ⅱ(レンタル関係見積書用)'!D229="","",LOOKUP('見積書様式Ⅱ(レンタル関係見積書用)'!D229,単位!$D$2:$D$161,単位!$B$2:$B$161))</f>
        <v/>
      </c>
      <c r="E229" s="37" t="str">
        <f>IF('見積書様式Ⅱ(レンタル関係見積書用)'!E229="","",'見積書様式Ⅱ(レンタル関係見積書用)'!E229)</f>
        <v/>
      </c>
      <c r="F229" s="34" t="str">
        <f>IF('見積書様式Ⅱ(レンタル関係見積書用)'!F229="","",'見積書様式Ⅱ(レンタル関係見積書用)'!F229)</f>
        <v/>
      </c>
      <c r="G229" s="36" t="str">
        <f>IF('見積書様式Ⅱ(レンタル関係見積書用)'!G229="","",'見積書様式Ⅱ(レンタル関係見積書用)'!G229)</f>
        <v/>
      </c>
      <c r="H229" s="41" t="str">
        <f>IF('見積書様式Ⅱ(レンタル関係見積書用)'!H229="","",'見積書様式Ⅱ(レンタル関係見積書用)'!H229)</f>
        <v/>
      </c>
    </row>
    <row r="230" spans="1:8" ht="26.25" customHeight="1">
      <c r="A230" s="45" t="str">
        <f>IF('見積書様式Ⅱ(レンタル関係見積書用)'!A230="","",'見積書様式Ⅱ(レンタル関係見積書用)'!A230)</f>
        <v/>
      </c>
      <c r="B230" s="45" t="str">
        <f>IF('見積書様式Ⅱ(レンタル関係見積書用)'!B230="","",'見積書様式Ⅱ(レンタル関係見積書用)'!B230)</f>
        <v/>
      </c>
      <c r="C230" s="34" t="str">
        <f>IF('見積書様式Ⅱ(レンタル関係見積書用)'!C230="","",'見積書様式Ⅱ(レンタル関係見積書用)'!C230)</f>
        <v/>
      </c>
      <c r="D230" s="33" t="str">
        <f>IF('見積書様式Ⅱ(レンタル関係見積書用)'!D230="","",LOOKUP('見積書様式Ⅱ(レンタル関係見積書用)'!D230,単位!$D$2:$D$161,単位!$B$2:$B$161))</f>
        <v/>
      </c>
      <c r="E230" s="37" t="str">
        <f>IF('見積書様式Ⅱ(レンタル関係見積書用)'!E230="","",'見積書様式Ⅱ(レンタル関係見積書用)'!E230)</f>
        <v/>
      </c>
      <c r="F230" s="34" t="str">
        <f>IF('見積書様式Ⅱ(レンタル関係見積書用)'!F230="","",'見積書様式Ⅱ(レンタル関係見積書用)'!F230)</f>
        <v/>
      </c>
      <c r="G230" s="36" t="str">
        <f>IF('見積書様式Ⅱ(レンタル関係見積書用)'!G230="","",'見積書様式Ⅱ(レンタル関係見積書用)'!G230)</f>
        <v/>
      </c>
      <c r="H230" s="41" t="str">
        <f>IF('見積書様式Ⅱ(レンタル関係見積書用)'!H230="","",'見積書様式Ⅱ(レンタル関係見積書用)'!H230)</f>
        <v/>
      </c>
    </row>
    <row r="231" spans="1:8" ht="26.25" customHeight="1">
      <c r="A231" s="45" t="str">
        <f>IF('見積書様式Ⅱ(レンタル関係見積書用)'!A231="","",'見積書様式Ⅱ(レンタル関係見積書用)'!A231)</f>
        <v/>
      </c>
      <c r="B231" s="45" t="str">
        <f>IF('見積書様式Ⅱ(レンタル関係見積書用)'!B231="","",'見積書様式Ⅱ(レンタル関係見積書用)'!B231)</f>
        <v/>
      </c>
      <c r="C231" s="34" t="str">
        <f>IF('見積書様式Ⅱ(レンタル関係見積書用)'!C231="","",'見積書様式Ⅱ(レンタル関係見積書用)'!C231)</f>
        <v/>
      </c>
      <c r="D231" s="33" t="str">
        <f>IF('見積書様式Ⅱ(レンタル関係見積書用)'!D231="","",LOOKUP('見積書様式Ⅱ(レンタル関係見積書用)'!D231,単位!$D$2:$D$161,単位!$B$2:$B$161))</f>
        <v/>
      </c>
      <c r="E231" s="37" t="str">
        <f>IF('見積書様式Ⅱ(レンタル関係見積書用)'!E231="","",'見積書様式Ⅱ(レンタル関係見積書用)'!E231)</f>
        <v/>
      </c>
      <c r="F231" s="34" t="str">
        <f>IF('見積書様式Ⅱ(レンタル関係見積書用)'!F231="","",'見積書様式Ⅱ(レンタル関係見積書用)'!F231)</f>
        <v/>
      </c>
      <c r="G231" s="36" t="str">
        <f>IF('見積書様式Ⅱ(レンタル関係見積書用)'!G231="","",'見積書様式Ⅱ(レンタル関係見積書用)'!G231)</f>
        <v/>
      </c>
      <c r="H231" s="41" t="str">
        <f>IF('見積書様式Ⅱ(レンタル関係見積書用)'!H231="","",'見積書様式Ⅱ(レンタル関係見積書用)'!H231)</f>
        <v/>
      </c>
    </row>
    <row r="232" spans="1:8" ht="26.25" customHeight="1">
      <c r="A232" s="45" t="str">
        <f>IF('見積書様式Ⅱ(レンタル関係見積書用)'!A232="","",'見積書様式Ⅱ(レンタル関係見積書用)'!A232)</f>
        <v/>
      </c>
      <c r="B232" s="45" t="str">
        <f>IF('見積書様式Ⅱ(レンタル関係見積書用)'!B232="","",'見積書様式Ⅱ(レンタル関係見積書用)'!B232)</f>
        <v/>
      </c>
      <c r="C232" s="34" t="str">
        <f>IF('見積書様式Ⅱ(レンタル関係見積書用)'!C232="","",'見積書様式Ⅱ(レンタル関係見積書用)'!C232)</f>
        <v/>
      </c>
      <c r="D232" s="33" t="str">
        <f>IF('見積書様式Ⅱ(レンタル関係見積書用)'!D232="","",LOOKUP('見積書様式Ⅱ(レンタル関係見積書用)'!D232,単位!$D$2:$D$161,単位!$B$2:$B$161))</f>
        <v/>
      </c>
      <c r="E232" s="37" t="str">
        <f>IF('見積書様式Ⅱ(レンタル関係見積書用)'!E232="","",'見積書様式Ⅱ(レンタル関係見積書用)'!E232)</f>
        <v/>
      </c>
      <c r="F232" s="34" t="str">
        <f>IF('見積書様式Ⅱ(レンタル関係見積書用)'!F232="","",'見積書様式Ⅱ(レンタル関係見積書用)'!F232)</f>
        <v/>
      </c>
      <c r="G232" s="36" t="str">
        <f>IF('見積書様式Ⅱ(レンタル関係見積書用)'!G232="","",'見積書様式Ⅱ(レンタル関係見積書用)'!G232)</f>
        <v/>
      </c>
      <c r="H232" s="41" t="str">
        <f>IF('見積書様式Ⅱ(レンタル関係見積書用)'!H232="","",'見積書様式Ⅱ(レンタル関係見積書用)'!H232)</f>
        <v/>
      </c>
    </row>
    <row r="233" spans="1:8" ht="26.25" customHeight="1">
      <c r="A233" s="45" t="str">
        <f>IF('見積書様式Ⅱ(レンタル関係見積書用)'!A233="","",'見積書様式Ⅱ(レンタル関係見積書用)'!A233)</f>
        <v/>
      </c>
      <c r="B233" s="45" t="str">
        <f>IF('見積書様式Ⅱ(レンタル関係見積書用)'!B233="","",'見積書様式Ⅱ(レンタル関係見積書用)'!B233)</f>
        <v/>
      </c>
      <c r="C233" s="34" t="str">
        <f>IF('見積書様式Ⅱ(レンタル関係見積書用)'!C233="","",'見積書様式Ⅱ(レンタル関係見積書用)'!C233)</f>
        <v/>
      </c>
      <c r="D233" s="33" t="str">
        <f>IF('見積書様式Ⅱ(レンタル関係見積書用)'!D233="","",LOOKUP('見積書様式Ⅱ(レンタル関係見積書用)'!D233,単位!$D$2:$D$161,単位!$B$2:$B$161))</f>
        <v/>
      </c>
      <c r="E233" s="37" t="str">
        <f>IF('見積書様式Ⅱ(レンタル関係見積書用)'!E233="","",'見積書様式Ⅱ(レンタル関係見積書用)'!E233)</f>
        <v/>
      </c>
      <c r="F233" s="34" t="str">
        <f>IF('見積書様式Ⅱ(レンタル関係見積書用)'!F233="","",'見積書様式Ⅱ(レンタル関係見積書用)'!F233)</f>
        <v/>
      </c>
      <c r="G233" s="36" t="str">
        <f>IF('見積書様式Ⅱ(レンタル関係見積書用)'!G233="","",'見積書様式Ⅱ(レンタル関係見積書用)'!G233)</f>
        <v/>
      </c>
      <c r="H233" s="41" t="str">
        <f>IF('見積書様式Ⅱ(レンタル関係見積書用)'!H233="","",'見積書様式Ⅱ(レンタル関係見積書用)'!H233)</f>
        <v/>
      </c>
    </row>
    <row r="234" spans="1:8" ht="26.25" customHeight="1">
      <c r="A234" s="45" t="str">
        <f>IF('見積書様式Ⅱ(レンタル関係見積書用)'!A234="","",'見積書様式Ⅱ(レンタル関係見積書用)'!A234)</f>
        <v/>
      </c>
      <c r="B234" s="45" t="str">
        <f>IF('見積書様式Ⅱ(レンタル関係見積書用)'!B234="","",'見積書様式Ⅱ(レンタル関係見積書用)'!B234)</f>
        <v/>
      </c>
      <c r="C234" s="34" t="str">
        <f>IF('見積書様式Ⅱ(レンタル関係見積書用)'!C234="","",'見積書様式Ⅱ(レンタル関係見積書用)'!C234)</f>
        <v/>
      </c>
      <c r="D234" s="33" t="str">
        <f>IF('見積書様式Ⅱ(レンタル関係見積書用)'!D234="","",LOOKUP('見積書様式Ⅱ(レンタル関係見積書用)'!D234,単位!$D$2:$D$161,単位!$B$2:$B$161))</f>
        <v/>
      </c>
      <c r="E234" s="37" t="str">
        <f>IF('見積書様式Ⅱ(レンタル関係見積書用)'!E234="","",'見積書様式Ⅱ(レンタル関係見積書用)'!E234)</f>
        <v/>
      </c>
      <c r="F234" s="34" t="str">
        <f>IF('見積書様式Ⅱ(レンタル関係見積書用)'!F234="","",'見積書様式Ⅱ(レンタル関係見積書用)'!F234)</f>
        <v/>
      </c>
      <c r="G234" s="36" t="str">
        <f>IF('見積書様式Ⅱ(レンタル関係見積書用)'!G234="","",'見積書様式Ⅱ(レンタル関係見積書用)'!G234)</f>
        <v/>
      </c>
      <c r="H234" s="41" t="str">
        <f>IF('見積書様式Ⅱ(レンタル関係見積書用)'!H234="","",'見積書様式Ⅱ(レンタル関係見積書用)'!H234)</f>
        <v/>
      </c>
    </row>
    <row r="235" spans="1:8" ht="26.25" customHeight="1">
      <c r="A235" s="45" t="str">
        <f>IF('見積書様式Ⅱ(レンタル関係見積書用)'!A235="","",'見積書様式Ⅱ(レンタル関係見積書用)'!A235)</f>
        <v/>
      </c>
      <c r="B235" s="45" t="str">
        <f>IF('見積書様式Ⅱ(レンタル関係見積書用)'!B235="","",'見積書様式Ⅱ(レンタル関係見積書用)'!B235)</f>
        <v/>
      </c>
      <c r="C235" s="34" t="str">
        <f>IF('見積書様式Ⅱ(レンタル関係見積書用)'!C235="","",'見積書様式Ⅱ(レンタル関係見積書用)'!C235)</f>
        <v/>
      </c>
      <c r="D235" s="33" t="str">
        <f>IF('見積書様式Ⅱ(レンタル関係見積書用)'!D235="","",LOOKUP('見積書様式Ⅱ(レンタル関係見積書用)'!D235,単位!$D$2:$D$161,単位!$B$2:$B$161))</f>
        <v/>
      </c>
      <c r="E235" s="37" t="str">
        <f>IF('見積書様式Ⅱ(レンタル関係見積書用)'!E235="","",'見積書様式Ⅱ(レンタル関係見積書用)'!E235)</f>
        <v/>
      </c>
      <c r="F235" s="34" t="str">
        <f>IF('見積書様式Ⅱ(レンタル関係見積書用)'!F235="","",'見積書様式Ⅱ(レンタル関係見積書用)'!F235)</f>
        <v/>
      </c>
      <c r="G235" s="36" t="str">
        <f>IF('見積書様式Ⅱ(レンタル関係見積書用)'!G235="","",'見積書様式Ⅱ(レンタル関係見積書用)'!G235)</f>
        <v/>
      </c>
      <c r="H235" s="41" t="str">
        <f>IF('見積書様式Ⅱ(レンタル関係見積書用)'!H235="","",'見積書様式Ⅱ(レンタル関係見積書用)'!H235)</f>
        <v/>
      </c>
    </row>
    <row r="236" spans="1:8" ht="26.25" customHeight="1">
      <c r="A236" s="45" t="str">
        <f>IF('見積書様式Ⅱ(レンタル関係見積書用)'!A236="","",'見積書様式Ⅱ(レンタル関係見積書用)'!A236)</f>
        <v/>
      </c>
      <c r="B236" s="45" t="str">
        <f>IF('見積書様式Ⅱ(レンタル関係見積書用)'!B236="","",'見積書様式Ⅱ(レンタル関係見積書用)'!B236)</f>
        <v/>
      </c>
      <c r="C236" s="34" t="str">
        <f>IF('見積書様式Ⅱ(レンタル関係見積書用)'!C236="","",'見積書様式Ⅱ(レンタル関係見積書用)'!C236)</f>
        <v/>
      </c>
      <c r="D236" s="33" t="str">
        <f>IF('見積書様式Ⅱ(レンタル関係見積書用)'!D236="","",LOOKUP('見積書様式Ⅱ(レンタル関係見積書用)'!D236,単位!$D$2:$D$161,単位!$B$2:$B$161))</f>
        <v/>
      </c>
      <c r="E236" s="37" t="str">
        <f>IF('見積書様式Ⅱ(レンタル関係見積書用)'!E236="","",'見積書様式Ⅱ(レンタル関係見積書用)'!E236)</f>
        <v/>
      </c>
      <c r="F236" s="34" t="str">
        <f>IF('見積書様式Ⅱ(レンタル関係見積書用)'!F236="","",'見積書様式Ⅱ(レンタル関係見積書用)'!F236)</f>
        <v/>
      </c>
      <c r="G236" s="36" t="str">
        <f>IF('見積書様式Ⅱ(レンタル関係見積書用)'!G236="","",'見積書様式Ⅱ(レンタル関係見積書用)'!G236)</f>
        <v/>
      </c>
      <c r="H236" s="41" t="str">
        <f>IF('見積書様式Ⅱ(レンタル関係見積書用)'!H236="","",'見積書様式Ⅱ(レンタル関係見積書用)'!H236)</f>
        <v/>
      </c>
    </row>
    <row r="237" spans="1:8" ht="26.25" customHeight="1">
      <c r="A237" s="45" t="str">
        <f>IF('見積書様式Ⅱ(レンタル関係見積書用)'!A237="","",'見積書様式Ⅱ(レンタル関係見積書用)'!A237)</f>
        <v/>
      </c>
      <c r="B237" s="45" t="str">
        <f>IF('見積書様式Ⅱ(レンタル関係見積書用)'!B237="","",'見積書様式Ⅱ(レンタル関係見積書用)'!B237)</f>
        <v/>
      </c>
      <c r="C237" s="34" t="str">
        <f>IF('見積書様式Ⅱ(レンタル関係見積書用)'!C237="","",'見積書様式Ⅱ(レンタル関係見積書用)'!C237)</f>
        <v/>
      </c>
      <c r="D237" s="33" t="str">
        <f>IF('見積書様式Ⅱ(レンタル関係見積書用)'!D237="","",LOOKUP('見積書様式Ⅱ(レンタル関係見積書用)'!D237,単位!$D$2:$D$161,単位!$B$2:$B$161))</f>
        <v/>
      </c>
      <c r="E237" s="37" t="str">
        <f>IF('見積書様式Ⅱ(レンタル関係見積書用)'!E237="","",'見積書様式Ⅱ(レンタル関係見積書用)'!E237)</f>
        <v/>
      </c>
      <c r="F237" s="34" t="str">
        <f>IF('見積書様式Ⅱ(レンタル関係見積書用)'!F237="","",'見積書様式Ⅱ(レンタル関係見積書用)'!F237)</f>
        <v/>
      </c>
      <c r="G237" s="36" t="str">
        <f>IF('見積書様式Ⅱ(レンタル関係見積書用)'!G237="","",'見積書様式Ⅱ(レンタル関係見積書用)'!G237)</f>
        <v/>
      </c>
      <c r="H237" s="41" t="str">
        <f>IF('見積書様式Ⅱ(レンタル関係見積書用)'!H237="","",'見積書様式Ⅱ(レンタル関係見積書用)'!H237)</f>
        <v/>
      </c>
    </row>
    <row r="238" spans="1:8" ht="26.25" customHeight="1">
      <c r="A238" s="45" t="str">
        <f>IF('見積書様式Ⅱ(レンタル関係見積書用)'!A238="","",'見積書様式Ⅱ(レンタル関係見積書用)'!A238)</f>
        <v/>
      </c>
      <c r="B238" s="45" t="str">
        <f>IF('見積書様式Ⅱ(レンタル関係見積書用)'!B238="","",'見積書様式Ⅱ(レンタル関係見積書用)'!B238)</f>
        <v/>
      </c>
      <c r="C238" s="34" t="str">
        <f>IF('見積書様式Ⅱ(レンタル関係見積書用)'!C238="","",'見積書様式Ⅱ(レンタル関係見積書用)'!C238)</f>
        <v/>
      </c>
      <c r="D238" s="33" t="str">
        <f>IF('見積書様式Ⅱ(レンタル関係見積書用)'!D238="","",LOOKUP('見積書様式Ⅱ(レンタル関係見積書用)'!D238,単位!$D$2:$D$161,単位!$B$2:$B$161))</f>
        <v/>
      </c>
      <c r="E238" s="37" t="str">
        <f>IF('見積書様式Ⅱ(レンタル関係見積書用)'!E238="","",'見積書様式Ⅱ(レンタル関係見積書用)'!E238)</f>
        <v/>
      </c>
      <c r="F238" s="34" t="str">
        <f>IF('見積書様式Ⅱ(レンタル関係見積書用)'!F238="","",'見積書様式Ⅱ(レンタル関係見積書用)'!F238)</f>
        <v/>
      </c>
      <c r="G238" s="36" t="str">
        <f>IF('見積書様式Ⅱ(レンタル関係見積書用)'!G238="","",'見積書様式Ⅱ(レンタル関係見積書用)'!G238)</f>
        <v/>
      </c>
      <c r="H238" s="41" t="str">
        <f>IF('見積書様式Ⅱ(レンタル関係見積書用)'!H238="","",'見積書様式Ⅱ(レンタル関係見積書用)'!H238)</f>
        <v/>
      </c>
    </row>
    <row r="239" spans="1:8" ht="26.25" customHeight="1">
      <c r="A239" s="45" t="str">
        <f>IF('見積書様式Ⅱ(レンタル関係見積書用)'!A239="","",'見積書様式Ⅱ(レンタル関係見積書用)'!A239)</f>
        <v/>
      </c>
      <c r="B239" s="45" t="str">
        <f>IF('見積書様式Ⅱ(レンタル関係見積書用)'!B239="","",'見積書様式Ⅱ(レンタル関係見積書用)'!B239)</f>
        <v/>
      </c>
      <c r="C239" s="34" t="str">
        <f>IF('見積書様式Ⅱ(レンタル関係見積書用)'!C239="","",'見積書様式Ⅱ(レンタル関係見積書用)'!C239)</f>
        <v/>
      </c>
      <c r="D239" s="33" t="str">
        <f>IF('見積書様式Ⅱ(レンタル関係見積書用)'!D239="","",LOOKUP('見積書様式Ⅱ(レンタル関係見積書用)'!D239,単位!$D$2:$D$161,単位!$B$2:$B$161))</f>
        <v/>
      </c>
      <c r="E239" s="37" t="str">
        <f>IF('見積書様式Ⅱ(レンタル関係見積書用)'!E239="","",'見積書様式Ⅱ(レンタル関係見積書用)'!E239)</f>
        <v/>
      </c>
      <c r="F239" s="34" t="str">
        <f>IF('見積書様式Ⅱ(レンタル関係見積書用)'!F239="","",'見積書様式Ⅱ(レンタル関係見積書用)'!F239)</f>
        <v/>
      </c>
      <c r="G239" s="36" t="str">
        <f>IF('見積書様式Ⅱ(レンタル関係見積書用)'!G239="","",'見積書様式Ⅱ(レンタル関係見積書用)'!G239)</f>
        <v/>
      </c>
      <c r="H239" s="41" t="str">
        <f>IF('見積書様式Ⅱ(レンタル関係見積書用)'!H239="","",'見積書様式Ⅱ(レンタル関係見積書用)'!H239)</f>
        <v/>
      </c>
    </row>
    <row r="240" spans="1:8" ht="26.25" customHeight="1">
      <c r="A240" s="45" t="str">
        <f>IF('見積書様式Ⅱ(レンタル関係見積書用)'!A240="","",'見積書様式Ⅱ(レンタル関係見積書用)'!A240)</f>
        <v/>
      </c>
      <c r="B240" s="45" t="str">
        <f>IF('見積書様式Ⅱ(レンタル関係見積書用)'!B240="","",'見積書様式Ⅱ(レンタル関係見積書用)'!B240)</f>
        <v/>
      </c>
      <c r="C240" s="34" t="str">
        <f>IF('見積書様式Ⅱ(レンタル関係見積書用)'!C240="","",'見積書様式Ⅱ(レンタル関係見積書用)'!C240)</f>
        <v/>
      </c>
      <c r="D240" s="33" t="str">
        <f>IF('見積書様式Ⅱ(レンタル関係見積書用)'!D240="","",LOOKUP('見積書様式Ⅱ(レンタル関係見積書用)'!D240,単位!$D$2:$D$161,単位!$B$2:$B$161))</f>
        <v/>
      </c>
      <c r="E240" s="37" t="str">
        <f>IF('見積書様式Ⅱ(レンタル関係見積書用)'!E240="","",'見積書様式Ⅱ(レンタル関係見積書用)'!E240)</f>
        <v/>
      </c>
      <c r="F240" s="34" t="str">
        <f>IF('見積書様式Ⅱ(レンタル関係見積書用)'!F240="","",'見積書様式Ⅱ(レンタル関係見積書用)'!F240)</f>
        <v/>
      </c>
      <c r="G240" s="36" t="str">
        <f>IF('見積書様式Ⅱ(レンタル関係見積書用)'!G240="","",'見積書様式Ⅱ(レンタル関係見積書用)'!G240)</f>
        <v/>
      </c>
      <c r="H240" s="41" t="str">
        <f>IF('見積書様式Ⅱ(レンタル関係見積書用)'!H240="","",'見積書様式Ⅱ(レンタル関係見積書用)'!H240)</f>
        <v/>
      </c>
    </row>
    <row r="241" spans="1:8" ht="26.25" customHeight="1">
      <c r="A241" s="45" t="str">
        <f>IF('見積書様式Ⅱ(レンタル関係見積書用)'!A241="","",'見積書様式Ⅱ(レンタル関係見積書用)'!A241)</f>
        <v/>
      </c>
      <c r="B241" s="45" t="str">
        <f>IF('見積書様式Ⅱ(レンタル関係見積書用)'!B241="","",'見積書様式Ⅱ(レンタル関係見積書用)'!B241)</f>
        <v/>
      </c>
      <c r="C241" s="34" t="str">
        <f>IF('見積書様式Ⅱ(レンタル関係見積書用)'!C241="","",'見積書様式Ⅱ(レンタル関係見積書用)'!C241)</f>
        <v/>
      </c>
      <c r="D241" s="33" t="str">
        <f>IF('見積書様式Ⅱ(レンタル関係見積書用)'!D241="","",LOOKUP('見積書様式Ⅱ(レンタル関係見積書用)'!D241,単位!$D$2:$D$161,単位!$B$2:$B$161))</f>
        <v/>
      </c>
      <c r="E241" s="37" t="str">
        <f>IF('見積書様式Ⅱ(レンタル関係見積書用)'!E241="","",'見積書様式Ⅱ(レンタル関係見積書用)'!E241)</f>
        <v/>
      </c>
      <c r="F241" s="34" t="str">
        <f>IF('見積書様式Ⅱ(レンタル関係見積書用)'!F241="","",'見積書様式Ⅱ(レンタル関係見積書用)'!F241)</f>
        <v/>
      </c>
      <c r="G241" s="36" t="str">
        <f>IF('見積書様式Ⅱ(レンタル関係見積書用)'!G241="","",'見積書様式Ⅱ(レンタル関係見積書用)'!G241)</f>
        <v/>
      </c>
      <c r="H241" s="41" t="str">
        <f>IF('見積書様式Ⅱ(レンタル関係見積書用)'!H241="","",'見積書様式Ⅱ(レンタル関係見積書用)'!H241)</f>
        <v/>
      </c>
    </row>
    <row r="242" spans="1:8" ht="26.25" customHeight="1">
      <c r="A242" s="45" t="str">
        <f>IF('見積書様式Ⅱ(レンタル関係見積書用)'!A242="","",'見積書様式Ⅱ(レンタル関係見積書用)'!A242)</f>
        <v/>
      </c>
      <c r="B242" s="45" t="str">
        <f>IF('見積書様式Ⅱ(レンタル関係見積書用)'!B242="","",'見積書様式Ⅱ(レンタル関係見積書用)'!B242)</f>
        <v/>
      </c>
      <c r="C242" s="34" t="str">
        <f>IF('見積書様式Ⅱ(レンタル関係見積書用)'!C242="","",'見積書様式Ⅱ(レンタル関係見積書用)'!C242)</f>
        <v/>
      </c>
      <c r="D242" s="33" t="str">
        <f>IF('見積書様式Ⅱ(レンタル関係見積書用)'!D242="","",LOOKUP('見積書様式Ⅱ(レンタル関係見積書用)'!D242,単位!$D$2:$D$161,単位!$B$2:$B$161))</f>
        <v/>
      </c>
      <c r="E242" s="37" t="str">
        <f>IF('見積書様式Ⅱ(レンタル関係見積書用)'!E242="","",'見積書様式Ⅱ(レンタル関係見積書用)'!E242)</f>
        <v/>
      </c>
      <c r="F242" s="34" t="str">
        <f>IF('見積書様式Ⅱ(レンタル関係見積書用)'!F242="","",'見積書様式Ⅱ(レンタル関係見積書用)'!F242)</f>
        <v/>
      </c>
      <c r="G242" s="36" t="str">
        <f>IF('見積書様式Ⅱ(レンタル関係見積書用)'!G242="","",'見積書様式Ⅱ(レンタル関係見積書用)'!G242)</f>
        <v/>
      </c>
      <c r="H242" s="41" t="str">
        <f>IF('見積書様式Ⅱ(レンタル関係見積書用)'!H242="","",'見積書様式Ⅱ(レンタル関係見積書用)'!H242)</f>
        <v/>
      </c>
    </row>
    <row r="243" spans="1:8" ht="26.25" customHeight="1">
      <c r="A243" s="45" t="str">
        <f>IF('見積書様式Ⅱ(レンタル関係見積書用)'!A243="","",'見積書様式Ⅱ(レンタル関係見積書用)'!A243)</f>
        <v/>
      </c>
      <c r="B243" s="45" t="str">
        <f>IF('見積書様式Ⅱ(レンタル関係見積書用)'!B243="","",'見積書様式Ⅱ(レンタル関係見積書用)'!B243)</f>
        <v/>
      </c>
      <c r="C243" s="34" t="str">
        <f>IF('見積書様式Ⅱ(レンタル関係見積書用)'!C243="","",'見積書様式Ⅱ(レンタル関係見積書用)'!C243)</f>
        <v/>
      </c>
      <c r="D243" s="33" t="str">
        <f>IF('見積書様式Ⅱ(レンタル関係見積書用)'!D243="","",LOOKUP('見積書様式Ⅱ(レンタル関係見積書用)'!D243,単位!$D$2:$D$161,単位!$B$2:$B$161))</f>
        <v/>
      </c>
      <c r="E243" s="37" t="str">
        <f>IF('見積書様式Ⅱ(レンタル関係見積書用)'!E243="","",'見積書様式Ⅱ(レンタル関係見積書用)'!E243)</f>
        <v/>
      </c>
      <c r="F243" s="34" t="str">
        <f>IF('見積書様式Ⅱ(レンタル関係見積書用)'!F243="","",'見積書様式Ⅱ(レンタル関係見積書用)'!F243)</f>
        <v/>
      </c>
      <c r="G243" s="36" t="str">
        <f>IF('見積書様式Ⅱ(レンタル関係見積書用)'!G243="","",'見積書様式Ⅱ(レンタル関係見積書用)'!G243)</f>
        <v/>
      </c>
      <c r="H243" s="41" t="str">
        <f>IF('見積書様式Ⅱ(レンタル関係見積書用)'!H243="","",'見積書様式Ⅱ(レンタル関係見積書用)'!H243)</f>
        <v/>
      </c>
    </row>
    <row r="244" spans="1:8" ht="26.25" customHeight="1">
      <c r="A244" s="45" t="str">
        <f>IF('見積書様式Ⅱ(レンタル関係見積書用)'!A244="","",'見積書様式Ⅱ(レンタル関係見積書用)'!A244)</f>
        <v/>
      </c>
      <c r="B244" s="45" t="str">
        <f>IF('見積書様式Ⅱ(レンタル関係見積書用)'!B244="","",'見積書様式Ⅱ(レンタル関係見積書用)'!B244)</f>
        <v/>
      </c>
      <c r="C244" s="34" t="str">
        <f>IF('見積書様式Ⅱ(レンタル関係見積書用)'!C244="","",'見積書様式Ⅱ(レンタル関係見積書用)'!C244)</f>
        <v/>
      </c>
      <c r="D244" s="33" t="str">
        <f>IF('見積書様式Ⅱ(レンタル関係見積書用)'!D244="","",LOOKUP('見積書様式Ⅱ(レンタル関係見積書用)'!D244,単位!$D$2:$D$161,単位!$B$2:$B$161))</f>
        <v/>
      </c>
      <c r="E244" s="37" t="str">
        <f>IF('見積書様式Ⅱ(レンタル関係見積書用)'!E244="","",'見積書様式Ⅱ(レンタル関係見積書用)'!E244)</f>
        <v/>
      </c>
      <c r="F244" s="34" t="str">
        <f>IF('見積書様式Ⅱ(レンタル関係見積書用)'!F244="","",'見積書様式Ⅱ(レンタル関係見積書用)'!F244)</f>
        <v/>
      </c>
      <c r="G244" s="36" t="str">
        <f>IF('見積書様式Ⅱ(レンタル関係見積書用)'!G244="","",'見積書様式Ⅱ(レンタル関係見積書用)'!G244)</f>
        <v/>
      </c>
      <c r="H244" s="41" t="str">
        <f>IF('見積書様式Ⅱ(レンタル関係見積書用)'!H244="","",'見積書様式Ⅱ(レンタル関係見積書用)'!H244)</f>
        <v/>
      </c>
    </row>
    <row r="245" spans="1:8" ht="26.25" customHeight="1">
      <c r="A245" s="45" t="str">
        <f>IF('見積書様式Ⅱ(レンタル関係見積書用)'!A245="","",'見積書様式Ⅱ(レンタル関係見積書用)'!A245)</f>
        <v/>
      </c>
      <c r="B245" s="45" t="str">
        <f>IF('見積書様式Ⅱ(レンタル関係見積書用)'!B245="","",'見積書様式Ⅱ(レンタル関係見積書用)'!B245)</f>
        <v/>
      </c>
      <c r="C245" s="34" t="str">
        <f>IF('見積書様式Ⅱ(レンタル関係見積書用)'!C245="","",'見積書様式Ⅱ(レンタル関係見積書用)'!C245)</f>
        <v/>
      </c>
      <c r="D245" s="33" t="str">
        <f>IF('見積書様式Ⅱ(レンタル関係見積書用)'!D245="","",LOOKUP('見積書様式Ⅱ(レンタル関係見積書用)'!D245,単位!$D$2:$D$161,単位!$B$2:$B$161))</f>
        <v/>
      </c>
      <c r="E245" s="37" t="str">
        <f>IF('見積書様式Ⅱ(レンタル関係見積書用)'!E245="","",'見積書様式Ⅱ(レンタル関係見積書用)'!E245)</f>
        <v/>
      </c>
      <c r="F245" s="34" t="str">
        <f>IF('見積書様式Ⅱ(レンタル関係見積書用)'!F245="","",'見積書様式Ⅱ(レンタル関係見積書用)'!F245)</f>
        <v/>
      </c>
      <c r="G245" s="36" t="str">
        <f>IF('見積書様式Ⅱ(レンタル関係見積書用)'!G245="","",'見積書様式Ⅱ(レンタル関係見積書用)'!G245)</f>
        <v/>
      </c>
      <c r="H245" s="41" t="str">
        <f>IF('見積書様式Ⅱ(レンタル関係見積書用)'!H245="","",'見積書様式Ⅱ(レンタル関係見積書用)'!H245)</f>
        <v/>
      </c>
    </row>
    <row r="246" spans="1:8" ht="26.25" customHeight="1">
      <c r="A246" s="45" t="str">
        <f>IF('見積書様式Ⅱ(レンタル関係見積書用)'!A246="","",'見積書様式Ⅱ(レンタル関係見積書用)'!A246)</f>
        <v/>
      </c>
      <c r="B246" s="45" t="str">
        <f>IF('見積書様式Ⅱ(レンタル関係見積書用)'!B246="","",'見積書様式Ⅱ(レンタル関係見積書用)'!B246)</f>
        <v/>
      </c>
      <c r="C246" s="34" t="str">
        <f>IF('見積書様式Ⅱ(レンタル関係見積書用)'!C246="","",'見積書様式Ⅱ(レンタル関係見積書用)'!C246)</f>
        <v/>
      </c>
      <c r="D246" s="33" t="str">
        <f>IF('見積書様式Ⅱ(レンタル関係見積書用)'!D246="","",LOOKUP('見積書様式Ⅱ(レンタル関係見積書用)'!D246,単位!$D$2:$D$161,単位!$B$2:$B$161))</f>
        <v/>
      </c>
      <c r="E246" s="37" t="str">
        <f>IF('見積書様式Ⅱ(レンタル関係見積書用)'!E246="","",'見積書様式Ⅱ(レンタル関係見積書用)'!E246)</f>
        <v/>
      </c>
      <c r="F246" s="34" t="str">
        <f>IF('見積書様式Ⅱ(レンタル関係見積書用)'!F246="","",'見積書様式Ⅱ(レンタル関係見積書用)'!F246)</f>
        <v/>
      </c>
      <c r="G246" s="36" t="str">
        <f>IF('見積書様式Ⅱ(レンタル関係見積書用)'!G246="","",'見積書様式Ⅱ(レンタル関係見積書用)'!G246)</f>
        <v/>
      </c>
      <c r="H246" s="41" t="str">
        <f>IF('見積書様式Ⅱ(レンタル関係見積書用)'!H246="","",'見積書様式Ⅱ(レンタル関係見積書用)'!H246)</f>
        <v/>
      </c>
    </row>
    <row r="247" spans="1:8" ht="26.25" customHeight="1">
      <c r="A247" s="45" t="str">
        <f>IF('見積書様式Ⅱ(レンタル関係見積書用)'!A247="","",'見積書様式Ⅱ(レンタル関係見積書用)'!A247)</f>
        <v/>
      </c>
      <c r="B247" s="45" t="str">
        <f>IF('見積書様式Ⅱ(レンタル関係見積書用)'!B247="","",'見積書様式Ⅱ(レンタル関係見積書用)'!B247)</f>
        <v/>
      </c>
      <c r="C247" s="34" t="str">
        <f>IF('見積書様式Ⅱ(レンタル関係見積書用)'!C247="","",'見積書様式Ⅱ(レンタル関係見積書用)'!C247)</f>
        <v/>
      </c>
      <c r="D247" s="33" t="str">
        <f>IF('見積書様式Ⅱ(レンタル関係見積書用)'!D247="","",LOOKUP('見積書様式Ⅱ(レンタル関係見積書用)'!D247,単位!$D$2:$D$161,単位!$B$2:$B$161))</f>
        <v/>
      </c>
      <c r="E247" s="37" t="str">
        <f>IF('見積書様式Ⅱ(レンタル関係見積書用)'!E247="","",'見積書様式Ⅱ(レンタル関係見積書用)'!E247)</f>
        <v/>
      </c>
      <c r="F247" s="34" t="str">
        <f>IF('見積書様式Ⅱ(レンタル関係見積書用)'!F247="","",'見積書様式Ⅱ(レンタル関係見積書用)'!F247)</f>
        <v/>
      </c>
      <c r="G247" s="36" t="str">
        <f>IF('見積書様式Ⅱ(レンタル関係見積書用)'!G247="","",'見積書様式Ⅱ(レンタル関係見積書用)'!G247)</f>
        <v/>
      </c>
      <c r="H247" s="41" t="str">
        <f>IF('見積書様式Ⅱ(レンタル関係見積書用)'!H247="","",'見積書様式Ⅱ(レンタル関係見積書用)'!H247)</f>
        <v/>
      </c>
    </row>
    <row r="248" spans="1:8" ht="26.25" customHeight="1">
      <c r="A248" s="45" t="str">
        <f>IF('見積書様式Ⅱ(レンタル関係見積書用)'!A248="","",'見積書様式Ⅱ(レンタル関係見積書用)'!A248)</f>
        <v/>
      </c>
      <c r="B248" s="45" t="str">
        <f>IF('見積書様式Ⅱ(レンタル関係見積書用)'!B248="","",'見積書様式Ⅱ(レンタル関係見積書用)'!B248)</f>
        <v/>
      </c>
      <c r="C248" s="34" t="str">
        <f>IF('見積書様式Ⅱ(レンタル関係見積書用)'!C248="","",'見積書様式Ⅱ(レンタル関係見積書用)'!C248)</f>
        <v/>
      </c>
      <c r="D248" s="33" t="str">
        <f>IF('見積書様式Ⅱ(レンタル関係見積書用)'!D248="","",LOOKUP('見積書様式Ⅱ(レンタル関係見積書用)'!D248,単位!$D$2:$D$161,単位!$B$2:$B$161))</f>
        <v/>
      </c>
      <c r="E248" s="37" t="str">
        <f>IF('見積書様式Ⅱ(レンタル関係見積書用)'!E248="","",'見積書様式Ⅱ(レンタル関係見積書用)'!E248)</f>
        <v/>
      </c>
      <c r="F248" s="34" t="str">
        <f>IF('見積書様式Ⅱ(レンタル関係見積書用)'!F248="","",'見積書様式Ⅱ(レンタル関係見積書用)'!F248)</f>
        <v/>
      </c>
      <c r="G248" s="36" t="str">
        <f>IF('見積書様式Ⅱ(レンタル関係見積書用)'!G248="","",'見積書様式Ⅱ(レンタル関係見積書用)'!G248)</f>
        <v/>
      </c>
      <c r="H248" s="41" t="str">
        <f>IF('見積書様式Ⅱ(レンタル関係見積書用)'!H248="","",'見積書様式Ⅱ(レンタル関係見積書用)'!H248)</f>
        <v/>
      </c>
    </row>
    <row r="249" spans="1:8" ht="26.25" customHeight="1">
      <c r="A249" s="45" t="str">
        <f>IF('見積書様式Ⅱ(レンタル関係見積書用)'!A249="","",'見積書様式Ⅱ(レンタル関係見積書用)'!A249)</f>
        <v/>
      </c>
      <c r="B249" s="45" t="str">
        <f>IF('見積書様式Ⅱ(レンタル関係見積書用)'!B249="","",'見積書様式Ⅱ(レンタル関係見積書用)'!B249)</f>
        <v/>
      </c>
      <c r="C249" s="34" t="str">
        <f>IF('見積書様式Ⅱ(レンタル関係見積書用)'!C249="","",'見積書様式Ⅱ(レンタル関係見積書用)'!C249)</f>
        <v/>
      </c>
      <c r="D249" s="33" t="str">
        <f>IF('見積書様式Ⅱ(レンタル関係見積書用)'!D249="","",LOOKUP('見積書様式Ⅱ(レンタル関係見積書用)'!D249,単位!$D$2:$D$161,単位!$B$2:$B$161))</f>
        <v/>
      </c>
      <c r="E249" s="37" t="str">
        <f>IF('見積書様式Ⅱ(レンタル関係見積書用)'!E249="","",'見積書様式Ⅱ(レンタル関係見積書用)'!E249)</f>
        <v/>
      </c>
      <c r="F249" s="34" t="str">
        <f>IF('見積書様式Ⅱ(レンタル関係見積書用)'!F249="","",'見積書様式Ⅱ(レンタル関係見積書用)'!F249)</f>
        <v/>
      </c>
      <c r="G249" s="36" t="str">
        <f>IF('見積書様式Ⅱ(レンタル関係見積書用)'!G249="","",'見積書様式Ⅱ(レンタル関係見積書用)'!G249)</f>
        <v/>
      </c>
      <c r="H249" s="41" t="str">
        <f>IF('見積書様式Ⅱ(レンタル関係見積書用)'!H249="","",'見積書様式Ⅱ(レンタル関係見積書用)'!H249)</f>
        <v/>
      </c>
    </row>
    <row r="250" spans="1:8" ht="26.25" customHeight="1">
      <c r="A250" s="45" t="str">
        <f>IF('見積書様式Ⅱ(レンタル関係見積書用)'!A250="","",'見積書様式Ⅱ(レンタル関係見積書用)'!A250)</f>
        <v/>
      </c>
      <c r="B250" s="45" t="str">
        <f>IF('見積書様式Ⅱ(レンタル関係見積書用)'!B250="","",'見積書様式Ⅱ(レンタル関係見積書用)'!B250)</f>
        <v/>
      </c>
      <c r="C250" s="34" t="str">
        <f>IF('見積書様式Ⅱ(レンタル関係見積書用)'!C250="","",'見積書様式Ⅱ(レンタル関係見積書用)'!C250)</f>
        <v/>
      </c>
      <c r="D250" s="33" t="str">
        <f>IF('見積書様式Ⅱ(レンタル関係見積書用)'!D250="","",LOOKUP('見積書様式Ⅱ(レンタル関係見積書用)'!D250,単位!$D$2:$D$161,単位!$B$2:$B$161))</f>
        <v/>
      </c>
      <c r="E250" s="37" t="str">
        <f>IF('見積書様式Ⅱ(レンタル関係見積書用)'!E250="","",'見積書様式Ⅱ(レンタル関係見積書用)'!E250)</f>
        <v/>
      </c>
      <c r="F250" s="34" t="str">
        <f>IF('見積書様式Ⅱ(レンタル関係見積書用)'!F250="","",'見積書様式Ⅱ(レンタル関係見積書用)'!F250)</f>
        <v/>
      </c>
      <c r="G250" s="36" t="str">
        <f>IF('見積書様式Ⅱ(レンタル関係見積書用)'!G250="","",'見積書様式Ⅱ(レンタル関係見積書用)'!G250)</f>
        <v/>
      </c>
      <c r="H250" s="41" t="str">
        <f>IF('見積書様式Ⅱ(レンタル関係見積書用)'!H250="","",'見積書様式Ⅱ(レンタル関係見積書用)'!H250)</f>
        <v/>
      </c>
    </row>
    <row r="251" spans="1:8" ht="26.25" customHeight="1">
      <c r="A251" s="45" t="str">
        <f>IF('見積書様式Ⅱ(レンタル関係見積書用)'!A251="","",'見積書様式Ⅱ(レンタル関係見積書用)'!A251)</f>
        <v/>
      </c>
      <c r="B251" s="45" t="str">
        <f>IF('見積書様式Ⅱ(レンタル関係見積書用)'!B251="","",'見積書様式Ⅱ(レンタル関係見積書用)'!B251)</f>
        <v/>
      </c>
      <c r="C251" s="34" t="str">
        <f>IF('見積書様式Ⅱ(レンタル関係見積書用)'!C251="","",'見積書様式Ⅱ(レンタル関係見積書用)'!C251)</f>
        <v/>
      </c>
      <c r="D251" s="33" t="str">
        <f>IF('見積書様式Ⅱ(レンタル関係見積書用)'!D251="","",LOOKUP('見積書様式Ⅱ(レンタル関係見積書用)'!D251,単位!$D$2:$D$161,単位!$B$2:$B$161))</f>
        <v/>
      </c>
      <c r="E251" s="37" t="str">
        <f>IF('見積書様式Ⅱ(レンタル関係見積書用)'!E251="","",'見積書様式Ⅱ(レンタル関係見積書用)'!E251)</f>
        <v/>
      </c>
      <c r="F251" s="34" t="str">
        <f>IF('見積書様式Ⅱ(レンタル関係見積書用)'!F251="","",'見積書様式Ⅱ(レンタル関係見積書用)'!F251)</f>
        <v/>
      </c>
      <c r="G251" s="36" t="str">
        <f>IF('見積書様式Ⅱ(レンタル関係見積書用)'!G251="","",'見積書様式Ⅱ(レンタル関係見積書用)'!G251)</f>
        <v/>
      </c>
      <c r="H251" s="41" t="str">
        <f>IF('見積書様式Ⅱ(レンタル関係見積書用)'!H251="","",'見積書様式Ⅱ(レンタル関係見積書用)'!H251)</f>
        <v/>
      </c>
    </row>
    <row r="252" spans="1:8" ht="26.25" customHeight="1">
      <c r="A252" s="45" t="str">
        <f>IF('見積書様式Ⅱ(レンタル関係見積書用)'!A252="","",'見積書様式Ⅱ(レンタル関係見積書用)'!A252)</f>
        <v/>
      </c>
      <c r="B252" s="45" t="str">
        <f>IF('見積書様式Ⅱ(レンタル関係見積書用)'!B252="","",'見積書様式Ⅱ(レンタル関係見積書用)'!B252)</f>
        <v/>
      </c>
      <c r="C252" s="34" t="str">
        <f>IF('見積書様式Ⅱ(レンタル関係見積書用)'!C252="","",'見積書様式Ⅱ(レンタル関係見積書用)'!C252)</f>
        <v/>
      </c>
      <c r="D252" s="33" t="str">
        <f>IF('見積書様式Ⅱ(レンタル関係見積書用)'!D252="","",LOOKUP('見積書様式Ⅱ(レンタル関係見積書用)'!D252,単位!$D$2:$D$161,単位!$B$2:$B$161))</f>
        <v/>
      </c>
      <c r="E252" s="37" t="str">
        <f>IF('見積書様式Ⅱ(レンタル関係見積書用)'!E252="","",'見積書様式Ⅱ(レンタル関係見積書用)'!E252)</f>
        <v/>
      </c>
      <c r="F252" s="34" t="str">
        <f>IF('見積書様式Ⅱ(レンタル関係見積書用)'!F252="","",'見積書様式Ⅱ(レンタル関係見積書用)'!F252)</f>
        <v/>
      </c>
      <c r="G252" s="36" t="str">
        <f>IF('見積書様式Ⅱ(レンタル関係見積書用)'!G252="","",'見積書様式Ⅱ(レンタル関係見積書用)'!G252)</f>
        <v/>
      </c>
      <c r="H252" s="41" t="str">
        <f>IF('見積書様式Ⅱ(レンタル関係見積書用)'!H252="","",'見積書様式Ⅱ(レンタル関係見積書用)'!H252)</f>
        <v/>
      </c>
    </row>
    <row r="253" spans="1:8" ht="26.25" customHeight="1">
      <c r="A253" s="45" t="str">
        <f>IF('見積書様式Ⅱ(レンタル関係見積書用)'!A253="","",'見積書様式Ⅱ(レンタル関係見積書用)'!A253)</f>
        <v/>
      </c>
      <c r="B253" s="45" t="str">
        <f>IF('見積書様式Ⅱ(レンタル関係見積書用)'!B253="","",'見積書様式Ⅱ(レンタル関係見積書用)'!B253)</f>
        <v/>
      </c>
      <c r="C253" s="34" t="str">
        <f>IF('見積書様式Ⅱ(レンタル関係見積書用)'!C253="","",'見積書様式Ⅱ(レンタル関係見積書用)'!C253)</f>
        <v/>
      </c>
      <c r="D253" s="33" t="str">
        <f>IF('見積書様式Ⅱ(レンタル関係見積書用)'!D253="","",LOOKUP('見積書様式Ⅱ(レンタル関係見積書用)'!D253,単位!$D$2:$D$161,単位!$B$2:$B$161))</f>
        <v/>
      </c>
      <c r="E253" s="37" t="str">
        <f>IF('見積書様式Ⅱ(レンタル関係見積書用)'!E253="","",'見積書様式Ⅱ(レンタル関係見積書用)'!E253)</f>
        <v/>
      </c>
      <c r="F253" s="34" t="str">
        <f>IF('見積書様式Ⅱ(レンタル関係見積書用)'!F253="","",'見積書様式Ⅱ(レンタル関係見積書用)'!F253)</f>
        <v/>
      </c>
      <c r="G253" s="36" t="str">
        <f>IF('見積書様式Ⅱ(レンタル関係見積書用)'!G253="","",'見積書様式Ⅱ(レンタル関係見積書用)'!G253)</f>
        <v/>
      </c>
      <c r="H253" s="41" t="str">
        <f>IF('見積書様式Ⅱ(レンタル関係見積書用)'!H253="","",'見積書様式Ⅱ(レンタル関係見積書用)'!H253)</f>
        <v/>
      </c>
    </row>
    <row r="254" spans="1:8" ht="26.25" customHeight="1">
      <c r="A254" s="45" t="str">
        <f>IF('見積書様式Ⅱ(レンタル関係見積書用)'!A254="","",'見積書様式Ⅱ(レンタル関係見積書用)'!A254)</f>
        <v/>
      </c>
      <c r="B254" s="45" t="str">
        <f>IF('見積書様式Ⅱ(レンタル関係見積書用)'!B254="","",'見積書様式Ⅱ(レンタル関係見積書用)'!B254)</f>
        <v/>
      </c>
      <c r="C254" s="34" t="str">
        <f>IF('見積書様式Ⅱ(レンタル関係見積書用)'!C254="","",'見積書様式Ⅱ(レンタル関係見積書用)'!C254)</f>
        <v/>
      </c>
      <c r="D254" s="33" t="str">
        <f>IF('見積書様式Ⅱ(レンタル関係見積書用)'!D254="","",LOOKUP('見積書様式Ⅱ(レンタル関係見積書用)'!D254,単位!$D$2:$D$161,単位!$B$2:$B$161))</f>
        <v/>
      </c>
      <c r="E254" s="37" t="str">
        <f>IF('見積書様式Ⅱ(レンタル関係見積書用)'!E254="","",'見積書様式Ⅱ(レンタル関係見積書用)'!E254)</f>
        <v/>
      </c>
      <c r="F254" s="34" t="str">
        <f>IF('見積書様式Ⅱ(レンタル関係見積書用)'!F254="","",'見積書様式Ⅱ(レンタル関係見積書用)'!F254)</f>
        <v/>
      </c>
      <c r="G254" s="36" t="str">
        <f>IF('見積書様式Ⅱ(レンタル関係見積書用)'!G254="","",'見積書様式Ⅱ(レンタル関係見積書用)'!G254)</f>
        <v/>
      </c>
      <c r="H254" s="41" t="str">
        <f>IF('見積書様式Ⅱ(レンタル関係見積書用)'!H254="","",'見積書様式Ⅱ(レンタル関係見積書用)'!H254)</f>
        <v/>
      </c>
    </row>
    <row r="255" spans="1:8" ht="26.25" customHeight="1">
      <c r="A255" s="45" t="str">
        <f>IF('見積書様式Ⅱ(レンタル関係見積書用)'!A255="","",'見積書様式Ⅱ(レンタル関係見積書用)'!A255)</f>
        <v/>
      </c>
      <c r="B255" s="45" t="str">
        <f>IF('見積書様式Ⅱ(レンタル関係見積書用)'!B255="","",'見積書様式Ⅱ(レンタル関係見積書用)'!B255)</f>
        <v/>
      </c>
      <c r="C255" s="34" t="str">
        <f>IF('見積書様式Ⅱ(レンタル関係見積書用)'!C255="","",'見積書様式Ⅱ(レンタル関係見積書用)'!C255)</f>
        <v/>
      </c>
      <c r="D255" s="33" t="str">
        <f>IF('見積書様式Ⅱ(レンタル関係見積書用)'!D255="","",LOOKUP('見積書様式Ⅱ(レンタル関係見積書用)'!D255,単位!$D$2:$D$161,単位!$B$2:$B$161))</f>
        <v/>
      </c>
      <c r="E255" s="37" t="str">
        <f>IF('見積書様式Ⅱ(レンタル関係見積書用)'!E255="","",'見積書様式Ⅱ(レンタル関係見積書用)'!E255)</f>
        <v/>
      </c>
      <c r="F255" s="34" t="str">
        <f>IF('見積書様式Ⅱ(レンタル関係見積書用)'!F255="","",'見積書様式Ⅱ(レンタル関係見積書用)'!F255)</f>
        <v/>
      </c>
      <c r="G255" s="36" t="str">
        <f>IF('見積書様式Ⅱ(レンタル関係見積書用)'!G255="","",'見積書様式Ⅱ(レンタル関係見積書用)'!G255)</f>
        <v/>
      </c>
      <c r="H255" s="41" t="str">
        <f>IF('見積書様式Ⅱ(レンタル関係見積書用)'!H255="","",'見積書様式Ⅱ(レンタル関係見積書用)'!H255)</f>
        <v/>
      </c>
    </row>
    <row r="256" spans="1:8" ht="26.25" customHeight="1">
      <c r="A256" s="45" t="str">
        <f>IF('見積書様式Ⅱ(レンタル関係見積書用)'!A256="","",'見積書様式Ⅱ(レンタル関係見積書用)'!A256)</f>
        <v/>
      </c>
      <c r="B256" s="45" t="str">
        <f>IF('見積書様式Ⅱ(レンタル関係見積書用)'!B256="","",'見積書様式Ⅱ(レンタル関係見積書用)'!B256)</f>
        <v/>
      </c>
      <c r="C256" s="34" t="str">
        <f>IF('見積書様式Ⅱ(レンタル関係見積書用)'!C256="","",'見積書様式Ⅱ(レンタル関係見積書用)'!C256)</f>
        <v/>
      </c>
      <c r="D256" s="33" t="str">
        <f>IF('見積書様式Ⅱ(レンタル関係見積書用)'!D256="","",LOOKUP('見積書様式Ⅱ(レンタル関係見積書用)'!D256,単位!$D$2:$D$161,単位!$B$2:$B$161))</f>
        <v/>
      </c>
      <c r="E256" s="37" t="str">
        <f>IF('見積書様式Ⅱ(レンタル関係見積書用)'!E256="","",'見積書様式Ⅱ(レンタル関係見積書用)'!E256)</f>
        <v/>
      </c>
      <c r="F256" s="34" t="str">
        <f>IF('見積書様式Ⅱ(レンタル関係見積書用)'!F256="","",'見積書様式Ⅱ(レンタル関係見積書用)'!F256)</f>
        <v/>
      </c>
      <c r="G256" s="36" t="str">
        <f>IF('見積書様式Ⅱ(レンタル関係見積書用)'!G256="","",'見積書様式Ⅱ(レンタル関係見積書用)'!G256)</f>
        <v/>
      </c>
      <c r="H256" s="41" t="str">
        <f>IF('見積書様式Ⅱ(レンタル関係見積書用)'!H256="","",'見積書様式Ⅱ(レンタル関係見積書用)'!H256)</f>
        <v/>
      </c>
    </row>
    <row r="257" spans="1:8" ht="26.25" customHeight="1">
      <c r="A257" s="45" t="str">
        <f>IF('見積書様式Ⅱ(レンタル関係見積書用)'!A257="","",'見積書様式Ⅱ(レンタル関係見積書用)'!A257)</f>
        <v/>
      </c>
      <c r="B257" s="45" t="str">
        <f>IF('見積書様式Ⅱ(レンタル関係見積書用)'!B257="","",'見積書様式Ⅱ(レンタル関係見積書用)'!B257)</f>
        <v/>
      </c>
      <c r="C257" s="34" t="str">
        <f>IF('見積書様式Ⅱ(レンタル関係見積書用)'!C257="","",'見積書様式Ⅱ(レンタル関係見積書用)'!C257)</f>
        <v/>
      </c>
      <c r="D257" s="33" t="str">
        <f>IF('見積書様式Ⅱ(レンタル関係見積書用)'!D257="","",LOOKUP('見積書様式Ⅱ(レンタル関係見積書用)'!D257,単位!$D$2:$D$161,単位!$B$2:$B$161))</f>
        <v/>
      </c>
      <c r="E257" s="37" t="str">
        <f>IF('見積書様式Ⅱ(レンタル関係見積書用)'!E257="","",'見積書様式Ⅱ(レンタル関係見積書用)'!E257)</f>
        <v/>
      </c>
      <c r="F257" s="34" t="str">
        <f>IF('見積書様式Ⅱ(レンタル関係見積書用)'!F257="","",'見積書様式Ⅱ(レンタル関係見積書用)'!F257)</f>
        <v/>
      </c>
      <c r="G257" s="36" t="str">
        <f>IF('見積書様式Ⅱ(レンタル関係見積書用)'!G257="","",'見積書様式Ⅱ(レンタル関係見積書用)'!G257)</f>
        <v/>
      </c>
      <c r="H257" s="41" t="str">
        <f>IF('見積書様式Ⅱ(レンタル関係見積書用)'!H257="","",'見積書様式Ⅱ(レンタル関係見積書用)'!H257)</f>
        <v/>
      </c>
    </row>
    <row r="258" spans="1:8" ht="26.25" customHeight="1">
      <c r="A258" s="45" t="str">
        <f>IF('見積書様式Ⅱ(レンタル関係見積書用)'!A258="","",'見積書様式Ⅱ(レンタル関係見積書用)'!A258)</f>
        <v/>
      </c>
      <c r="B258" s="45" t="str">
        <f>IF('見積書様式Ⅱ(レンタル関係見積書用)'!B258="","",'見積書様式Ⅱ(レンタル関係見積書用)'!B258)</f>
        <v/>
      </c>
      <c r="C258" s="34" t="str">
        <f>IF('見積書様式Ⅱ(レンタル関係見積書用)'!C258="","",'見積書様式Ⅱ(レンタル関係見積書用)'!C258)</f>
        <v/>
      </c>
      <c r="D258" s="33" t="str">
        <f>IF('見積書様式Ⅱ(レンタル関係見積書用)'!D258="","",LOOKUP('見積書様式Ⅱ(レンタル関係見積書用)'!D258,単位!$D$2:$D$161,単位!$B$2:$B$161))</f>
        <v/>
      </c>
      <c r="E258" s="37" t="str">
        <f>IF('見積書様式Ⅱ(レンタル関係見積書用)'!E258="","",'見積書様式Ⅱ(レンタル関係見積書用)'!E258)</f>
        <v/>
      </c>
      <c r="F258" s="34" t="str">
        <f>IF('見積書様式Ⅱ(レンタル関係見積書用)'!F258="","",'見積書様式Ⅱ(レンタル関係見積書用)'!F258)</f>
        <v/>
      </c>
      <c r="G258" s="36" t="str">
        <f>IF('見積書様式Ⅱ(レンタル関係見積書用)'!G258="","",'見積書様式Ⅱ(レンタル関係見積書用)'!G258)</f>
        <v/>
      </c>
      <c r="H258" s="41" t="str">
        <f>IF('見積書様式Ⅱ(レンタル関係見積書用)'!H258="","",'見積書様式Ⅱ(レンタル関係見積書用)'!H258)</f>
        <v/>
      </c>
    </row>
    <row r="259" spans="1:8" ht="26.25" customHeight="1">
      <c r="A259" s="45" t="str">
        <f>IF('見積書様式Ⅱ(レンタル関係見積書用)'!A259="","",'見積書様式Ⅱ(レンタル関係見積書用)'!A259)</f>
        <v/>
      </c>
      <c r="B259" s="45" t="str">
        <f>IF('見積書様式Ⅱ(レンタル関係見積書用)'!B259="","",'見積書様式Ⅱ(レンタル関係見積書用)'!B259)</f>
        <v/>
      </c>
      <c r="C259" s="34" t="str">
        <f>IF('見積書様式Ⅱ(レンタル関係見積書用)'!C259="","",'見積書様式Ⅱ(レンタル関係見積書用)'!C259)</f>
        <v/>
      </c>
      <c r="D259" s="33" t="str">
        <f>IF('見積書様式Ⅱ(レンタル関係見積書用)'!D259="","",LOOKUP('見積書様式Ⅱ(レンタル関係見積書用)'!D259,単位!$D$2:$D$161,単位!$B$2:$B$161))</f>
        <v/>
      </c>
      <c r="E259" s="37" t="str">
        <f>IF('見積書様式Ⅱ(レンタル関係見積書用)'!E259="","",'見積書様式Ⅱ(レンタル関係見積書用)'!E259)</f>
        <v/>
      </c>
      <c r="F259" s="34" t="str">
        <f>IF('見積書様式Ⅱ(レンタル関係見積書用)'!F259="","",'見積書様式Ⅱ(レンタル関係見積書用)'!F259)</f>
        <v/>
      </c>
      <c r="G259" s="36" t="str">
        <f>IF('見積書様式Ⅱ(レンタル関係見積書用)'!G259="","",'見積書様式Ⅱ(レンタル関係見積書用)'!G259)</f>
        <v/>
      </c>
      <c r="H259" s="41" t="str">
        <f>IF('見積書様式Ⅱ(レンタル関係見積書用)'!H259="","",'見積書様式Ⅱ(レンタル関係見積書用)'!H259)</f>
        <v/>
      </c>
    </row>
    <row r="260" spans="1:8" ht="26.25" customHeight="1">
      <c r="A260" s="45" t="str">
        <f>IF('見積書様式Ⅱ(レンタル関係見積書用)'!A260="","",'見積書様式Ⅱ(レンタル関係見積書用)'!A260)</f>
        <v/>
      </c>
      <c r="B260" s="45" t="str">
        <f>IF('見積書様式Ⅱ(レンタル関係見積書用)'!B260="","",'見積書様式Ⅱ(レンタル関係見積書用)'!B260)</f>
        <v/>
      </c>
      <c r="C260" s="34" t="str">
        <f>IF('見積書様式Ⅱ(レンタル関係見積書用)'!C260="","",'見積書様式Ⅱ(レンタル関係見積書用)'!C260)</f>
        <v/>
      </c>
      <c r="D260" s="33" t="str">
        <f>IF('見積書様式Ⅱ(レンタル関係見積書用)'!D260="","",LOOKUP('見積書様式Ⅱ(レンタル関係見積書用)'!D260,単位!$D$2:$D$161,単位!$B$2:$B$161))</f>
        <v/>
      </c>
      <c r="E260" s="37" t="str">
        <f>IF('見積書様式Ⅱ(レンタル関係見積書用)'!E260="","",'見積書様式Ⅱ(レンタル関係見積書用)'!E260)</f>
        <v/>
      </c>
      <c r="F260" s="34" t="str">
        <f>IF('見積書様式Ⅱ(レンタル関係見積書用)'!F260="","",'見積書様式Ⅱ(レンタル関係見積書用)'!F260)</f>
        <v/>
      </c>
      <c r="G260" s="36" t="str">
        <f>IF('見積書様式Ⅱ(レンタル関係見積書用)'!G260="","",'見積書様式Ⅱ(レンタル関係見積書用)'!G260)</f>
        <v/>
      </c>
      <c r="H260" s="41" t="str">
        <f>IF('見積書様式Ⅱ(レンタル関係見積書用)'!H260="","",'見積書様式Ⅱ(レンタル関係見積書用)'!H260)</f>
        <v/>
      </c>
    </row>
    <row r="261" spans="1:8" ht="26.25" customHeight="1">
      <c r="A261" s="45" t="str">
        <f>IF('見積書様式Ⅱ(レンタル関係見積書用)'!A261="","",'見積書様式Ⅱ(レンタル関係見積書用)'!A261)</f>
        <v/>
      </c>
      <c r="B261" s="45" t="str">
        <f>IF('見積書様式Ⅱ(レンタル関係見積書用)'!B261="","",'見積書様式Ⅱ(レンタル関係見積書用)'!B261)</f>
        <v/>
      </c>
      <c r="C261" s="34" t="str">
        <f>IF('見積書様式Ⅱ(レンタル関係見積書用)'!C261="","",'見積書様式Ⅱ(レンタル関係見積書用)'!C261)</f>
        <v/>
      </c>
      <c r="D261" s="33" t="str">
        <f>IF('見積書様式Ⅱ(レンタル関係見積書用)'!D261="","",LOOKUP('見積書様式Ⅱ(レンタル関係見積書用)'!D261,単位!$D$2:$D$161,単位!$B$2:$B$161))</f>
        <v/>
      </c>
      <c r="E261" s="37" t="str">
        <f>IF('見積書様式Ⅱ(レンタル関係見積書用)'!E261="","",'見積書様式Ⅱ(レンタル関係見積書用)'!E261)</f>
        <v/>
      </c>
      <c r="F261" s="34" t="str">
        <f>IF('見積書様式Ⅱ(レンタル関係見積書用)'!F261="","",'見積書様式Ⅱ(レンタル関係見積書用)'!F261)</f>
        <v/>
      </c>
      <c r="G261" s="36" t="str">
        <f>IF('見積書様式Ⅱ(レンタル関係見積書用)'!G261="","",'見積書様式Ⅱ(レンタル関係見積書用)'!G261)</f>
        <v/>
      </c>
      <c r="H261" s="41" t="str">
        <f>IF('見積書様式Ⅱ(レンタル関係見積書用)'!H261="","",'見積書様式Ⅱ(レンタル関係見積書用)'!H261)</f>
        <v/>
      </c>
    </row>
    <row r="262" spans="1:8" ht="26.25" customHeight="1">
      <c r="A262" s="45" t="str">
        <f>IF('見積書様式Ⅱ(レンタル関係見積書用)'!A262="","",'見積書様式Ⅱ(レンタル関係見積書用)'!A262)</f>
        <v/>
      </c>
      <c r="B262" s="45" t="str">
        <f>IF('見積書様式Ⅱ(レンタル関係見積書用)'!B262="","",'見積書様式Ⅱ(レンタル関係見積書用)'!B262)</f>
        <v/>
      </c>
      <c r="C262" s="34" t="str">
        <f>IF('見積書様式Ⅱ(レンタル関係見積書用)'!C262="","",'見積書様式Ⅱ(レンタル関係見積書用)'!C262)</f>
        <v/>
      </c>
      <c r="D262" s="33" t="str">
        <f>IF('見積書様式Ⅱ(レンタル関係見積書用)'!D262="","",LOOKUP('見積書様式Ⅱ(レンタル関係見積書用)'!D262,単位!$D$2:$D$161,単位!$B$2:$B$161))</f>
        <v/>
      </c>
      <c r="E262" s="37" t="str">
        <f>IF('見積書様式Ⅱ(レンタル関係見積書用)'!E262="","",'見積書様式Ⅱ(レンタル関係見積書用)'!E262)</f>
        <v/>
      </c>
      <c r="F262" s="34" t="str">
        <f>IF('見積書様式Ⅱ(レンタル関係見積書用)'!F262="","",'見積書様式Ⅱ(レンタル関係見積書用)'!F262)</f>
        <v/>
      </c>
      <c r="G262" s="36" t="str">
        <f>IF('見積書様式Ⅱ(レンタル関係見積書用)'!G262="","",'見積書様式Ⅱ(レンタル関係見積書用)'!G262)</f>
        <v/>
      </c>
      <c r="H262" s="41" t="str">
        <f>IF('見積書様式Ⅱ(レンタル関係見積書用)'!H262="","",'見積書様式Ⅱ(レンタル関係見積書用)'!H262)</f>
        <v/>
      </c>
    </row>
    <row r="263" spans="1:8" ht="26.25" customHeight="1">
      <c r="A263" s="45" t="str">
        <f>IF('見積書様式Ⅱ(レンタル関係見積書用)'!A263="","",'見積書様式Ⅱ(レンタル関係見積書用)'!A263)</f>
        <v/>
      </c>
      <c r="B263" s="45" t="str">
        <f>IF('見積書様式Ⅱ(レンタル関係見積書用)'!B263="","",'見積書様式Ⅱ(レンタル関係見積書用)'!B263)</f>
        <v/>
      </c>
      <c r="C263" s="34" t="str">
        <f>IF('見積書様式Ⅱ(レンタル関係見積書用)'!C263="","",'見積書様式Ⅱ(レンタル関係見積書用)'!C263)</f>
        <v/>
      </c>
      <c r="D263" s="33" t="str">
        <f>IF('見積書様式Ⅱ(レンタル関係見積書用)'!D263="","",LOOKUP('見積書様式Ⅱ(レンタル関係見積書用)'!D263,単位!$D$2:$D$161,単位!$B$2:$B$161))</f>
        <v/>
      </c>
      <c r="E263" s="37" t="str">
        <f>IF('見積書様式Ⅱ(レンタル関係見積書用)'!E263="","",'見積書様式Ⅱ(レンタル関係見積書用)'!E263)</f>
        <v/>
      </c>
      <c r="F263" s="34" t="str">
        <f>IF('見積書様式Ⅱ(レンタル関係見積書用)'!F263="","",'見積書様式Ⅱ(レンタル関係見積書用)'!F263)</f>
        <v/>
      </c>
      <c r="G263" s="36" t="str">
        <f>IF('見積書様式Ⅱ(レンタル関係見積書用)'!G263="","",'見積書様式Ⅱ(レンタル関係見積書用)'!G263)</f>
        <v/>
      </c>
      <c r="H263" s="41" t="str">
        <f>IF('見積書様式Ⅱ(レンタル関係見積書用)'!H263="","",'見積書様式Ⅱ(レンタル関係見積書用)'!H263)</f>
        <v/>
      </c>
    </row>
    <row r="264" spans="1:8" ht="26.25" customHeight="1">
      <c r="A264" s="45" t="str">
        <f>IF('見積書様式Ⅱ(レンタル関係見積書用)'!A264="","",'見積書様式Ⅱ(レンタル関係見積書用)'!A264)</f>
        <v/>
      </c>
      <c r="B264" s="45" t="str">
        <f>IF('見積書様式Ⅱ(レンタル関係見積書用)'!B264="","",'見積書様式Ⅱ(レンタル関係見積書用)'!B264)</f>
        <v/>
      </c>
      <c r="C264" s="34" t="str">
        <f>IF('見積書様式Ⅱ(レンタル関係見積書用)'!C264="","",'見積書様式Ⅱ(レンタル関係見積書用)'!C264)</f>
        <v/>
      </c>
      <c r="D264" s="33" t="str">
        <f>IF('見積書様式Ⅱ(レンタル関係見積書用)'!D264="","",LOOKUP('見積書様式Ⅱ(レンタル関係見積書用)'!D264,単位!$D$2:$D$161,単位!$B$2:$B$161))</f>
        <v/>
      </c>
      <c r="E264" s="37" t="str">
        <f>IF('見積書様式Ⅱ(レンタル関係見積書用)'!E264="","",'見積書様式Ⅱ(レンタル関係見積書用)'!E264)</f>
        <v/>
      </c>
      <c r="F264" s="34" t="str">
        <f>IF('見積書様式Ⅱ(レンタル関係見積書用)'!F264="","",'見積書様式Ⅱ(レンタル関係見積書用)'!F264)</f>
        <v/>
      </c>
      <c r="G264" s="36" t="str">
        <f>IF('見積書様式Ⅱ(レンタル関係見積書用)'!G264="","",'見積書様式Ⅱ(レンタル関係見積書用)'!G264)</f>
        <v/>
      </c>
      <c r="H264" s="41" t="str">
        <f>IF('見積書様式Ⅱ(レンタル関係見積書用)'!H264="","",'見積書様式Ⅱ(レンタル関係見積書用)'!H264)</f>
        <v/>
      </c>
    </row>
    <row r="265" spans="1:8" ht="26.25" customHeight="1">
      <c r="A265" s="45" t="str">
        <f>IF('見積書様式Ⅱ(レンタル関係見積書用)'!A265="","",'見積書様式Ⅱ(レンタル関係見積書用)'!A265)</f>
        <v/>
      </c>
      <c r="B265" s="45" t="str">
        <f>IF('見積書様式Ⅱ(レンタル関係見積書用)'!B265="","",'見積書様式Ⅱ(レンタル関係見積書用)'!B265)</f>
        <v/>
      </c>
      <c r="C265" s="34" t="str">
        <f>IF('見積書様式Ⅱ(レンタル関係見積書用)'!C265="","",'見積書様式Ⅱ(レンタル関係見積書用)'!C265)</f>
        <v/>
      </c>
      <c r="D265" s="33" t="str">
        <f>IF('見積書様式Ⅱ(レンタル関係見積書用)'!D265="","",LOOKUP('見積書様式Ⅱ(レンタル関係見積書用)'!D265,単位!$D$2:$D$161,単位!$B$2:$B$161))</f>
        <v/>
      </c>
      <c r="E265" s="37" t="str">
        <f>IF('見積書様式Ⅱ(レンタル関係見積書用)'!E265="","",'見積書様式Ⅱ(レンタル関係見積書用)'!E265)</f>
        <v/>
      </c>
      <c r="F265" s="34" t="str">
        <f>IF('見積書様式Ⅱ(レンタル関係見積書用)'!F265="","",'見積書様式Ⅱ(レンタル関係見積書用)'!F265)</f>
        <v/>
      </c>
      <c r="G265" s="36" t="str">
        <f>IF('見積書様式Ⅱ(レンタル関係見積書用)'!G265="","",'見積書様式Ⅱ(レンタル関係見積書用)'!G265)</f>
        <v/>
      </c>
      <c r="H265" s="41" t="str">
        <f>IF('見積書様式Ⅱ(レンタル関係見積書用)'!H265="","",'見積書様式Ⅱ(レンタル関係見積書用)'!H265)</f>
        <v/>
      </c>
    </row>
    <row r="266" spans="1:8" ht="26.25" customHeight="1">
      <c r="A266" s="45" t="str">
        <f>IF('見積書様式Ⅱ(レンタル関係見積書用)'!A266="","",'見積書様式Ⅱ(レンタル関係見積書用)'!A266)</f>
        <v/>
      </c>
      <c r="B266" s="45" t="str">
        <f>IF('見積書様式Ⅱ(レンタル関係見積書用)'!B266="","",'見積書様式Ⅱ(レンタル関係見積書用)'!B266)</f>
        <v/>
      </c>
      <c r="C266" s="34" t="str">
        <f>IF('見積書様式Ⅱ(レンタル関係見積書用)'!C266="","",'見積書様式Ⅱ(レンタル関係見積書用)'!C266)</f>
        <v/>
      </c>
      <c r="D266" s="33" t="str">
        <f>IF('見積書様式Ⅱ(レンタル関係見積書用)'!D266="","",LOOKUP('見積書様式Ⅱ(レンタル関係見積書用)'!D266,単位!$D$2:$D$161,単位!$B$2:$B$161))</f>
        <v/>
      </c>
      <c r="E266" s="37" t="str">
        <f>IF('見積書様式Ⅱ(レンタル関係見積書用)'!E266="","",'見積書様式Ⅱ(レンタル関係見積書用)'!E266)</f>
        <v/>
      </c>
      <c r="F266" s="34" t="str">
        <f>IF('見積書様式Ⅱ(レンタル関係見積書用)'!F266="","",'見積書様式Ⅱ(レンタル関係見積書用)'!F266)</f>
        <v/>
      </c>
      <c r="G266" s="36" t="str">
        <f>IF('見積書様式Ⅱ(レンタル関係見積書用)'!G266="","",'見積書様式Ⅱ(レンタル関係見積書用)'!G266)</f>
        <v/>
      </c>
      <c r="H266" s="41" t="str">
        <f>IF('見積書様式Ⅱ(レンタル関係見積書用)'!H266="","",'見積書様式Ⅱ(レンタル関係見積書用)'!H266)</f>
        <v/>
      </c>
    </row>
    <row r="267" spans="1:8" ht="26.25" customHeight="1">
      <c r="A267" s="45" t="str">
        <f>IF('見積書様式Ⅱ(レンタル関係見積書用)'!A267="","",'見積書様式Ⅱ(レンタル関係見積書用)'!A267)</f>
        <v/>
      </c>
      <c r="B267" s="45" t="str">
        <f>IF('見積書様式Ⅱ(レンタル関係見積書用)'!B267="","",'見積書様式Ⅱ(レンタル関係見積書用)'!B267)</f>
        <v/>
      </c>
      <c r="C267" s="34" t="str">
        <f>IF('見積書様式Ⅱ(レンタル関係見積書用)'!C267="","",'見積書様式Ⅱ(レンタル関係見積書用)'!C267)</f>
        <v/>
      </c>
      <c r="D267" s="33" t="str">
        <f>IF('見積書様式Ⅱ(レンタル関係見積書用)'!D267="","",LOOKUP('見積書様式Ⅱ(レンタル関係見積書用)'!D267,単位!$D$2:$D$161,単位!$B$2:$B$161))</f>
        <v/>
      </c>
      <c r="E267" s="37" t="str">
        <f>IF('見積書様式Ⅱ(レンタル関係見積書用)'!E267="","",'見積書様式Ⅱ(レンタル関係見積書用)'!E267)</f>
        <v/>
      </c>
      <c r="F267" s="34" t="str">
        <f>IF('見積書様式Ⅱ(レンタル関係見積書用)'!F267="","",'見積書様式Ⅱ(レンタル関係見積書用)'!F267)</f>
        <v/>
      </c>
      <c r="G267" s="36" t="str">
        <f>IF('見積書様式Ⅱ(レンタル関係見積書用)'!G267="","",'見積書様式Ⅱ(レンタル関係見積書用)'!G267)</f>
        <v/>
      </c>
      <c r="H267" s="41" t="str">
        <f>IF('見積書様式Ⅱ(レンタル関係見積書用)'!H267="","",'見積書様式Ⅱ(レンタル関係見積書用)'!H267)</f>
        <v/>
      </c>
    </row>
    <row r="268" spans="1:8" ht="26.25" customHeight="1">
      <c r="A268" s="45" t="str">
        <f>IF('見積書様式Ⅱ(レンタル関係見積書用)'!A268="","",'見積書様式Ⅱ(レンタル関係見積書用)'!A268)</f>
        <v/>
      </c>
      <c r="B268" s="45" t="str">
        <f>IF('見積書様式Ⅱ(レンタル関係見積書用)'!B268="","",'見積書様式Ⅱ(レンタル関係見積書用)'!B268)</f>
        <v/>
      </c>
      <c r="C268" s="34" t="str">
        <f>IF('見積書様式Ⅱ(レンタル関係見積書用)'!C268="","",'見積書様式Ⅱ(レンタル関係見積書用)'!C268)</f>
        <v/>
      </c>
      <c r="D268" s="33" t="str">
        <f>IF('見積書様式Ⅱ(レンタル関係見積書用)'!D268="","",LOOKUP('見積書様式Ⅱ(レンタル関係見積書用)'!D268,単位!$D$2:$D$161,単位!$B$2:$B$161))</f>
        <v/>
      </c>
      <c r="E268" s="37" t="str">
        <f>IF('見積書様式Ⅱ(レンタル関係見積書用)'!E268="","",'見積書様式Ⅱ(レンタル関係見積書用)'!E268)</f>
        <v/>
      </c>
      <c r="F268" s="34" t="str">
        <f>IF('見積書様式Ⅱ(レンタル関係見積書用)'!F268="","",'見積書様式Ⅱ(レンタル関係見積書用)'!F268)</f>
        <v/>
      </c>
      <c r="G268" s="36" t="str">
        <f>IF('見積書様式Ⅱ(レンタル関係見積書用)'!G268="","",'見積書様式Ⅱ(レンタル関係見積書用)'!G268)</f>
        <v/>
      </c>
      <c r="H268" s="41" t="str">
        <f>IF('見積書様式Ⅱ(レンタル関係見積書用)'!H268="","",'見積書様式Ⅱ(レンタル関係見積書用)'!H268)</f>
        <v/>
      </c>
    </row>
    <row r="269" spans="1:8" ht="26.25" customHeight="1">
      <c r="A269" s="45" t="str">
        <f>IF('見積書様式Ⅱ(レンタル関係見積書用)'!A269="","",'見積書様式Ⅱ(レンタル関係見積書用)'!A269)</f>
        <v/>
      </c>
      <c r="B269" s="45" t="str">
        <f>IF('見積書様式Ⅱ(レンタル関係見積書用)'!B269="","",'見積書様式Ⅱ(レンタル関係見積書用)'!B269)</f>
        <v/>
      </c>
      <c r="C269" s="34" t="str">
        <f>IF('見積書様式Ⅱ(レンタル関係見積書用)'!C269="","",'見積書様式Ⅱ(レンタル関係見積書用)'!C269)</f>
        <v/>
      </c>
      <c r="D269" s="33" t="str">
        <f>IF('見積書様式Ⅱ(レンタル関係見積書用)'!D269="","",LOOKUP('見積書様式Ⅱ(レンタル関係見積書用)'!D269,単位!$D$2:$D$161,単位!$B$2:$B$161))</f>
        <v/>
      </c>
      <c r="E269" s="37" t="str">
        <f>IF('見積書様式Ⅱ(レンタル関係見積書用)'!E269="","",'見積書様式Ⅱ(レンタル関係見積書用)'!E269)</f>
        <v/>
      </c>
      <c r="F269" s="34" t="str">
        <f>IF('見積書様式Ⅱ(レンタル関係見積書用)'!F269="","",'見積書様式Ⅱ(レンタル関係見積書用)'!F269)</f>
        <v/>
      </c>
      <c r="G269" s="36" t="str">
        <f>IF('見積書様式Ⅱ(レンタル関係見積書用)'!G269="","",'見積書様式Ⅱ(レンタル関係見積書用)'!G269)</f>
        <v/>
      </c>
      <c r="H269" s="41" t="str">
        <f>IF('見積書様式Ⅱ(レンタル関係見積書用)'!H269="","",'見積書様式Ⅱ(レンタル関係見積書用)'!H269)</f>
        <v/>
      </c>
    </row>
    <row r="270" spans="1:8" ht="26.25" customHeight="1">
      <c r="A270" s="45" t="str">
        <f>IF('見積書様式Ⅱ(レンタル関係見積書用)'!A270="","",'見積書様式Ⅱ(レンタル関係見積書用)'!A270)</f>
        <v/>
      </c>
      <c r="B270" s="45" t="str">
        <f>IF('見積書様式Ⅱ(レンタル関係見積書用)'!B270="","",'見積書様式Ⅱ(レンタル関係見積書用)'!B270)</f>
        <v/>
      </c>
      <c r="C270" s="34" t="str">
        <f>IF('見積書様式Ⅱ(レンタル関係見積書用)'!C270="","",'見積書様式Ⅱ(レンタル関係見積書用)'!C270)</f>
        <v/>
      </c>
      <c r="D270" s="33" t="str">
        <f>IF('見積書様式Ⅱ(レンタル関係見積書用)'!D270="","",LOOKUP('見積書様式Ⅱ(レンタル関係見積書用)'!D270,単位!$D$2:$D$161,単位!$B$2:$B$161))</f>
        <v/>
      </c>
      <c r="E270" s="37" t="str">
        <f>IF('見積書様式Ⅱ(レンタル関係見積書用)'!E270="","",'見積書様式Ⅱ(レンタル関係見積書用)'!E270)</f>
        <v/>
      </c>
      <c r="F270" s="34" t="str">
        <f>IF('見積書様式Ⅱ(レンタル関係見積書用)'!F270="","",'見積書様式Ⅱ(レンタル関係見積書用)'!F270)</f>
        <v/>
      </c>
      <c r="G270" s="36" t="str">
        <f>IF('見積書様式Ⅱ(レンタル関係見積書用)'!G270="","",'見積書様式Ⅱ(レンタル関係見積書用)'!G270)</f>
        <v/>
      </c>
      <c r="H270" s="41" t="str">
        <f>IF('見積書様式Ⅱ(レンタル関係見積書用)'!H270="","",'見積書様式Ⅱ(レンタル関係見積書用)'!H270)</f>
        <v/>
      </c>
    </row>
    <row r="271" spans="1:8" ht="26.25" customHeight="1">
      <c r="A271" s="45" t="str">
        <f>IF('見積書様式Ⅱ(レンタル関係見積書用)'!A271="","",'見積書様式Ⅱ(レンタル関係見積書用)'!A271)</f>
        <v/>
      </c>
      <c r="B271" s="45" t="str">
        <f>IF('見積書様式Ⅱ(レンタル関係見積書用)'!B271="","",'見積書様式Ⅱ(レンタル関係見積書用)'!B271)</f>
        <v/>
      </c>
      <c r="C271" s="34" t="str">
        <f>IF('見積書様式Ⅱ(レンタル関係見積書用)'!C271="","",'見積書様式Ⅱ(レンタル関係見積書用)'!C271)</f>
        <v/>
      </c>
      <c r="D271" s="33" t="str">
        <f>IF('見積書様式Ⅱ(レンタル関係見積書用)'!D271="","",LOOKUP('見積書様式Ⅱ(レンタル関係見積書用)'!D271,単位!$D$2:$D$161,単位!$B$2:$B$161))</f>
        <v/>
      </c>
      <c r="E271" s="37" t="str">
        <f>IF('見積書様式Ⅱ(レンタル関係見積書用)'!E271="","",'見積書様式Ⅱ(レンタル関係見積書用)'!E271)</f>
        <v/>
      </c>
      <c r="F271" s="34" t="str">
        <f>IF('見積書様式Ⅱ(レンタル関係見積書用)'!F271="","",'見積書様式Ⅱ(レンタル関係見積書用)'!F271)</f>
        <v/>
      </c>
      <c r="G271" s="36" t="str">
        <f>IF('見積書様式Ⅱ(レンタル関係見積書用)'!G271="","",'見積書様式Ⅱ(レンタル関係見積書用)'!G271)</f>
        <v/>
      </c>
      <c r="H271" s="41" t="str">
        <f>IF('見積書様式Ⅱ(レンタル関係見積書用)'!H271="","",'見積書様式Ⅱ(レンタル関係見積書用)'!H271)</f>
        <v/>
      </c>
    </row>
    <row r="272" spans="1:8" ht="26.25" customHeight="1">
      <c r="A272" s="45" t="str">
        <f>IF('見積書様式Ⅱ(レンタル関係見積書用)'!A272="","",'見積書様式Ⅱ(レンタル関係見積書用)'!A272)</f>
        <v/>
      </c>
      <c r="B272" s="45" t="str">
        <f>IF('見積書様式Ⅱ(レンタル関係見積書用)'!B272="","",'見積書様式Ⅱ(レンタル関係見積書用)'!B272)</f>
        <v/>
      </c>
      <c r="C272" s="34" t="str">
        <f>IF('見積書様式Ⅱ(レンタル関係見積書用)'!C272="","",'見積書様式Ⅱ(レンタル関係見積書用)'!C272)</f>
        <v/>
      </c>
      <c r="D272" s="33" t="str">
        <f>IF('見積書様式Ⅱ(レンタル関係見積書用)'!D272="","",LOOKUP('見積書様式Ⅱ(レンタル関係見積書用)'!D272,単位!$D$2:$D$161,単位!$B$2:$B$161))</f>
        <v/>
      </c>
      <c r="E272" s="37" t="str">
        <f>IF('見積書様式Ⅱ(レンタル関係見積書用)'!E272="","",'見積書様式Ⅱ(レンタル関係見積書用)'!E272)</f>
        <v/>
      </c>
      <c r="F272" s="34" t="str">
        <f>IF('見積書様式Ⅱ(レンタル関係見積書用)'!F272="","",'見積書様式Ⅱ(レンタル関係見積書用)'!F272)</f>
        <v/>
      </c>
      <c r="G272" s="36" t="str">
        <f>IF('見積書様式Ⅱ(レンタル関係見積書用)'!G272="","",'見積書様式Ⅱ(レンタル関係見積書用)'!G272)</f>
        <v/>
      </c>
      <c r="H272" s="41" t="str">
        <f>IF('見積書様式Ⅱ(レンタル関係見積書用)'!H272="","",'見積書様式Ⅱ(レンタル関係見積書用)'!H272)</f>
        <v/>
      </c>
    </row>
    <row r="273" spans="1:8" ht="26.25" customHeight="1">
      <c r="A273" s="45" t="str">
        <f>IF('見積書様式Ⅱ(レンタル関係見積書用)'!A273="","",'見積書様式Ⅱ(レンタル関係見積書用)'!A273)</f>
        <v/>
      </c>
      <c r="B273" s="45" t="str">
        <f>IF('見積書様式Ⅱ(レンタル関係見積書用)'!B273="","",'見積書様式Ⅱ(レンタル関係見積書用)'!B273)</f>
        <v/>
      </c>
      <c r="C273" s="34" t="str">
        <f>IF('見積書様式Ⅱ(レンタル関係見積書用)'!C273="","",'見積書様式Ⅱ(レンタル関係見積書用)'!C273)</f>
        <v/>
      </c>
      <c r="D273" s="33" t="str">
        <f>IF('見積書様式Ⅱ(レンタル関係見積書用)'!D273="","",LOOKUP('見積書様式Ⅱ(レンタル関係見積書用)'!D273,単位!$D$2:$D$161,単位!$B$2:$B$161))</f>
        <v/>
      </c>
      <c r="E273" s="37" t="str">
        <f>IF('見積書様式Ⅱ(レンタル関係見積書用)'!E273="","",'見積書様式Ⅱ(レンタル関係見積書用)'!E273)</f>
        <v/>
      </c>
      <c r="F273" s="34" t="str">
        <f>IF('見積書様式Ⅱ(レンタル関係見積書用)'!F273="","",'見積書様式Ⅱ(レンタル関係見積書用)'!F273)</f>
        <v/>
      </c>
      <c r="G273" s="36" t="str">
        <f>IF('見積書様式Ⅱ(レンタル関係見積書用)'!G273="","",'見積書様式Ⅱ(レンタル関係見積書用)'!G273)</f>
        <v/>
      </c>
      <c r="H273" s="41" t="str">
        <f>IF('見積書様式Ⅱ(レンタル関係見積書用)'!H273="","",'見積書様式Ⅱ(レンタル関係見積書用)'!H273)</f>
        <v/>
      </c>
    </row>
    <row r="274" spans="1:8" ht="26.25" customHeight="1">
      <c r="A274" s="45" t="str">
        <f>IF('見積書様式Ⅱ(レンタル関係見積書用)'!A274="","",'見積書様式Ⅱ(レンタル関係見積書用)'!A274)</f>
        <v/>
      </c>
      <c r="B274" s="45" t="str">
        <f>IF('見積書様式Ⅱ(レンタル関係見積書用)'!B274="","",'見積書様式Ⅱ(レンタル関係見積書用)'!B274)</f>
        <v/>
      </c>
      <c r="C274" s="34" t="str">
        <f>IF('見積書様式Ⅱ(レンタル関係見積書用)'!C274="","",'見積書様式Ⅱ(レンタル関係見積書用)'!C274)</f>
        <v/>
      </c>
      <c r="D274" s="33" t="str">
        <f>IF('見積書様式Ⅱ(レンタル関係見積書用)'!D274="","",LOOKUP('見積書様式Ⅱ(レンタル関係見積書用)'!D274,単位!$D$2:$D$161,単位!$B$2:$B$161))</f>
        <v/>
      </c>
      <c r="E274" s="37" t="str">
        <f>IF('見積書様式Ⅱ(レンタル関係見積書用)'!E274="","",'見積書様式Ⅱ(レンタル関係見積書用)'!E274)</f>
        <v/>
      </c>
      <c r="F274" s="34" t="str">
        <f>IF('見積書様式Ⅱ(レンタル関係見積書用)'!F274="","",'見積書様式Ⅱ(レンタル関係見積書用)'!F274)</f>
        <v/>
      </c>
      <c r="G274" s="36" t="str">
        <f>IF('見積書様式Ⅱ(レンタル関係見積書用)'!G274="","",'見積書様式Ⅱ(レンタル関係見積書用)'!G274)</f>
        <v/>
      </c>
      <c r="H274" s="41" t="str">
        <f>IF('見積書様式Ⅱ(レンタル関係見積書用)'!H274="","",'見積書様式Ⅱ(レンタル関係見積書用)'!H274)</f>
        <v/>
      </c>
    </row>
    <row r="275" spans="1:8" ht="26.25" customHeight="1">
      <c r="A275" s="45" t="str">
        <f>IF('見積書様式Ⅱ(レンタル関係見積書用)'!A275="","",'見積書様式Ⅱ(レンタル関係見積書用)'!A275)</f>
        <v/>
      </c>
      <c r="B275" s="45" t="str">
        <f>IF('見積書様式Ⅱ(レンタル関係見積書用)'!B275="","",'見積書様式Ⅱ(レンタル関係見積書用)'!B275)</f>
        <v/>
      </c>
      <c r="C275" s="34" t="str">
        <f>IF('見積書様式Ⅱ(レンタル関係見積書用)'!C275="","",'見積書様式Ⅱ(レンタル関係見積書用)'!C275)</f>
        <v/>
      </c>
      <c r="D275" s="33" t="str">
        <f>IF('見積書様式Ⅱ(レンタル関係見積書用)'!D275="","",LOOKUP('見積書様式Ⅱ(レンタル関係見積書用)'!D275,単位!$D$2:$D$161,単位!$B$2:$B$161))</f>
        <v/>
      </c>
      <c r="E275" s="37" t="str">
        <f>IF('見積書様式Ⅱ(レンタル関係見積書用)'!E275="","",'見積書様式Ⅱ(レンタル関係見積書用)'!E275)</f>
        <v/>
      </c>
      <c r="F275" s="34" t="str">
        <f>IF('見積書様式Ⅱ(レンタル関係見積書用)'!F275="","",'見積書様式Ⅱ(レンタル関係見積書用)'!F275)</f>
        <v/>
      </c>
      <c r="G275" s="36" t="str">
        <f>IF('見積書様式Ⅱ(レンタル関係見積書用)'!G275="","",'見積書様式Ⅱ(レンタル関係見積書用)'!G275)</f>
        <v/>
      </c>
      <c r="H275" s="41" t="str">
        <f>IF('見積書様式Ⅱ(レンタル関係見積書用)'!H275="","",'見積書様式Ⅱ(レンタル関係見積書用)'!H275)</f>
        <v/>
      </c>
    </row>
    <row r="276" spans="1:8" ht="26.25" customHeight="1">
      <c r="A276" s="45" t="str">
        <f>IF('見積書様式Ⅱ(レンタル関係見積書用)'!A276="","",'見積書様式Ⅱ(レンタル関係見積書用)'!A276)</f>
        <v/>
      </c>
      <c r="B276" s="45" t="str">
        <f>IF('見積書様式Ⅱ(レンタル関係見積書用)'!B276="","",'見積書様式Ⅱ(レンタル関係見積書用)'!B276)</f>
        <v/>
      </c>
      <c r="C276" s="34" t="str">
        <f>IF('見積書様式Ⅱ(レンタル関係見積書用)'!C276="","",'見積書様式Ⅱ(レンタル関係見積書用)'!C276)</f>
        <v/>
      </c>
      <c r="D276" s="33" t="str">
        <f>IF('見積書様式Ⅱ(レンタル関係見積書用)'!D276="","",LOOKUP('見積書様式Ⅱ(レンタル関係見積書用)'!D276,単位!$D$2:$D$161,単位!$B$2:$B$161))</f>
        <v/>
      </c>
      <c r="E276" s="37" t="str">
        <f>IF('見積書様式Ⅱ(レンタル関係見積書用)'!E276="","",'見積書様式Ⅱ(レンタル関係見積書用)'!E276)</f>
        <v/>
      </c>
      <c r="F276" s="34" t="str">
        <f>IF('見積書様式Ⅱ(レンタル関係見積書用)'!F276="","",'見積書様式Ⅱ(レンタル関係見積書用)'!F276)</f>
        <v/>
      </c>
      <c r="G276" s="36" t="str">
        <f>IF('見積書様式Ⅱ(レンタル関係見積書用)'!G276="","",'見積書様式Ⅱ(レンタル関係見積書用)'!G276)</f>
        <v/>
      </c>
      <c r="H276" s="41" t="str">
        <f>IF('見積書様式Ⅱ(レンタル関係見積書用)'!H276="","",'見積書様式Ⅱ(レンタル関係見積書用)'!H276)</f>
        <v/>
      </c>
    </row>
    <row r="277" spans="1:8" ht="26.25" customHeight="1">
      <c r="A277" s="45" t="str">
        <f>IF('見積書様式Ⅱ(レンタル関係見積書用)'!A277="","",'見積書様式Ⅱ(レンタル関係見積書用)'!A277)</f>
        <v/>
      </c>
      <c r="B277" s="45" t="str">
        <f>IF('見積書様式Ⅱ(レンタル関係見積書用)'!B277="","",'見積書様式Ⅱ(レンタル関係見積書用)'!B277)</f>
        <v/>
      </c>
      <c r="C277" s="34" t="str">
        <f>IF('見積書様式Ⅱ(レンタル関係見積書用)'!C277="","",'見積書様式Ⅱ(レンタル関係見積書用)'!C277)</f>
        <v/>
      </c>
      <c r="D277" s="33" t="str">
        <f>IF('見積書様式Ⅱ(レンタル関係見積書用)'!D277="","",LOOKUP('見積書様式Ⅱ(レンタル関係見積書用)'!D277,単位!$D$2:$D$161,単位!$B$2:$B$161))</f>
        <v/>
      </c>
      <c r="E277" s="37" t="str">
        <f>IF('見積書様式Ⅱ(レンタル関係見積書用)'!E277="","",'見積書様式Ⅱ(レンタル関係見積書用)'!E277)</f>
        <v/>
      </c>
      <c r="F277" s="34" t="str">
        <f>IF('見積書様式Ⅱ(レンタル関係見積書用)'!F277="","",'見積書様式Ⅱ(レンタル関係見積書用)'!F277)</f>
        <v/>
      </c>
      <c r="G277" s="36" t="str">
        <f>IF('見積書様式Ⅱ(レンタル関係見積書用)'!G277="","",'見積書様式Ⅱ(レンタル関係見積書用)'!G277)</f>
        <v/>
      </c>
      <c r="H277" s="41" t="str">
        <f>IF('見積書様式Ⅱ(レンタル関係見積書用)'!H277="","",'見積書様式Ⅱ(レンタル関係見積書用)'!H277)</f>
        <v/>
      </c>
    </row>
    <row r="278" spans="1:8" ht="26.25" customHeight="1">
      <c r="A278" s="45" t="str">
        <f>IF('見積書様式Ⅱ(レンタル関係見積書用)'!A278="","",'見積書様式Ⅱ(レンタル関係見積書用)'!A278)</f>
        <v/>
      </c>
      <c r="B278" s="45" t="str">
        <f>IF('見積書様式Ⅱ(レンタル関係見積書用)'!B278="","",'見積書様式Ⅱ(レンタル関係見積書用)'!B278)</f>
        <v/>
      </c>
      <c r="C278" s="34" t="str">
        <f>IF('見積書様式Ⅱ(レンタル関係見積書用)'!C278="","",'見積書様式Ⅱ(レンタル関係見積書用)'!C278)</f>
        <v/>
      </c>
      <c r="D278" s="33" t="str">
        <f>IF('見積書様式Ⅱ(レンタル関係見積書用)'!D278="","",LOOKUP('見積書様式Ⅱ(レンタル関係見積書用)'!D278,単位!$D$2:$D$161,単位!$B$2:$B$161))</f>
        <v/>
      </c>
      <c r="E278" s="37" t="str">
        <f>IF('見積書様式Ⅱ(レンタル関係見積書用)'!E278="","",'見積書様式Ⅱ(レンタル関係見積書用)'!E278)</f>
        <v/>
      </c>
      <c r="F278" s="34" t="str">
        <f>IF('見積書様式Ⅱ(レンタル関係見積書用)'!F278="","",'見積書様式Ⅱ(レンタル関係見積書用)'!F278)</f>
        <v/>
      </c>
      <c r="G278" s="36" t="str">
        <f>IF('見積書様式Ⅱ(レンタル関係見積書用)'!G278="","",'見積書様式Ⅱ(レンタル関係見積書用)'!G278)</f>
        <v/>
      </c>
      <c r="H278" s="41" t="str">
        <f>IF('見積書様式Ⅱ(レンタル関係見積書用)'!H278="","",'見積書様式Ⅱ(レンタル関係見積書用)'!H278)</f>
        <v/>
      </c>
    </row>
    <row r="279" spans="1:8" ht="26.25" customHeight="1">
      <c r="A279" s="45" t="str">
        <f>IF('見積書様式Ⅱ(レンタル関係見積書用)'!A279="","",'見積書様式Ⅱ(レンタル関係見積書用)'!A279)</f>
        <v/>
      </c>
      <c r="B279" s="45" t="str">
        <f>IF('見積書様式Ⅱ(レンタル関係見積書用)'!B279="","",'見積書様式Ⅱ(レンタル関係見積書用)'!B279)</f>
        <v/>
      </c>
      <c r="C279" s="34" t="str">
        <f>IF('見積書様式Ⅱ(レンタル関係見積書用)'!C279="","",'見積書様式Ⅱ(レンタル関係見積書用)'!C279)</f>
        <v/>
      </c>
      <c r="D279" s="33" t="str">
        <f>IF('見積書様式Ⅱ(レンタル関係見積書用)'!D279="","",LOOKUP('見積書様式Ⅱ(レンタル関係見積書用)'!D279,単位!$D$2:$D$161,単位!$B$2:$B$161))</f>
        <v/>
      </c>
      <c r="E279" s="37" t="str">
        <f>IF('見積書様式Ⅱ(レンタル関係見積書用)'!E279="","",'見積書様式Ⅱ(レンタル関係見積書用)'!E279)</f>
        <v/>
      </c>
      <c r="F279" s="34" t="str">
        <f>IF('見積書様式Ⅱ(レンタル関係見積書用)'!F279="","",'見積書様式Ⅱ(レンタル関係見積書用)'!F279)</f>
        <v/>
      </c>
      <c r="G279" s="36" t="str">
        <f>IF('見積書様式Ⅱ(レンタル関係見積書用)'!G279="","",'見積書様式Ⅱ(レンタル関係見積書用)'!G279)</f>
        <v/>
      </c>
      <c r="H279" s="41" t="str">
        <f>IF('見積書様式Ⅱ(レンタル関係見積書用)'!H279="","",'見積書様式Ⅱ(レンタル関係見積書用)'!H279)</f>
        <v/>
      </c>
    </row>
    <row r="280" spans="1:8" ht="26.25" customHeight="1">
      <c r="A280" s="45" t="str">
        <f>IF('見積書様式Ⅱ(レンタル関係見積書用)'!A280="","",'見積書様式Ⅱ(レンタル関係見積書用)'!A280)</f>
        <v/>
      </c>
      <c r="B280" s="45" t="str">
        <f>IF('見積書様式Ⅱ(レンタル関係見積書用)'!B280="","",'見積書様式Ⅱ(レンタル関係見積書用)'!B280)</f>
        <v/>
      </c>
      <c r="C280" s="34" t="str">
        <f>IF('見積書様式Ⅱ(レンタル関係見積書用)'!C280="","",'見積書様式Ⅱ(レンタル関係見積書用)'!C280)</f>
        <v/>
      </c>
      <c r="D280" s="33" t="str">
        <f>IF('見積書様式Ⅱ(レンタル関係見積書用)'!D280="","",LOOKUP('見積書様式Ⅱ(レンタル関係見積書用)'!D280,単位!$D$2:$D$161,単位!$B$2:$B$161))</f>
        <v/>
      </c>
      <c r="E280" s="37" t="str">
        <f>IF('見積書様式Ⅱ(レンタル関係見積書用)'!E280="","",'見積書様式Ⅱ(レンタル関係見積書用)'!E280)</f>
        <v/>
      </c>
      <c r="F280" s="34" t="str">
        <f>IF('見積書様式Ⅱ(レンタル関係見積書用)'!F280="","",'見積書様式Ⅱ(レンタル関係見積書用)'!F280)</f>
        <v/>
      </c>
      <c r="G280" s="36" t="str">
        <f>IF('見積書様式Ⅱ(レンタル関係見積書用)'!G280="","",'見積書様式Ⅱ(レンタル関係見積書用)'!G280)</f>
        <v/>
      </c>
      <c r="H280" s="41" t="str">
        <f>IF('見積書様式Ⅱ(レンタル関係見積書用)'!H280="","",'見積書様式Ⅱ(レンタル関係見積書用)'!H280)</f>
        <v/>
      </c>
    </row>
    <row r="281" spans="1:8" ht="26.25" customHeight="1">
      <c r="A281" s="45" t="str">
        <f>IF('見積書様式Ⅱ(レンタル関係見積書用)'!A281="","",'見積書様式Ⅱ(レンタル関係見積書用)'!A281)</f>
        <v/>
      </c>
      <c r="B281" s="45" t="str">
        <f>IF('見積書様式Ⅱ(レンタル関係見積書用)'!B281="","",'見積書様式Ⅱ(レンタル関係見積書用)'!B281)</f>
        <v/>
      </c>
      <c r="C281" s="34" t="str">
        <f>IF('見積書様式Ⅱ(レンタル関係見積書用)'!C281="","",'見積書様式Ⅱ(レンタル関係見積書用)'!C281)</f>
        <v/>
      </c>
      <c r="D281" s="33" t="str">
        <f>IF('見積書様式Ⅱ(レンタル関係見積書用)'!D281="","",LOOKUP('見積書様式Ⅱ(レンタル関係見積書用)'!D281,単位!$D$2:$D$161,単位!$B$2:$B$161))</f>
        <v/>
      </c>
      <c r="E281" s="37" t="str">
        <f>IF('見積書様式Ⅱ(レンタル関係見積書用)'!E281="","",'見積書様式Ⅱ(レンタル関係見積書用)'!E281)</f>
        <v/>
      </c>
      <c r="F281" s="34" t="str">
        <f>IF('見積書様式Ⅱ(レンタル関係見積書用)'!F281="","",'見積書様式Ⅱ(レンタル関係見積書用)'!F281)</f>
        <v/>
      </c>
      <c r="G281" s="36" t="str">
        <f>IF('見積書様式Ⅱ(レンタル関係見積書用)'!G281="","",'見積書様式Ⅱ(レンタル関係見積書用)'!G281)</f>
        <v/>
      </c>
      <c r="H281" s="41" t="str">
        <f>IF('見積書様式Ⅱ(レンタル関係見積書用)'!H281="","",'見積書様式Ⅱ(レンタル関係見積書用)'!H281)</f>
        <v/>
      </c>
    </row>
    <row r="282" spans="1:8" ht="26.25" customHeight="1">
      <c r="A282" s="45" t="str">
        <f>IF('見積書様式Ⅱ(レンタル関係見積書用)'!A282="","",'見積書様式Ⅱ(レンタル関係見積書用)'!A282)</f>
        <v/>
      </c>
      <c r="B282" s="45" t="str">
        <f>IF('見積書様式Ⅱ(レンタル関係見積書用)'!B282="","",'見積書様式Ⅱ(レンタル関係見積書用)'!B282)</f>
        <v/>
      </c>
      <c r="C282" s="34" t="str">
        <f>IF('見積書様式Ⅱ(レンタル関係見積書用)'!C282="","",'見積書様式Ⅱ(レンタル関係見積書用)'!C282)</f>
        <v/>
      </c>
      <c r="D282" s="33" t="str">
        <f>IF('見積書様式Ⅱ(レンタル関係見積書用)'!D282="","",LOOKUP('見積書様式Ⅱ(レンタル関係見積書用)'!D282,単位!$D$2:$D$161,単位!$B$2:$B$161))</f>
        <v/>
      </c>
      <c r="E282" s="37" t="str">
        <f>IF('見積書様式Ⅱ(レンタル関係見積書用)'!E282="","",'見積書様式Ⅱ(レンタル関係見積書用)'!E282)</f>
        <v/>
      </c>
      <c r="F282" s="34" t="str">
        <f>IF('見積書様式Ⅱ(レンタル関係見積書用)'!F282="","",'見積書様式Ⅱ(レンタル関係見積書用)'!F282)</f>
        <v/>
      </c>
      <c r="G282" s="36" t="str">
        <f>IF('見積書様式Ⅱ(レンタル関係見積書用)'!G282="","",'見積書様式Ⅱ(レンタル関係見積書用)'!G282)</f>
        <v/>
      </c>
      <c r="H282" s="41" t="str">
        <f>IF('見積書様式Ⅱ(レンタル関係見積書用)'!H282="","",'見積書様式Ⅱ(レンタル関係見積書用)'!H282)</f>
        <v/>
      </c>
    </row>
    <row r="283" spans="1:8" ht="26.25" customHeight="1">
      <c r="A283" s="45" t="str">
        <f>IF('見積書様式Ⅱ(レンタル関係見積書用)'!A283="","",'見積書様式Ⅱ(レンタル関係見積書用)'!A283)</f>
        <v/>
      </c>
      <c r="B283" s="45" t="str">
        <f>IF('見積書様式Ⅱ(レンタル関係見積書用)'!B283="","",'見積書様式Ⅱ(レンタル関係見積書用)'!B283)</f>
        <v/>
      </c>
      <c r="C283" s="34" t="str">
        <f>IF('見積書様式Ⅱ(レンタル関係見積書用)'!C283="","",'見積書様式Ⅱ(レンタル関係見積書用)'!C283)</f>
        <v/>
      </c>
      <c r="D283" s="33" t="str">
        <f>IF('見積書様式Ⅱ(レンタル関係見積書用)'!D283="","",LOOKUP('見積書様式Ⅱ(レンタル関係見積書用)'!D283,単位!$D$2:$D$161,単位!$B$2:$B$161))</f>
        <v/>
      </c>
      <c r="E283" s="37" t="str">
        <f>IF('見積書様式Ⅱ(レンタル関係見積書用)'!E283="","",'見積書様式Ⅱ(レンタル関係見積書用)'!E283)</f>
        <v/>
      </c>
      <c r="F283" s="34" t="str">
        <f>IF('見積書様式Ⅱ(レンタル関係見積書用)'!F283="","",'見積書様式Ⅱ(レンタル関係見積書用)'!F283)</f>
        <v/>
      </c>
      <c r="G283" s="36" t="str">
        <f>IF('見積書様式Ⅱ(レンタル関係見積書用)'!G283="","",'見積書様式Ⅱ(レンタル関係見積書用)'!G283)</f>
        <v/>
      </c>
      <c r="H283" s="41" t="str">
        <f>IF('見積書様式Ⅱ(レンタル関係見積書用)'!H283="","",'見積書様式Ⅱ(レンタル関係見積書用)'!H283)</f>
        <v/>
      </c>
    </row>
    <row r="284" spans="1:8" ht="26.25" customHeight="1">
      <c r="A284" s="45" t="str">
        <f>IF('見積書様式Ⅱ(レンタル関係見積書用)'!A284="","",'見積書様式Ⅱ(レンタル関係見積書用)'!A284)</f>
        <v/>
      </c>
      <c r="B284" s="45" t="str">
        <f>IF('見積書様式Ⅱ(レンタル関係見積書用)'!B284="","",'見積書様式Ⅱ(レンタル関係見積書用)'!B284)</f>
        <v/>
      </c>
      <c r="C284" s="34" t="str">
        <f>IF('見積書様式Ⅱ(レンタル関係見積書用)'!C284="","",'見積書様式Ⅱ(レンタル関係見積書用)'!C284)</f>
        <v/>
      </c>
      <c r="D284" s="33" t="str">
        <f>IF('見積書様式Ⅱ(レンタル関係見積書用)'!D284="","",LOOKUP('見積書様式Ⅱ(レンタル関係見積書用)'!D284,単位!$D$2:$D$161,単位!$B$2:$B$161))</f>
        <v/>
      </c>
      <c r="E284" s="37" t="str">
        <f>IF('見積書様式Ⅱ(レンタル関係見積書用)'!E284="","",'見積書様式Ⅱ(レンタル関係見積書用)'!E284)</f>
        <v/>
      </c>
      <c r="F284" s="34" t="str">
        <f>IF('見積書様式Ⅱ(レンタル関係見積書用)'!F284="","",'見積書様式Ⅱ(レンタル関係見積書用)'!F284)</f>
        <v/>
      </c>
      <c r="G284" s="36" t="str">
        <f>IF('見積書様式Ⅱ(レンタル関係見積書用)'!G284="","",'見積書様式Ⅱ(レンタル関係見積書用)'!G284)</f>
        <v/>
      </c>
      <c r="H284" s="41" t="str">
        <f>IF('見積書様式Ⅱ(レンタル関係見積書用)'!H284="","",'見積書様式Ⅱ(レンタル関係見積書用)'!H284)</f>
        <v/>
      </c>
    </row>
    <row r="285" spans="1:8" ht="26.25" customHeight="1">
      <c r="A285" s="45" t="str">
        <f>IF('見積書様式Ⅱ(レンタル関係見積書用)'!A285="","",'見積書様式Ⅱ(レンタル関係見積書用)'!A285)</f>
        <v/>
      </c>
      <c r="B285" s="45" t="str">
        <f>IF('見積書様式Ⅱ(レンタル関係見積書用)'!B285="","",'見積書様式Ⅱ(レンタル関係見積書用)'!B285)</f>
        <v/>
      </c>
      <c r="C285" s="34" t="str">
        <f>IF('見積書様式Ⅱ(レンタル関係見積書用)'!C285="","",'見積書様式Ⅱ(レンタル関係見積書用)'!C285)</f>
        <v/>
      </c>
      <c r="D285" s="33" t="str">
        <f>IF('見積書様式Ⅱ(レンタル関係見積書用)'!D285="","",LOOKUP('見積書様式Ⅱ(レンタル関係見積書用)'!D285,単位!$D$2:$D$161,単位!$B$2:$B$161))</f>
        <v/>
      </c>
      <c r="E285" s="37" t="str">
        <f>IF('見積書様式Ⅱ(レンタル関係見積書用)'!E285="","",'見積書様式Ⅱ(レンタル関係見積書用)'!E285)</f>
        <v/>
      </c>
      <c r="F285" s="34" t="str">
        <f>IF('見積書様式Ⅱ(レンタル関係見積書用)'!F285="","",'見積書様式Ⅱ(レンタル関係見積書用)'!F285)</f>
        <v/>
      </c>
      <c r="G285" s="36" t="str">
        <f>IF('見積書様式Ⅱ(レンタル関係見積書用)'!G285="","",'見積書様式Ⅱ(レンタル関係見積書用)'!G285)</f>
        <v/>
      </c>
      <c r="H285" s="41" t="str">
        <f>IF('見積書様式Ⅱ(レンタル関係見積書用)'!H285="","",'見積書様式Ⅱ(レンタル関係見積書用)'!H285)</f>
        <v/>
      </c>
    </row>
    <row r="286" spans="1:8" ht="26.25" customHeight="1">
      <c r="A286" s="45" t="str">
        <f>IF('見積書様式Ⅱ(レンタル関係見積書用)'!A286="","",'見積書様式Ⅱ(レンタル関係見積書用)'!A286)</f>
        <v/>
      </c>
      <c r="B286" s="45" t="str">
        <f>IF('見積書様式Ⅱ(レンタル関係見積書用)'!B286="","",'見積書様式Ⅱ(レンタル関係見積書用)'!B286)</f>
        <v/>
      </c>
      <c r="C286" s="34" t="str">
        <f>IF('見積書様式Ⅱ(レンタル関係見積書用)'!C286="","",'見積書様式Ⅱ(レンタル関係見積書用)'!C286)</f>
        <v/>
      </c>
      <c r="D286" s="33" t="str">
        <f>IF('見積書様式Ⅱ(レンタル関係見積書用)'!D286="","",LOOKUP('見積書様式Ⅱ(レンタル関係見積書用)'!D286,単位!$D$2:$D$161,単位!$B$2:$B$161))</f>
        <v/>
      </c>
      <c r="E286" s="37" t="str">
        <f>IF('見積書様式Ⅱ(レンタル関係見積書用)'!E286="","",'見積書様式Ⅱ(レンタル関係見積書用)'!E286)</f>
        <v/>
      </c>
      <c r="F286" s="34" t="str">
        <f>IF('見積書様式Ⅱ(レンタル関係見積書用)'!F286="","",'見積書様式Ⅱ(レンタル関係見積書用)'!F286)</f>
        <v/>
      </c>
      <c r="G286" s="36" t="str">
        <f>IF('見積書様式Ⅱ(レンタル関係見積書用)'!G286="","",'見積書様式Ⅱ(レンタル関係見積書用)'!G286)</f>
        <v/>
      </c>
      <c r="H286" s="41" t="str">
        <f>IF('見積書様式Ⅱ(レンタル関係見積書用)'!H286="","",'見積書様式Ⅱ(レンタル関係見積書用)'!H286)</f>
        <v/>
      </c>
    </row>
    <row r="287" spans="1:8" ht="26.25" customHeight="1">
      <c r="A287" s="45" t="str">
        <f>IF('見積書様式Ⅱ(レンタル関係見積書用)'!A287="","",'見積書様式Ⅱ(レンタル関係見積書用)'!A287)</f>
        <v/>
      </c>
      <c r="B287" s="45" t="str">
        <f>IF('見積書様式Ⅱ(レンタル関係見積書用)'!B287="","",'見積書様式Ⅱ(レンタル関係見積書用)'!B287)</f>
        <v/>
      </c>
      <c r="C287" s="34" t="str">
        <f>IF('見積書様式Ⅱ(レンタル関係見積書用)'!C287="","",'見積書様式Ⅱ(レンタル関係見積書用)'!C287)</f>
        <v/>
      </c>
      <c r="D287" s="33" t="str">
        <f>IF('見積書様式Ⅱ(レンタル関係見積書用)'!D287="","",LOOKUP('見積書様式Ⅱ(レンタル関係見積書用)'!D287,単位!$D$2:$D$161,単位!$B$2:$B$161))</f>
        <v/>
      </c>
      <c r="E287" s="37" t="str">
        <f>IF('見積書様式Ⅱ(レンタル関係見積書用)'!E287="","",'見積書様式Ⅱ(レンタル関係見積書用)'!E287)</f>
        <v/>
      </c>
      <c r="F287" s="34" t="str">
        <f>IF('見積書様式Ⅱ(レンタル関係見積書用)'!F287="","",'見積書様式Ⅱ(レンタル関係見積書用)'!F287)</f>
        <v/>
      </c>
      <c r="G287" s="36" t="str">
        <f>IF('見積書様式Ⅱ(レンタル関係見積書用)'!G287="","",'見積書様式Ⅱ(レンタル関係見積書用)'!G287)</f>
        <v/>
      </c>
      <c r="H287" s="41" t="str">
        <f>IF('見積書様式Ⅱ(レンタル関係見積書用)'!H287="","",'見積書様式Ⅱ(レンタル関係見積書用)'!H287)</f>
        <v/>
      </c>
    </row>
    <row r="288" spans="1:8" ht="26.25" customHeight="1">
      <c r="A288" s="45" t="str">
        <f>IF('見積書様式Ⅱ(レンタル関係見積書用)'!A288="","",'見積書様式Ⅱ(レンタル関係見積書用)'!A288)</f>
        <v/>
      </c>
      <c r="B288" s="45" t="str">
        <f>IF('見積書様式Ⅱ(レンタル関係見積書用)'!B288="","",'見積書様式Ⅱ(レンタル関係見積書用)'!B288)</f>
        <v/>
      </c>
      <c r="C288" s="34" t="str">
        <f>IF('見積書様式Ⅱ(レンタル関係見積書用)'!C288="","",'見積書様式Ⅱ(レンタル関係見積書用)'!C288)</f>
        <v/>
      </c>
      <c r="D288" s="33" t="str">
        <f>IF('見積書様式Ⅱ(レンタル関係見積書用)'!D288="","",LOOKUP('見積書様式Ⅱ(レンタル関係見積書用)'!D288,単位!$D$2:$D$161,単位!$B$2:$B$161))</f>
        <v/>
      </c>
      <c r="E288" s="37" t="str">
        <f>IF('見積書様式Ⅱ(レンタル関係見積書用)'!E288="","",'見積書様式Ⅱ(レンタル関係見積書用)'!E288)</f>
        <v/>
      </c>
      <c r="F288" s="34" t="str">
        <f>IF('見積書様式Ⅱ(レンタル関係見積書用)'!F288="","",'見積書様式Ⅱ(レンタル関係見積書用)'!F288)</f>
        <v/>
      </c>
      <c r="G288" s="36" t="str">
        <f>IF('見積書様式Ⅱ(レンタル関係見積書用)'!G288="","",'見積書様式Ⅱ(レンタル関係見積書用)'!G288)</f>
        <v/>
      </c>
      <c r="H288" s="41" t="str">
        <f>IF('見積書様式Ⅱ(レンタル関係見積書用)'!H288="","",'見積書様式Ⅱ(レンタル関係見積書用)'!H288)</f>
        <v/>
      </c>
    </row>
    <row r="289" spans="1:8" ht="26.25" customHeight="1">
      <c r="A289" s="45" t="str">
        <f>IF('見積書様式Ⅱ(レンタル関係見積書用)'!A289="","",'見積書様式Ⅱ(レンタル関係見積書用)'!A289)</f>
        <v/>
      </c>
      <c r="B289" s="45" t="str">
        <f>IF('見積書様式Ⅱ(レンタル関係見積書用)'!B289="","",'見積書様式Ⅱ(レンタル関係見積書用)'!B289)</f>
        <v/>
      </c>
      <c r="C289" s="34" t="str">
        <f>IF('見積書様式Ⅱ(レンタル関係見積書用)'!C289="","",'見積書様式Ⅱ(レンタル関係見積書用)'!C289)</f>
        <v/>
      </c>
      <c r="D289" s="33" t="str">
        <f>IF('見積書様式Ⅱ(レンタル関係見積書用)'!D289="","",LOOKUP('見積書様式Ⅱ(レンタル関係見積書用)'!D289,単位!$D$2:$D$161,単位!$B$2:$B$161))</f>
        <v/>
      </c>
      <c r="E289" s="37" t="str">
        <f>IF('見積書様式Ⅱ(レンタル関係見積書用)'!E289="","",'見積書様式Ⅱ(レンタル関係見積書用)'!E289)</f>
        <v/>
      </c>
      <c r="F289" s="34" t="str">
        <f>IF('見積書様式Ⅱ(レンタル関係見積書用)'!F289="","",'見積書様式Ⅱ(レンタル関係見積書用)'!F289)</f>
        <v/>
      </c>
      <c r="G289" s="36" t="str">
        <f>IF('見積書様式Ⅱ(レンタル関係見積書用)'!G289="","",'見積書様式Ⅱ(レンタル関係見積書用)'!G289)</f>
        <v/>
      </c>
      <c r="H289" s="41" t="str">
        <f>IF('見積書様式Ⅱ(レンタル関係見積書用)'!H289="","",'見積書様式Ⅱ(レンタル関係見積書用)'!H289)</f>
        <v/>
      </c>
    </row>
    <row r="290" spans="1:8" ht="26.25" customHeight="1">
      <c r="A290" s="45" t="str">
        <f>IF('見積書様式Ⅱ(レンタル関係見積書用)'!A290="","",'見積書様式Ⅱ(レンタル関係見積書用)'!A290)</f>
        <v/>
      </c>
      <c r="B290" s="45" t="str">
        <f>IF('見積書様式Ⅱ(レンタル関係見積書用)'!B290="","",'見積書様式Ⅱ(レンタル関係見積書用)'!B290)</f>
        <v/>
      </c>
      <c r="C290" s="34" t="str">
        <f>IF('見積書様式Ⅱ(レンタル関係見積書用)'!C290="","",'見積書様式Ⅱ(レンタル関係見積書用)'!C290)</f>
        <v/>
      </c>
      <c r="D290" s="33" t="str">
        <f>IF('見積書様式Ⅱ(レンタル関係見積書用)'!D290="","",LOOKUP('見積書様式Ⅱ(レンタル関係見積書用)'!D290,単位!$D$2:$D$161,単位!$B$2:$B$161))</f>
        <v/>
      </c>
      <c r="E290" s="37" t="str">
        <f>IF('見積書様式Ⅱ(レンタル関係見積書用)'!E290="","",'見積書様式Ⅱ(レンタル関係見積書用)'!E290)</f>
        <v/>
      </c>
      <c r="F290" s="34" t="str">
        <f>IF('見積書様式Ⅱ(レンタル関係見積書用)'!F290="","",'見積書様式Ⅱ(レンタル関係見積書用)'!F290)</f>
        <v/>
      </c>
      <c r="G290" s="36" t="str">
        <f>IF('見積書様式Ⅱ(レンタル関係見積書用)'!G290="","",'見積書様式Ⅱ(レンタル関係見積書用)'!G290)</f>
        <v/>
      </c>
      <c r="H290" s="41" t="str">
        <f>IF('見積書様式Ⅱ(レンタル関係見積書用)'!H290="","",'見積書様式Ⅱ(レンタル関係見積書用)'!H290)</f>
        <v/>
      </c>
    </row>
    <row r="291" spans="1:8" ht="26.25" customHeight="1">
      <c r="A291" s="45" t="str">
        <f>IF('見積書様式Ⅱ(レンタル関係見積書用)'!A291="","",'見積書様式Ⅱ(レンタル関係見積書用)'!A291)</f>
        <v/>
      </c>
      <c r="B291" s="45" t="str">
        <f>IF('見積書様式Ⅱ(レンタル関係見積書用)'!B291="","",'見積書様式Ⅱ(レンタル関係見積書用)'!B291)</f>
        <v/>
      </c>
      <c r="C291" s="34" t="str">
        <f>IF('見積書様式Ⅱ(レンタル関係見積書用)'!C291="","",'見積書様式Ⅱ(レンタル関係見積書用)'!C291)</f>
        <v/>
      </c>
      <c r="D291" s="33" t="str">
        <f>IF('見積書様式Ⅱ(レンタル関係見積書用)'!D291="","",LOOKUP('見積書様式Ⅱ(レンタル関係見積書用)'!D291,単位!$D$2:$D$161,単位!$B$2:$B$161))</f>
        <v/>
      </c>
      <c r="E291" s="37" t="str">
        <f>IF('見積書様式Ⅱ(レンタル関係見積書用)'!E291="","",'見積書様式Ⅱ(レンタル関係見積書用)'!E291)</f>
        <v/>
      </c>
      <c r="F291" s="34" t="str">
        <f>IF('見積書様式Ⅱ(レンタル関係見積書用)'!F291="","",'見積書様式Ⅱ(レンタル関係見積書用)'!F291)</f>
        <v/>
      </c>
      <c r="G291" s="36" t="str">
        <f>IF('見積書様式Ⅱ(レンタル関係見積書用)'!G291="","",'見積書様式Ⅱ(レンタル関係見積書用)'!G291)</f>
        <v/>
      </c>
      <c r="H291" s="41" t="str">
        <f>IF('見積書様式Ⅱ(レンタル関係見積書用)'!H291="","",'見積書様式Ⅱ(レンタル関係見積書用)'!H291)</f>
        <v/>
      </c>
    </row>
    <row r="292" spans="1:8" ht="26.25" customHeight="1">
      <c r="A292" s="45" t="str">
        <f>IF('見積書様式Ⅱ(レンタル関係見積書用)'!A292="","",'見積書様式Ⅱ(レンタル関係見積書用)'!A292)</f>
        <v/>
      </c>
      <c r="B292" s="45" t="str">
        <f>IF('見積書様式Ⅱ(レンタル関係見積書用)'!B292="","",'見積書様式Ⅱ(レンタル関係見積書用)'!B292)</f>
        <v/>
      </c>
      <c r="C292" s="34" t="str">
        <f>IF('見積書様式Ⅱ(レンタル関係見積書用)'!C292="","",'見積書様式Ⅱ(レンタル関係見積書用)'!C292)</f>
        <v/>
      </c>
      <c r="D292" s="33" t="str">
        <f>IF('見積書様式Ⅱ(レンタル関係見積書用)'!D292="","",LOOKUP('見積書様式Ⅱ(レンタル関係見積書用)'!D292,単位!$D$2:$D$161,単位!$B$2:$B$161))</f>
        <v/>
      </c>
      <c r="E292" s="37" t="str">
        <f>IF('見積書様式Ⅱ(レンタル関係見積書用)'!E292="","",'見積書様式Ⅱ(レンタル関係見積書用)'!E292)</f>
        <v/>
      </c>
      <c r="F292" s="34" t="str">
        <f>IF('見積書様式Ⅱ(レンタル関係見積書用)'!F292="","",'見積書様式Ⅱ(レンタル関係見積書用)'!F292)</f>
        <v/>
      </c>
      <c r="G292" s="36" t="str">
        <f>IF('見積書様式Ⅱ(レンタル関係見積書用)'!G292="","",'見積書様式Ⅱ(レンタル関係見積書用)'!G292)</f>
        <v/>
      </c>
      <c r="H292" s="41" t="str">
        <f>IF('見積書様式Ⅱ(レンタル関係見積書用)'!H292="","",'見積書様式Ⅱ(レンタル関係見積書用)'!H292)</f>
        <v/>
      </c>
    </row>
    <row r="293" spans="1:8" ht="26.25" customHeight="1">
      <c r="A293" s="45" t="str">
        <f>IF('見積書様式Ⅱ(レンタル関係見積書用)'!A293="","",'見積書様式Ⅱ(レンタル関係見積書用)'!A293)</f>
        <v/>
      </c>
      <c r="B293" s="45" t="str">
        <f>IF('見積書様式Ⅱ(レンタル関係見積書用)'!B293="","",'見積書様式Ⅱ(レンタル関係見積書用)'!B293)</f>
        <v/>
      </c>
      <c r="C293" s="34" t="str">
        <f>IF('見積書様式Ⅱ(レンタル関係見積書用)'!C293="","",'見積書様式Ⅱ(レンタル関係見積書用)'!C293)</f>
        <v/>
      </c>
      <c r="D293" s="33" t="str">
        <f>IF('見積書様式Ⅱ(レンタル関係見積書用)'!D293="","",LOOKUP('見積書様式Ⅱ(レンタル関係見積書用)'!D293,単位!$D$2:$D$161,単位!$B$2:$B$161))</f>
        <v/>
      </c>
      <c r="E293" s="37" t="str">
        <f>IF('見積書様式Ⅱ(レンタル関係見積書用)'!E293="","",'見積書様式Ⅱ(レンタル関係見積書用)'!E293)</f>
        <v/>
      </c>
      <c r="F293" s="34" t="str">
        <f>IF('見積書様式Ⅱ(レンタル関係見積書用)'!F293="","",'見積書様式Ⅱ(レンタル関係見積書用)'!F293)</f>
        <v/>
      </c>
      <c r="G293" s="36" t="str">
        <f>IF('見積書様式Ⅱ(レンタル関係見積書用)'!G293="","",'見積書様式Ⅱ(レンタル関係見積書用)'!G293)</f>
        <v/>
      </c>
      <c r="H293" s="41" t="str">
        <f>IF('見積書様式Ⅱ(レンタル関係見積書用)'!H293="","",'見積書様式Ⅱ(レンタル関係見積書用)'!H293)</f>
        <v/>
      </c>
    </row>
    <row r="294" spans="1:8" ht="26.25" customHeight="1">
      <c r="A294" s="45" t="str">
        <f>IF('見積書様式Ⅱ(レンタル関係見積書用)'!A294="","",'見積書様式Ⅱ(レンタル関係見積書用)'!A294)</f>
        <v/>
      </c>
      <c r="B294" s="45" t="str">
        <f>IF('見積書様式Ⅱ(レンタル関係見積書用)'!B294="","",'見積書様式Ⅱ(レンタル関係見積書用)'!B294)</f>
        <v/>
      </c>
      <c r="C294" s="34" t="str">
        <f>IF('見積書様式Ⅱ(レンタル関係見積書用)'!C294="","",'見積書様式Ⅱ(レンタル関係見積書用)'!C294)</f>
        <v/>
      </c>
      <c r="D294" s="33" t="str">
        <f>IF('見積書様式Ⅱ(レンタル関係見積書用)'!D294="","",LOOKUP('見積書様式Ⅱ(レンタル関係見積書用)'!D294,単位!$D$2:$D$161,単位!$B$2:$B$161))</f>
        <v/>
      </c>
      <c r="E294" s="37" t="str">
        <f>IF('見積書様式Ⅱ(レンタル関係見積書用)'!E294="","",'見積書様式Ⅱ(レンタル関係見積書用)'!E294)</f>
        <v/>
      </c>
      <c r="F294" s="34" t="str">
        <f>IF('見積書様式Ⅱ(レンタル関係見積書用)'!F294="","",'見積書様式Ⅱ(レンタル関係見積書用)'!F294)</f>
        <v/>
      </c>
      <c r="G294" s="36" t="str">
        <f>IF('見積書様式Ⅱ(レンタル関係見積書用)'!G294="","",'見積書様式Ⅱ(レンタル関係見積書用)'!G294)</f>
        <v/>
      </c>
      <c r="H294" s="41" t="str">
        <f>IF('見積書様式Ⅱ(レンタル関係見積書用)'!H294="","",'見積書様式Ⅱ(レンタル関係見積書用)'!H294)</f>
        <v/>
      </c>
    </row>
    <row r="295" spans="1:8" ht="26.25" customHeight="1">
      <c r="A295" s="45" t="str">
        <f>IF('見積書様式Ⅱ(レンタル関係見積書用)'!A295="","",'見積書様式Ⅱ(レンタル関係見積書用)'!A295)</f>
        <v/>
      </c>
      <c r="B295" s="45" t="str">
        <f>IF('見積書様式Ⅱ(レンタル関係見積書用)'!B295="","",'見積書様式Ⅱ(レンタル関係見積書用)'!B295)</f>
        <v/>
      </c>
      <c r="C295" s="34" t="str">
        <f>IF('見積書様式Ⅱ(レンタル関係見積書用)'!C295="","",'見積書様式Ⅱ(レンタル関係見積書用)'!C295)</f>
        <v/>
      </c>
      <c r="D295" s="33" t="str">
        <f>IF('見積書様式Ⅱ(レンタル関係見積書用)'!D295="","",LOOKUP('見積書様式Ⅱ(レンタル関係見積書用)'!D295,単位!$D$2:$D$161,単位!$B$2:$B$161))</f>
        <v/>
      </c>
      <c r="E295" s="37" t="str">
        <f>IF('見積書様式Ⅱ(レンタル関係見積書用)'!E295="","",'見積書様式Ⅱ(レンタル関係見積書用)'!E295)</f>
        <v/>
      </c>
      <c r="F295" s="34" t="str">
        <f>IF('見積書様式Ⅱ(レンタル関係見積書用)'!F295="","",'見積書様式Ⅱ(レンタル関係見積書用)'!F295)</f>
        <v/>
      </c>
      <c r="G295" s="36" t="str">
        <f>IF('見積書様式Ⅱ(レンタル関係見積書用)'!G295="","",'見積書様式Ⅱ(レンタル関係見積書用)'!G295)</f>
        <v/>
      </c>
      <c r="H295" s="41" t="str">
        <f>IF('見積書様式Ⅱ(レンタル関係見積書用)'!H295="","",'見積書様式Ⅱ(レンタル関係見積書用)'!H295)</f>
        <v/>
      </c>
    </row>
    <row r="296" spans="1:8" ht="26.25" customHeight="1">
      <c r="A296" s="45" t="str">
        <f>IF('見積書様式Ⅱ(レンタル関係見積書用)'!A296="","",'見積書様式Ⅱ(レンタル関係見積書用)'!A296)</f>
        <v/>
      </c>
      <c r="B296" s="45" t="str">
        <f>IF('見積書様式Ⅱ(レンタル関係見積書用)'!B296="","",'見積書様式Ⅱ(レンタル関係見積書用)'!B296)</f>
        <v/>
      </c>
      <c r="C296" s="34" t="str">
        <f>IF('見積書様式Ⅱ(レンタル関係見積書用)'!C296="","",'見積書様式Ⅱ(レンタル関係見積書用)'!C296)</f>
        <v/>
      </c>
      <c r="D296" s="33" t="str">
        <f>IF('見積書様式Ⅱ(レンタル関係見積書用)'!D296="","",LOOKUP('見積書様式Ⅱ(レンタル関係見積書用)'!D296,単位!$D$2:$D$161,単位!$B$2:$B$161))</f>
        <v/>
      </c>
      <c r="E296" s="37" t="str">
        <f>IF('見積書様式Ⅱ(レンタル関係見積書用)'!E296="","",'見積書様式Ⅱ(レンタル関係見積書用)'!E296)</f>
        <v/>
      </c>
      <c r="F296" s="34" t="str">
        <f>IF('見積書様式Ⅱ(レンタル関係見積書用)'!F296="","",'見積書様式Ⅱ(レンタル関係見積書用)'!F296)</f>
        <v/>
      </c>
      <c r="G296" s="36" t="str">
        <f>IF('見積書様式Ⅱ(レンタル関係見積書用)'!G296="","",'見積書様式Ⅱ(レンタル関係見積書用)'!G296)</f>
        <v/>
      </c>
      <c r="H296" s="41" t="str">
        <f>IF('見積書様式Ⅱ(レンタル関係見積書用)'!H296="","",'見積書様式Ⅱ(レンタル関係見積書用)'!H296)</f>
        <v/>
      </c>
    </row>
    <row r="297" spans="1:8" ht="26.25" customHeight="1">
      <c r="A297" s="45" t="str">
        <f>IF('見積書様式Ⅱ(レンタル関係見積書用)'!A297="","",'見積書様式Ⅱ(レンタル関係見積書用)'!A297)</f>
        <v/>
      </c>
      <c r="B297" s="45" t="str">
        <f>IF('見積書様式Ⅱ(レンタル関係見積書用)'!B297="","",'見積書様式Ⅱ(レンタル関係見積書用)'!B297)</f>
        <v/>
      </c>
      <c r="C297" s="34" t="str">
        <f>IF('見積書様式Ⅱ(レンタル関係見積書用)'!C297="","",'見積書様式Ⅱ(レンタル関係見積書用)'!C297)</f>
        <v/>
      </c>
      <c r="D297" s="33" t="str">
        <f>IF('見積書様式Ⅱ(レンタル関係見積書用)'!D297="","",LOOKUP('見積書様式Ⅱ(レンタル関係見積書用)'!D297,単位!$D$2:$D$161,単位!$B$2:$B$161))</f>
        <v/>
      </c>
      <c r="E297" s="37" t="str">
        <f>IF('見積書様式Ⅱ(レンタル関係見積書用)'!E297="","",'見積書様式Ⅱ(レンタル関係見積書用)'!E297)</f>
        <v/>
      </c>
      <c r="F297" s="34" t="str">
        <f>IF('見積書様式Ⅱ(レンタル関係見積書用)'!F297="","",'見積書様式Ⅱ(レンタル関係見積書用)'!F297)</f>
        <v/>
      </c>
      <c r="G297" s="36" t="str">
        <f>IF('見積書様式Ⅱ(レンタル関係見積書用)'!G297="","",'見積書様式Ⅱ(レンタル関係見積書用)'!G297)</f>
        <v/>
      </c>
      <c r="H297" s="41" t="str">
        <f>IF('見積書様式Ⅱ(レンタル関係見積書用)'!H297="","",'見積書様式Ⅱ(レンタル関係見積書用)'!H297)</f>
        <v/>
      </c>
    </row>
    <row r="298" spans="1:8" ht="26.25" customHeight="1">
      <c r="A298" s="45" t="str">
        <f>IF('見積書様式Ⅱ(レンタル関係見積書用)'!A298="","",'見積書様式Ⅱ(レンタル関係見積書用)'!A298)</f>
        <v/>
      </c>
      <c r="B298" s="45" t="str">
        <f>IF('見積書様式Ⅱ(レンタル関係見積書用)'!B298="","",'見積書様式Ⅱ(レンタル関係見積書用)'!B298)</f>
        <v/>
      </c>
      <c r="C298" s="34" t="str">
        <f>IF('見積書様式Ⅱ(レンタル関係見積書用)'!C298="","",'見積書様式Ⅱ(レンタル関係見積書用)'!C298)</f>
        <v/>
      </c>
      <c r="D298" s="33" t="str">
        <f>IF('見積書様式Ⅱ(レンタル関係見積書用)'!D298="","",LOOKUP('見積書様式Ⅱ(レンタル関係見積書用)'!D298,単位!$D$2:$D$161,単位!$B$2:$B$161))</f>
        <v/>
      </c>
      <c r="E298" s="37" t="str">
        <f>IF('見積書様式Ⅱ(レンタル関係見積書用)'!E298="","",'見積書様式Ⅱ(レンタル関係見積書用)'!E298)</f>
        <v/>
      </c>
      <c r="F298" s="34" t="str">
        <f>IF('見積書様式Ⅱ(レンタル関係見積書用)'!F298="","",'見積書様式Ⅱ(レンタル関係見積書用)'!F298)</f>
        <v/>
      </c>
      <c r="G298" s="36" t="str">
        <f>IF('見積書様式Ⅱ(レンタル関係見積書用)'!G298="","",'見積書様式Ⅱ(レンタル関係見積書用)'!G298)</f>
        <v/>
      </c>
      <c r="H298" s="41" t="str">
        <f>IF('見積書様式Ⅱ(レンタル関係見積書用)'!H298="","",'見積書様式Ⅱ(レンタル関係見積書用)'!H298)</f>
        <v/>
      </c>
    </row>
    <row r="299" spans="1:8" ht="26.25" customHeight="1">
      <c r="A299" s="45" t="str">
        <f>IF('見積書様式Ⅱ(レンタル関係見積書用)'!A299="","",'見積書様式Ⅱ(レンタル関係見積書用)'!A299)</f>
        <v/>
      </c>
      <c r="B299" s="45" t="str">
        <f>IF('見積書様式Ⅱ(レンタル関係見積書用)'!B299="","",'見積書様式Ⅱ(レンタル関係見積書用)'!B299)</f>
        <v/>
      </c>
      <c r="C299" s="34" t="str">
        <f>IF('見積書様式Ⅱ(レンタル関係見積書用)'!C299="","",'見積書様式Ⅱ(レンタル関係見積書用)'!C299)</f>
        <v/>
      </c>
      <c r="D299" s="33" t="str">
        <f>IF('見積書様式Ⅱ(レンタル関係見積書用)'!D299="","",LOOKUP('見積書様式Ⅱ(レンタル関係見積書用)'!D299,単位!$D$2:$D$161,単位!$B$2:$B$161))</f>
        <v/>
      </c>
      <c r="E299" s="37" t="str">
        <f>IF('見積書様式Ⅱ(レンタル関係見積書用)'!E299="","",'見積書様式Ⅱ(レンタル関係見積書用)'!E299)</f>
        <v/>
      </c>
      <c r="F299" s="34" t="str">
        <f>IF('見積書様式Ⅱ(レンタル関係見積書用)'!F299="","",'見積書様式Ⅱ(レンタル関係見積書用)'!F299)</f>
        <v/>
      </c>
      <c r="G299" s="36" t="str">
        <f>IF('見積書様式Ⅱ(レンタル関係見積書用)'!G299="","",'見積書様式Ⅱ(レンタル関係見積書用)'!G299)</f>
        <v/>
      </c>
      <c r="H299" s="41" t="str">
        <f>IF('見積書様式Ⅱ(レンタル関係見積書用)'!H299="","",'見積書様式Ⅱ(レンタル関係見積書用)'!H299)</f>
        <v/>
      </c>
    </row>
    <row r="300" spans="1:8" ht="26.25" customHeight="1">
      <c r="A300" s="45" t="str">
        <f>IF('見積書様式Ⅱ(レンタル関係見積書用)'!A300="","",'見積書様式Ⅱ(レンタル関係見積書用)'!A300)</f>
        <v/>
      </c>
      <c r="B300" s="45" t="str">
        <f>IF('見積書様式Ⅱ(レンタル関係見積書用)'!B300="","",'見積書様式Ⅱ(レンタル関係見積書用)'!B300)</f>
        <v/>
      </c>
      <c r="C300" s="34" t="str">
        <f>IF('見積書様式Ⅱ(レンタル関係見積書用)'!C300="","",'見積書様式Ⅱ(レンタル関係見積書用)'!C300)</f>
        <v/>
      </c>
      <c r="D300" s="33" t="str">
        <f>IF('見積書様式Ⅱ(レンタル関係見積書用)'!D300="","",LOOKUP('見積書様式Ⅱ(レンタル関係見積書用)'!D300,単位!$D$2:$D$161,単位!$B$2:$B$161))</f>
        <v/>
      </c>
      <c r="E300" s="37" t="str">
        <f>IF('見積書様式Ⅱ(レンタル関係見積書用)'!E300="","",'見積書様式Ⅱ(レンタル関係見積書用)'!E300)</f>
        <v/>
      </c>
      <c r="F300" s="34" t="str">
        <f>IF('見積書様式Ⅱ(レンタル関係見積書用)'!F300="","",'見積書様式Ⅱ(レンタル関係見積書用)'!F300)</f>
        <v/>
      </c>
      <c r="G300" s="36" t="str">
        <f>IF('見積書様式Ⅱ(レンタル関係見積書用)'!G300="","",'見積書様式Ⅱ(レンタル関係見積書用)'!G300)</f>
        <v/>
      </c>
      <c r="H300" s="41" t="str">
        <f>IF('見積書様式Ⅱ(レンタル関係見積書用)'!H300="","",'見積書様式Ⅱ(レンタル関係見積書用)'!H300)</f>
        <v/>
      </c>
    </row>
    <row r="301" spans="1:8" ht="26.25" customHeight="1">
      <c r="A301" s="45" t="str">
        <f>IF('見積書様式Ⅱ(レンタル関係見積書用)'!A301="","",'見積書様式Ⅱ(レンタル関係見積書用)'!A301)</f>
        <v/>
      </c>
      <c r="B301" s="45" t="str">
        <f>IF('見積書様式Ⅱ(レンタル関係見積書用)'!B301="","",'見積書様式Ⅱ(レンタル関係見積書用)'!B301)</f>
        <v/>
      </c>
      <c r="C301" s="34" t="str">
        <f>IF('見積書様式Ⅱ(レンタル関係見積書用)'!C301="","",'見積書様式Ⅱ(レンタル関係見積書用)'!C301)</f>
        <v/>
      </c>
      <c r="D301" s="33" t="str">
        <f>IF('見積書様式Ⅱ(レンタル関係見積書用)'!D301="","",LOOKUP('見積書様式Ⅱ(レンタル関係見積書用)'!D301,単位!$D$2:$D$161,単位!$B$2:$B$161))</f>
        <v/>
      </c>
      <c r="E301" s="37" t="str">
        <f>IF('見積書様式Ⅱ(レンタル関係見積書用)'!E301="","",'見積書様式Ⅱ(レンタル関係見積書用)'!E301)</f>
        <v/>
      </c>
      <c r="F301" s="34" t="str">
        <f>IF('見積書様式Ⅱ(レンタル関係見積書用)'!F301="","",'見積書様式Ⅱ(レンタル関係見積書用)'!F301)</f>
        <v/>
      </c>
      <c r="G301" s="36" t="str">
        <f>IF('見積書様式Ⅱ(レンタル関係見積書用)'!G301="","",'見積書様式Ⅱ(レンタル関係見積書用)'!G301)</f>
        <v/>
      </c>
      <c r="H301" s="41" t="str">
        <f>IF('見積書様式Ⅱ(レンタル関係見積書用)'!H301="","",'見積書様式Ⅱ(レンタル関係見積書用)'!H301)</f>
        <v/>
      </c>
    </row>
    <row r="302" spans="1:8" ht="26.25" customHeight="1">
      <c r="A302" s="45" t="str">
        <f>IF('見積書様式Ⅱ(レンタル関係見積書用)'!A302="","",'見積書様式Ⅱ(レンタル関係見積書用)'!A302)</f>
        <v/>
      </c>
      <c r="B302" s="45" t="str">
        <f>IF('見積書様式Ⅱ(レンタル関係見積書用)'!B302="","",'見積書様式Ⅱ(レンタル関係見積書用)'!B302)</f>
        <v/>
      </c>
      <c r="C302" s="34" t="str">
        <f>IF('見積書様式Ⅱ(レンタル関係見積書用)'!C302="","",'見積書様式Ⅱ(レンタル関係見積書用)'!C302)</f>
        <v/>
      </c>
      <c r="D302" s="33" t="str">
        <f>IF('見積書様式Ⅱ(レンタル関係見積書用)'!D302="","",LOOKUP('見積書様式Ⅱ(レンタル関係見積書用)'!D302,単位!$D$2:$D$161,単位!$B$2:$B$161))</f>
        <v/>
      </c>
      <c r="E302" s="37" t="str">
        <f>IF('見積書様式Ⅱ(レンタル関係見積書用)'!E302="","",'見積書様式Ⅱ(レンタル関係見積書用)'!E302)</f>
        <v/>
      </c>
      <c r="F302" s="34" t="str">
        <f>IF('見積書様式Ⅱ(レンタル関係見積書用)'!F302="","",'見積書様式Ⅱ(レンタル関係見積書用)'!F302)</f>
        <v/>
      </c>
      <c r="G302" s="36" t="str">
        <f>IF('見積書様式Ⅱ(レンタル関係見積書用)'!G302="","",'見積書様式Ⅱ(レンタル関係見積書用)'!G302)</f>
        <v/>
      </c>
      <c r="H302" s="41" t="str">
        <f>IF('見積書様式Ⅱ(レンタル関係見積書用)'!H302="","",'見積書様式Ⅱ(レンタル関係見積書用)'!H302)</f>
        <v/>
      </c>
    </row>
    <row r="303" spans="1:8" ht="26.25" customHeight="1">
      <c r="A303" s="45" t="str">
        <f>IF('見積書様式Ⅱ(レンタル関係見積書用)'!A303="","",'見積書様式Ⅱ(レンタル関係見積書用)'!A303)</f>
        <v/>
      </c>
      <c r="B303" s="45" t="str">
        <f>IF('見積書様式Ⅱ(レンタル関係見積書用)'!B303="","",'見積書様式Ⅱ(レンタル関係見積書用)'!B303)</f>
        <v/>
      </c>
      <c r="C303" s="34" t="str">
        <f>IF('見積書様式Ⅱ(レンタル関係見積書用)'!C303="","",'見積書様式Ⅱ(レンタル関係見積書用)'!C303)</f>
        <v/>
      </c>
      <c r="D303" s="33" t="str">
        <f>IF('見積書様式Ⅱ(レンタル関係見積書用)'!D303="","",LOOKUP('見積書様式Ⅱ(レンタル関係見積書用)'!D303,単位!$D$2:$D$161,単位!$B$2:$B$161))</f>
        <v/>
      </c>
      <c r="E303" s="37" t="str">
        <f>IF('見積書様式Ⅱ(レンタル関係見積書用)'!E303="","",'見積書様式Ⅱ(レンタル関係見積書用)'!E303)</f>
        <v/>
      </c>
      <c r="F303" s="34" t="str">
        <f>IF('見積書様式Ⅱ(レンタル関係見積書用)'!F303="","",'見積書様式Ⅱ(レンタル関係見積書用)'!F303)</f>
        <v/>
      </c>
      <c r="G303" s="36" t="str">
        <f>IF('見積書様式Ⅱ(レンタル関係見積書用)'!G303="","",'見積書様式Ⅱ(レンタル関係見積書用)'!G303)</f>
        <v/>
      </c>
      <c r="H303" s="41" t="str">
        <f>IF('見積書様式Ⅱ(レンタル関係見積書用)'!H303="","",'見積書様式Ⅱ(レンタル関係見積書用)'!H303)</f>
        <v/>
      </c>
    </row>
    <row r="304" spans="1:8" ht="26.25" customHeight="1">
      <c r="A304" s="45" t="str">
        <f>IF('見積書様式Ⅱ(レンタル関係見積書用)'!A304="","",'見積書様式Ⅱ(レンタル関係見積書用)'!A304)</f>
        <v/>
      </c>
      <c r="B304" s="45" t="str">
        <f>IF('見積書様式Ⅱ(レンタル関係見積書用)'!B304="","",'見積書様式Ⅱ(レンタル関係見積書用)'!B304)</f>
        <v/>
      </c>
      <c r="C304" s="34" t="str">
        <f>IF('見積書様式Ⅱ(レンタル関係見積書用)'!C304="","",'見積書様式Ⅱ(レンタル関係見積書用)'!C304)</f>
        <v/>
      </c>
      <c r="D304" s="33" t="str">
        <f>IF('見積書様式Ⅱ(レンタル関係見積書用)'!D304="","",LOOKUP('見積書様式Ⅱ(レンタル関係見積書用)'!D304,単位!$D$2:$D$161,単位!$B$2:$B$161))</f>
        <v/>
      </c>
      <c r="E304" s="37" t="str">
        <f>IF('見積書様式Ⅱ(レンタル関係見積書用)'!E304="","",'見積書様式Ⅱ(レンタル関係見積書用)'!E304)</f>
        <v/>
      </c>
      <c r="F304" s="34" t="str">
        <f>IF('見積書様式Ⅱ(レンタル関係見積書用)'!F304="","",'見積書様式Ⅱ(レンタル関係見積書用)'!F304)</f>
        <v/>
      </c>
      <c r="G304" s="36" t="str">
        <f>IF('見積書様式Ⅱ(レンタル関係見積書用)'!G304="","",'見積書様式Ⅱ(レンタル関係見積書用)'!G304)</f>
        <v/>
      </c>
      <c r="H304" s="41" t="str">
        <f>IF('見積書様式Ⅱ(レンタル関係見積書用)'!H304="","",'見積書様式Ⅱ(レンタル関係見積書用)'!H304)</f>
        <v/>
      </c>
    </row>
    <row r="305" spans="1:8" ht="26.25" customHeight="1">
      <c r="A305" s="45" t="str">
        <f>IF('見積書様式Ⅱ(レンタル関係見積書用)'!A305="","",'見積書様式Ⅱ(レンタル関係見積書用)'!A305)</f>
        <v/>
      </c>
      <c r="B305" s="45" t="str">
        <f>IF('見積書様式Ⅱ(レンタル関係見積書用)'!B305="","",'見積書様式Ⅱ(レンタル関係見積書用)'!B305)</f>
        <v/>
      </c>
      <c r="C305" s="34" t="str">
        <f>IF('見積書様式Ⅱ(レンタル関係見積書用)'!C305="","",'見積書様式Ⅱ(レンタル関係見積書用)'!C305)</f>
        <v/>
      </c>
      <c r="D305" s="33" t="str">
        <f>IF('見積書様式Ⅱ(レンタル関係見積書用)'!D305="","",LOOKUP('見積書様式Ⅱ(レンタル関係見積書用)'!D305,単位!$D$2:$D$161,単位!$B$2:$B$161))</f>
        <v/>
      </c>
      <c r="E305" s="37" t="str">
        <f>IF('見積書様式Ⅱ(レンタル関係見積書用)'!E305="","",'見積書様式Ⅱ(レンタル関係見積書用)'!E305)</f>
        <v/>
      </c>
      <c r="F305" s="34" t="str">
        <f>IF('見積書様式Ⅱ(レンタル関係見積書用)'!F305="","",'見積書様式Ⅱ(レンタル関係見積書用)'!F305)</f>
        <v/>
      </c>
      <c r="G305" s="36" t="str">
        <f>IF('見積書様式Ⅱ(レンタル関係見積書用)'!G305="","",'見積書様式Ⅱ(レンタル関係見積書用)'!G305)</f>
        <v/>
      </c>
      <c r="H305" s="41" t="str">
        <f>IF('見積書様式Ⅱ(レンタル関係見積書用)'!H305="","",'見積書様式Ⅱ(レンタル関係見積書用)'!H305)</f>
        <v/>
      </c>
    </row>
    <row r="306" spans="1:8" ht="26.25" customHeight="1">
      <c r="A306" s="45" t="str">
        <f>IF('見積書様式Ⅱ(レンタル関係見積書用)'!A306="","",'見積書様式Ⅱ(レンタル関係見積書用)'!A306)</f>
        <v/>
      </c>
      <c r="B306" s="45" t="str">
        <f>IF('見積書様式Ⅱ(レンタル関係見積書用)'!B306="","",'見積書様式Ⅱ(レンタル関係見積書用)'!B306)</f>
        <v/>
      </c>
      <c r="C306" s="34" t="str">
        <f>IF('見積書様式Ⅱ(レンタル関係見積書用)'!C306="","",'見積書様式Ⅱ(レンタル関係見積書用)'!C306)</f>
        <v/>
      </c>
      <c r="D306" s="33" t="str">
        <f>IF('見積書様式Ⅱ(レンタル関係見積書用)'!D306="","",LOOKUP('見積書様式Ⅱ(レンタル関係見積書用)'!D306,単位!$D$2:$D$161,単位!$B$2:$B$161))</f>
        <v/>
      </c>
      <c r="E306" s="37" t="str">
        <f>IF('見積書様式Ⅱ(レンタル関係見積書用)'!E306="","",'見積書様式Ⅱ(レンタル関係見積書用)'!E306)</f>
        <v/>
      </c>
      <c r="F306" s="34" t="str">
        <f>IF('見積書様式Ⅱ(レンタル関係見積書用)'!F306="","",'見積書様式Ⅱ(レンタル関係見積書用)'!F306)</f>
        <v/>
      </c>
      <c r="G306" s="36" t="str">
        <f>IF('見積書様式Ⅱ(レンタル関係見積書用)'!G306="","",'見積書様式Ⅱ(レンタル関係見積書用)'!G306)</f>
        <v/>
      </c>
      <c r="H306" s="41" t="str">
        <f>IF('見積書様式Ⅱ(レンタル関係見積書用)'!H306="","",'見積書様式Ⅱ(レンタル関係見積書用)'!H306)</f>
        <v/>
      </c>
    </row>
    <row r="307" spans="1:8" ht="26.25" customHeight="1">
      <c r="A307" s="45" t="str">
        <f>IF('見積書様式Ⅱ(レンタル関係見積書用)'!A307="","",'見積書様式Ⅱ(レンタル関係見積書用)'!A307)</f>
        <v/>
      </c>
      <c r="B307" s="45" t="str">
        <f>IF('見積書様式Ⅱ(レンタル関係見積書用)'!B307="","",'見積書様式Ⅱ(レンタル関係見積書用)'!B307)</f>
        <v/>
      </c>
      <c r="C307" s="34" t="str">
        <f>IF('見積書様式Ⅱ(レンタル関係見積書用)'!C307="","",'見積書様式Ⅱ(レンタル関係見積書用)'!C307)</f>
        <v/>
      </c>
      <c r="D307" s="33" t="str">
        <f>IF('見積書様式Ⅱ(レンタル関係見積書用)'!D307="","",LOOKUP('見積書様式Ⅱ(レンタル関係見積書用)'!D307,単位!$D$2:$D$161,単位!$B$2:$B$161))</f>
        <v/>
      </c>
      <c r="E307" s="37" t="str">
        <f>IF('見積書様式Ⅱ(レンタル関係見積書用)'!E307="","",'見積書様式Ⅱ(レンタル関係見積書用)'!E307)</f>
        <v/>
      </c>
      <c r="F307" s="34" t="str">
        <f>IF('見積書様式Ⅱ(レンタル関係見積書用)'!F307="","",'見積書様式Ⅱ(レンタル関係見積書用)'!F307)</f>
        <v/>
      </c>
      <c r="G307" s="36" t="str">
        <f>IF('見積書様式Ⅱ(レンタル関係見積書用)'!G307="","",'見積書様式Ⅱ(レンタル関係見積書用)'!G307)</f>
        <v/>
      </c>
      <c r="H307" s="41" t="str">
        <f>IF('見積書様式Ⅱ(レンタル関係見積書用)'!H307="","",'見積書様式Ⅱ(レンタル関係見積書用)'!H307)</f>
        <v/>
      </c>
    </row>
    <row r="308" spans="1:8" ht="26.25" customHeight="1">
      <c r="A308" s="45" t="str">
        <f>IF('見積書様式Ⅱ(レンタル関係見積書用)'!A308="","",'見積書様式Ⅱ(レンタル関係見積書用)'!A308)</f>
        <v/>
      </c>
      <c r="B308" s="45" t="str">
        <f>IF('見積書様式Ⅱ(レンタル関係見積書用)'!B308="","",'見積書様式Ⅱ(レンタル関係見積書用)'!B308)</f>
        <v/>
      </c>
      <c r="C308" s="34" t="str">
        <f>IF('見積書様式Ⅱ(レンタル関係見積書用)'!C308="","",'見積書様式Ⅱ(レンタル関係見積書用)'!C308)</f>
        <v/>
      </c>
      <c r="D308" s="33" t="str">
        <f>IF('見積書様式Ⅱ(レンタル関係見積書用)'!D308="","",LOOKUP('見積書様式Ⅱ(レンタル関係見積書用)'!D308,単位!$D$2:$D$161,単位!$B$2:$B$161))</f>
        <v/>
      </c>
      <c r="E308" s="37" t="str">
        <f>IF('見積書様式Ⅱ(レンタル関係見積書用)'!E308="","",'見積書様式Ⅱ(レンタル関係見積書用)'!E308)</f>
        <v/>
      </c>
      <c r="F308" s="34" t="str">
        <f>IF('見積書様式Ⅱ(レンタル関係見積書用)'!F308="","",'見積書様式Ⅱ(レンタル関係見積書用)'!F308)</f>
        <v/>
      </c>
      <c r="G308" s="36" t="str">
        <f>IF('見積書様式Ⅱ(レンタル関係見積書用)'!G308="","",'見積書様式Ⅱ(レンタル関係見積書用)'!G308)</f>
        <v/>
      </c>
      <c r="H308" s="41" t="str">
        <f>IF('見積書様式Ⅱ(レンタル関係見積書用)'!H308="","",'見積書様式Ⅱ(レンタル関係見積書用)'!H308)</f>
        <v/>
      </c>
    </row>
    <row r="309" spans="1:8" ht="26.25" customHeight="1">
      <c r="A309" s="45" t="str">
        <f>IF('見積書様式Ⅱ(レンタル関係見積書用)'!A309="","",'見積書様式Ⅱ(レンタル関係見積書用)'!A309)</f>
        <v/>
      </c>
      <c r="B309" s="45" t="str">
        <f>IF('見積書様式Ⅱ(レンタル関係見積書用)'!B309="","",'見積書様式Ⅱ(レンタル関係見積書用)'!B309)</f>
        <v/>
      </c>
      <c r="C309" s="34" t="str">
        <f>IF('見積書様式Ⅱ(レンタル関係見積書用)'!C309="","",'見積書様式Ⅱ(レンタル関係見積書用)'!C309)</f>
        <v/>
      </c>
      <c r="D309" s="33" t="str">
        <f>IF('見積書様式Ⅱ(レンタル関係見積書用)'!D309="","",LOOKUP('見積書様式Ⅱ(レンタル関係見積書用)'!D309,単位!$D$2:$D$161,単位!$B$2:$B$161))</f>
        <v/>
      </c>
      <c r="E309" s="37" t="str">
        <f>IF('見積書様式Ⅱ(レンタル関係見積書用)'!E309="","",'見積書様式Ⅱ(レンタル関係見積書用)'!E309)</f>
        <v/>
      </c>
      <c r="F309" s="34" t="str">
        <f>IF('見積書様式Ⅱ(レンタル関係見積書用)'!F309="","",'見積書様式Ⅱ(レンタル関係見積書用)'!F309)</f>
        <v/>
      </c>
      <c r="G309" s="36" t="str">
        <f>IF('見積書様式Ⅱ(レンタル関係見積書用)'!G309="","",'見積書様式Ⅱ(レンタル関係見積書用)'!G309)</f>
        <v/>
      </c>
      <c r="H309" s="41" t="str">
        <f>IF('見積書様式Ⅱ(レンタル関係見積書用)'!H309="","",'見積書様式Ⅱ(レンタル関係見積書用)'!H309)</f>
        <v/>
      </c>
    </row>
    <row r="310" spans="1:8" ht="26.25" customHeight="1">
      <c r="A310" s="45" t="str">
        <f>IF('見積書様式Ⅱ(レンタル関係見積書用)'!A310="","",'見積書様式Ⅱ(レンタル関係見積書用)'!A310)</f>
        <v/>
      </c>
      <c r="B310" s="45" t="str">
        <f>IF('見積書様式Ⅱ(レンタル関係見積書用)'!B310="","",'見積書様式Ⅱ(レンタル関係見積書用)'!B310)</f>
        <v/>
      </c>
      <c r="C310" s="34" t="str">
        <f>IF('見積書様式Ⅱ(レンタル関係見積書用)'!C310="","",'見積書様式Ⅱ(レンタル関係見積書用)'!C310)</f>
        <v/>
      </c>
      <c r="D310" s="33" t="str">
        <f>IF('見積書様式Ⅱ(レンタル関係見積書用)'!D310="","",LOOKUP('見積書様式Ⅱ(レンタル関係見積書用)'!D310,単位!$D$2:$D$161,単位!$B$2:$B$161))</f>
        <v/>
      </c>
      <c r="E310" s="37" t="str">
        <f>IF('見積書様式Ⅱ(レンタル関係見積書用)'!E310="","",'見積書様式Ⅱ(レンタル関係見積書用)'!E310)</f>
        <v/>
      </c>
      <c r="F310" s="34" t="str">
        <f>IF('見積書様式Ⅱ(レンタル関係見積書用)'!F310="","",'見積書様式Ⅱ(レンタル関係見積書用)'!F310)</f>
        <v/>
      </c>
      <c r="G310" s="36" t="str">
        <f>IF('見積書様式Ⅱ(レンタル関係見積書用)'!G310="","",'見積書様式Ⅱ(レンタル関係見積書用)'!G310)</f>
        <v/>
      </c>
      <c r="H310" s="41" t="str">
        <f>IF('見積書様式Ⅱ(レンタル関係見積書用)'!H310="","",'見積書様式Ⅱ(レンタル関係見積書用)'!H310)</f>
        <v/>
      </c>
    </row>
    <row r="311" spans="1:8" ht="26.25" customHeight="1">
      <c r="A311" s="45" t="str">
        <f>IF('見積書様式Ⅱ(レンタル関係見積書用)'!A311="","",'見積書様式Ⅱ(レンタル関係見積書用)'!A311)</f>
        <v/>
      </c>
      <c r="B311" s="45" t="str">
        <f>IF('見積書様式Ⅱ(レンタル関係見積書用)'!B311="","",'見積書様式Ⅱ(レンタル関係見積書用)'!B311)</f>
        <v/>
      </c>
      <c r="C311" s="34" t="str">
        <f>IF('見積書様式Ⅱ(レンタル関係見積書用)'!C311="","",'見積書様式Ⅱ(レンタル関係見積書用)'!C311)</f>
        <v/>
      </c>
      <c r="D311" s="33" t="str">
        <f>IF('見積書様式Ⅱ(レンタル関係見積書用)'!D311="","",LOOKUP('見積書様式Ⅱ(レンタル関係見積書用)'!D311,単位!$D$2:$D$161,単位!$B$2:$B$161))</f>
        <v/>
      </c>
      <c r="E311" s="37" t="str">
        <f>IF('見積書様式Ⅱ(レンタル関係見積書用)'!E311="","",'見積書様式Ⅱ(レンタル関係見積書用)'!E311)</f>
        <v/>
      </c>
      <c r="F311" s="34" t="str">
        <f>IF('見積書様式Ⅱ(レンタル関係見積書用)'!F311="","",'見積書様式Ⅱ(レンタル関係見積書用)'!F311)</f>
        <v/>
      </c>
      <c r="G311" s="36" t="str">
        <f>IF('見積書様式Ⅱ(レンタル関係見積書用)'!G311="","",'見積書様式Ⅱ(レンタル関係見積書用)'!G311)</f>
        <v/>
      </c>
      <c r="H311" s="41" t="str">
        <f>IF('見積書様式Ⅱ(レンタル関係見積書用)'!H311="","",'見積書様式Ⅱ(レンタル関係見積書用)'!H311)</f>
        <v/>
      </c>
    </row>
    <row r="312" spans="1:8" ht="26.25" customHeight="1">
      <c r="A312" s="45" t="str">
        <f>IF('見積書様式Ⅱ(レンタル関係見積書用)'!A312="","",'見積書様式Ⅱ(レンタル関係見積書用)'!A312)</f>
        <v/>
      </c>
      <c r="B312" s="45" t="str">
        <f>IF('見積書様式Ⅱ(レンタル関係見積書用)'!B312="","",'見積書様式Ⅱ(レンタル関係見積書用)'!B312)</f>
        <v/>
      </c>
      <c r="C312" s="34" t="str">
        <f>IF('見積書様式Ⅱ(レンタル関係見積書用)'!C312="","",'見積書様式Ⅱ(レンタル関係見積書用)'!C312)</f>
        <v/>
      </c>
      <c r="D312" s="33" t="str">
        <f>IF('見積書様式Ⅱ(レンタル関係見積書用)'!D312="","",LOOKUP('見積書様式Ⅱ(レンタル関係見積書用)'!D312,単位!$D$2:$D$161,単位!$B$2:$B$161))</f>
        <v/>
      </c>
      <c r="E312" s="37" t="str">
        <f>IF('見積書様式Ⅱ(レンタル関係見積書用)'!E312="","",'見積書様式Ⅱ(レンタル関係見積書用)'!E312)</f>
        <v/>
      </c>
      <c r="F312" s="34" t="str">
        <f>IF('見積書様式Ⅱ(レンタル関係見積書用)'!F312="","",'見積書様式Ⅱ(レンタル関係見積書用)'!F312)</f>
        <v/>
      </c>
      <c r="G312" s="36" t="str">
        <f>IF('見積書様式Ⅱ(レンタル関係見積書用)'!G312="","",'見積書様式Ⅱ(レンタル関係見積書用)'!G312)</f>
        <v/>
      </c>
      <c r="H312" s="41" t="str">
        <f>IF('見積書様式Ⅱ(レンタル関係見積書用)'!H312="","",'見積書様式Ⅱ(レンタル関係見積書用)'!H312)</f>
        <v/>
      </c>
    </row>
    <row r="313" spans="1:8" ht="26.25" customHeight="1">
      <c r="A313" s="45" t="str">
        <f>IF('見積書様式Ⅱ(レンタル関係見積書用)'!A313="","",'見積書様式Ⅱ(レンタル関係見積書用)'!A313)</f>
        <v/>
      </c>
      <c r="B313" s="45" t="str">
        <f>IF('見積書様式Ⅱ(レンタル関係見積書用)'!B313="","",'見積書様式Ⅱ(レンタル関係見積書用)'!B313)</f>
        <v/>
      </c>
      <c r="C313" s="34" t="str">
        <f>IF('見積書様式Ⅱ(レンタル関係見積書用)'!C313="","",'見積書様式Ⅱ(レンタル関係見積書用)'!C313)</f>
        <v/>
      </c>
      <c r="D313" s="33" t="str">
        <f>IF('見積書様式Ⅱ(レンタル関係見積書用)'!D313="","",LOOKUP('見積書様式Ⅱ(レンタル関係見積書用)'!D313,単位!$D$2:$D$161,単位!$B$2:$B$161))</f>
        <v/>
      </c>
      <c r="E313" s="37" t="str">
        <f>IF('見積書様式Ⅱ(レンタル関係見積書用)'!E313="","",'見積書様式Ⅱ(レンタル関係見積書用)'!E313)</f>
        <v/>
      </c>
      <c r="F313" s="34" t="str">
        <f>IF('見積書様式Ⅱ(レンタル関係見積書用)'!F313="","",'見積書様式Ⅱ(レンタル関係見積書用)'!F313)</f>
        <v/>
      </c>
      <c r="G313" s="36" t="str">
        <f>IF('見積書様式Ⅱ(レンタル関係見積書用)'!G313="","",'見積書様式Ⅱ(レンタル関係見積書用)'!G313)</f>
        <v/>
      </c>
      <c r="H313" s="41" t="str">
        <f>IF('見積書様式Ⅱ(レンタル関係見積書用)'!H313="","",'見積書様式Ⅱ(レンタル関係見積書用)'!H313)</f>
        <v/>
      </c>
    </row>
    <row r="314" spans="1:8" ht="26.25" customHeight="1">
      <c r="A314" s="45" t="str">
        <f>IF('見積書様式Ⅱ(レンタル関係見積書用)'!A314="","",'見積書様式Ⅱ(レンタル関係見積書用)'!A314)</f>
        <v/>
      </c>
      <c r="B314" s="45" t="str">
        <f>IF('見積書様式Ⅱ(レンタル関係見積書用)'!B314="","",'見積書様式Ⅱ(レンタル関係見積書用)'!B314)</f>
        <v/>
      </c>
      <c r="C314" s="34" t="str">
        <f>IF('見積書様式Ⅱ(レンタル関係見積書用)'!C314="","",'見積書様式Ⅱ(レンタル関係見積書用)'!C314)</f>
        <v/>
      </c>
      <c r="D314" s="33" t="str">
        <f>IF('見積書様式Ⅱ(レンタル関係見積書用)'!D314="","",LOOKUP('見積書様式Ⅱ(レンタル関係見積書用)'!D314,単位!$D$2:$D$161,単位!$B$2:$B$161))</f>
        <v/>
      </c>
      <c r="E314" s="37" t="str">
        <f>IF('見積書様式Ⅱ(レンタル関係見積書用)'!E314="","",'見積書様式Ⅱ(レンタル関係見積書用)'!E314)</f>
        <v/>
      </c>
      <c r="F314" s="34" t="str">
        <f>IF('見積書様式Ⅱ(レンタル関係見積書用)'!F314="","",'見積書様式Ⅱ(レンタル関係見積書用)'!F314)</f>
        <v/>
      </c>
      <c r="G314" s="36" t="str">
        <f>IF('見積書様式Ⅱ(レンタル関係見積書用)'!G314="","",'見積書様式Ⅱ(レンタル関係見積書用)'!G314)</f>
        <v/>
      </c>
      <c r="H314" s="41" t="str">
        <f>IF('見積書様式Ⅱ(レンタル関係見積書用)'!H314="","",'見積書様式Ⅱ(レンタル関係見積書用)'!H314)</f>
        <v/>
      </c>
    </row>
    <row r="315" spans="1:8" ht="26.25" customHeight="1">
      <c r="A315" s="45" t="str">
        <f>IF('見積書様式Ⅱ(レンタル関係見積書用)'!A315="","",'見積書様式Ⅱ(レンタル関係見積書用)'!A315)</f>
        <v/>
      </c>
      <c r="B315" s="45" t="str">
        <f>IF('見積書様式Ⅱ(レンタル関係見積書用)'!B315="","",'見積書様式Ⅱ(レンタル関係見積書用)'!B315)</f>
        <v/>
      </c>
      <c r="C315" s="34" t="str">
        <f>IF('見積書様式Ⅱ(レンタル関係見積書用)'!C315="","",'見積書様式Ⅱ(レンタル関係見積書用)'!C315)</f>
        <v/>
      </c>
      <c r="D315" s="33" t="str">
        <f>IF('見積書様式Ⅱ(レンタル関係見積書用)'!D315="","",LOOKUP('見積書様式Ⅱ(レンタル関係見積書用)'!D315,単位!$D$2:$D$161,単位!$B$2:$B$161))</f>
        <v/>
      </c>
      <c r="E315" s="37" t="str">
        <f>IF('見積書様式Ⅱ(レンタル関係見積書用)'!E315="","",'見積書様式Ⅱ(レンタル関係見積書用)'!E315)</f>
        <v/>
      </c>
      <c r="F315" s="34" t="str">
        <f>IF('見積書様式Ⅱ(レンタル関係見積書用)'!F315="","",'見積書様式Ⅱ(レンタル関係見積書用)'!F315)</f>
        <v/>
      </c>
      <c r="G315" s="36" t="str">
        <f>IF('見積書様式Ⅱ(レンタル関係見積書用)'!G315="","",'見積書様式Ⅱ(レンタル関係見積書用)'!G315)</f>
        <v/>
      </c>
      <c r="H315" s="41" t="str">
        <f>IF('見積書様式Ⅱ(レンタル関係見積書用)'!H315="","",'見積書様式Ⅱ(レンタル関係見積書用)'!H315)</f>
        <v/>
      </c>
    </row>
    <row r="316" spans="1:8" ht="26.25" customHeight="1">
      <c r="A316" s="45" t="str">
        <f>IF('見積書様式Ⅱ(レンタル関係見積書用)'!A316="","",'見積書様式Ⅱ(レンタル関係見積書用)'!A316)</f>
        <v/>
      </c>
      <c r="B316" s="45" t="str">
        <f>IF('見積書様式Ⅱ(レンタル関係見積書用)'!B316="","",'見積書様式Ⅱ(レンタル関係見積書用)'!B316)</f>
        <v/>
      </c>
      <c r="C316" s="34" t="str">
        <f>IF('見積書様式Ⅱ(レンタル関係見積書用)'!C316="","",'見積書様式Ⅱ(レンタル関係見積書用)'!C316)</f>
        <v/>
      </c>
      <c r="D316" s="33" t="str">
        <f>IF('見積書様式Ⅱ(レンタル関係見積書用)'!D316="","",LOOKUP('見積書様式Ⅱ(レンタル関係見積書用)'!D316,単位!$D$2:$D$161,単位!$B$2:$B$161))</f>
        <v/>
      </c>
      <c r="E316" s="37" t="str">
        <f>IF('見積書様式Ⅱ(レンタル関係見積書用)'!E316="","",'見積書様式Ⅱ(レンタル関係見積書用)'!E316)</f>
        <v/>
      </c>
      <c r="F316" s="34" t="str">
        <f>IF('見積書様式Ⅱ(レンタル関係見積書用)'!F316="","",'見積書様式Ⅱ(レンタル関係見積書用)'!F316)</f>
        <v/>
      </c>
      <c r="G316" s="36" t="str">
        <f>IF('見積書様式Ⅱ(レンタル関係見積書用)'!G316="","",'見積書様式Ⅱ(レンタル関係見積書用)'!G316)</f>
        <v/>
      </c>
      <c r="H316" s="41" t="str">
        <f>IF('見積書様式Ⅱ(レンタル関係見積書用)'!H316="","",'見積書様式Ⅱ(レンタル関係見積書用)'!H316)</f>
        <v/>
      </c>
    </row>
    <row r="317" spans="1:8" ht="26.25" customHeight="1">
      <c r="A317" s="45" t="str">
        <f>IF('見積書様式Ⅱ(レンタル関係見積書用)'!A317="","",'見積書様式Ⅱ(レンタル関係見積書用)'!A317)</f>
        <v/>
      </c>
      <c r="B317" s="45" t="str">
        <f>IF('見積書様式Ⅱ(レンタル関係見積書用)'!B317="","",'見積書様式Ⅱ(レンタル関係見積書用)'!B317)</f>
        <v/>
      </c>
      <c r="C317" s="34" t="str">
        <f>IF('見積書様式Ⅱ(レンタル関係見積書用)'!C317="","",'見積書様式Ⅱ(レンタル関係見積書用)'!C317)</f>
        <v/>
      </c>
      <c r="D317" s="33" t="str">
        <f>IF('見積書様式Ⅱ(レンタル関係見積書用)'!D317="","",LOOKUP('見積書様式Ⅱ(レンタル関係見積書用)'!D317,単位!$D$2:$D$161,単位!$B$2:$B$161))</f>
        <v/>
      </c>
      <c r="E317" s="37" t="str">
        <f>IF('見積書様式Ⅱ(レンタル関係見積書用)'!E317="","",'見積書様式Ⅱ(レンタル関係見積書用)'!E317)</f>
        <v/>
      </c>
      <c r="F317" s="34" t="str">
        <f>IF('見積書様式Ⅱ(レンタル関係見積書用)'!F317="","",'見積書様式Ⅱ(レンタル関係見積書用)'!F317)</f>
        <v/>
      </c>
      <c r="G317" s="36" t="str">
        <f>IF('見積書様式Ⅱ(レンタル関係見積書用)'!G317="","",'見積書様式Ⅱ(レンタル関係見積書用)'!G317)</f>
        <v/>
      </c>
      <c r="H317" s="41" t="str">
        <f>IF('見積書様式Ⅱ(レンタル関係見積書用)'!H317="","",'見積書様式Ⅱ(レンタル関係見積書用)'!H317)</f>
        <v/>
      </c>
    </row>
    <row r="318" spans="1:8" ht="26.25" customHeight="1">
      <c r="A318" s="45" t="str">
        <f>IF('見積書様式Ⅱ(レンタル関係見積書用)'!A318="","",'見積書様式Ⅱ(レンタル関係見積書用)'!A318)</f>
        <v/>
      </c>
      <c r="B318" s="45" t="str">
        <f>IF('見積書様式Ⅱ(レンタル関係見積書用)'!B318="","",'見積書様式Ⅱ(レンタル関係見積書用)'!B318)</f>
        <v/>
      </c>
      <c r="C318" s="34" t="str">
        <f>IF('見積書様式Ⅱ(レンタル関係見積書用)'!C318="","",'見積書様式Ⅱ(レンタル関係見積書用)'!C318)</f>
        <v/>
      </c>
      <c r="D318" s="33" t="str">
        <f>IF('見積書様式Ⅱ(レンタル関係見積書用)'!D318="","",LOOKUP('見積書様式Ⅱ(レンタル関係見積書用)'!D318,単位!$D$2:$D$161,単位!$B$2:$B$161))</f>
        <v/>
      </c>
      <c r="E318" s="37" t="str">
        <f>IF('見積書様式Ⅱ(レンタル関係見積書用)'!E318="","",'見積書様式Ⅱ(レンタル関係見積書用)'!E318)</f>
        <v/>
      </c>
      <c r="F318" s="34" t="str">
        <f>IF('見積書様式Ⅱ(レンタル関係見積書用)'!F318="","",'見積書様式Ⅱ(レンタル関係見積書用)'!F318)</f>
        <v/>
      </c>
      <c r="G318" s="36" t="str">
        <f>IF('見積書様式Ⅱ(レンタル関係見積書用)'!G318="","",'見積書様式Ⅱ(レンタル関係見積書用)'!G318)</f>
        <v/>
      </c>
      <c r="H318" s="41" t="str">
        <f>IF('見積書様式Ⅱ(レンタル関係見積書用)'!H318="","",'見積書様式Ⅱ(レンタル関係見積書用)'!H318)</f>
        <v/>
      </c>
    </row>
    <row r="319" spans="1:8" ht="26.25" customHeight="1">
      <c r="A319" s="45" t="str">
        <f>IF('見積書様式Ⅱ(レンタル関係見積書用)'!A319="","",'見積書様式Ⅱ(レンタル関係見積書用)'!A319)</f>
        <v/>
      </c>
      <c r="B319" s="45" t="str">
        <f>IF('見積書様式Ⅱ(レンタル関係見積書用)'!B319="","",'見積書様式Ⅱ(レンタル関係見積書用)'!B319)</f>
        <v/>
      </c>
      <c r="C319" s="34" t="str">
        <f>IF('見積書様式Ⅱ(レンタル関係見積書用)'!C319="","",'見積書様式Ⅱ(レンタル関係見積書用)'!C319)</f>
        <v/>
      </c>
      <c r="D319" s="33" t="str">
        <f>IF('見積書様式Ⅱ(レンタル関係見積書用)'!D319="","",LOOKUP('見積書様式Ⅱ(レンタル関係見積書用)'!D319,単位!$D$2:$D$161,単位!$B$2:$B$161))</f>
        <v/>
      </c>
      <c r="E319" s="37" t="str">
        <f>IF('見積書様式Ⅱ(レンタル関係見積書用)'!E319="","",'見積書様式Ⅱ(レンタル関係見積書用)'!E319)</f>
        <v/>
      </c>
      <c r="F319" s="34" t="str">
        <f>IF('見積書様式Ⅱ(レンタル関係見積書用)'!F319="","",'見積書様式Ⅱ(レンタル関係見積書用)'!F319)</f>
        <v/>
      </c>
      <c r="G319" s="36" t="str">
        <f>IF('見積書様式Ⅱ(レンタル関係見積書用)'!G319="","",'見積書様式Ⅱ(レンタル関係見積書用)'!G319)</f>
        <v/>
      </c>
      <c r="H319" s="41" t="str">
        <f>IF('見積書様式Ⅱ(レンタル関係見積書用)'!H319="","",'見積書様式Ⅱ(レンタル関係見積書用)'!H319)</f>
        <v/>
      </c>
    </row>
    <row r="320" spans="1:8" ht="26.25" customHeight="1">
      <c r="A320" s="45" t="str">
        <f>IF('見積書様式Ⅱ(レンタル関係見積書用)'!A320="","",'見積書様式Ⅱ(レンタル関係見積書用)'!A320)</f>
        <v/>
      </c>
      <c r="B320" s="45" t="str">
        <f>IF('見積書様式Ⅱ(レンタル関係見積書用)'!B320="","",'見積書様式Ⅱ(レンタル関係見積書用)'!B320)</f>
        <v/>
      </c>
      <c r="C320" s="34" t="str">
        <f>IF('見積書様式Ⅱ(レンタル関係見積書用)'!C320="","",'見積書様式Ⅱ(レンタル関係見積書用)'!C320)</f>
        <v/>
      </c>
      <c r="D320" s="33" t="str">
        <f>IF('見積書様式Ⅱ(レンタル関係見積書用)'!D320="","",LOOKUP('見積書様式Ⅱ(レンタル関係見積書用)'!D320,単位!$D$2:$D$161,単位!$B$2:$B$161))</f>
        <v/>
      </c>
      <c r="E320" s="37" t="str">
        <f>IF('見積書様式Ⅱ(レンタル関係見積書用)'!E320="","",'見積書様式Ⅱ(レンタル関係見積書用)'!E320)</f>
        <v/>
      </c>
      <c r="F320" s="34" t="str">
        <f>IF('見積書様式Ⅱ(レンタル関係見積書用)'!F320="","",'見積書様式Ⅱ(レンタル関係見積書用)'!F320)</f>
        <v/>
      </c>
      <c r="G320" s="36" t="str">
        <f>IF('見積書様式Ⅱ(レンタル関係見積書用)'!G320="","",'見積書様式Ⅱ(レンタル関係見積書用)'!G320)</f>
        <v/>
      </c>
      <c r="H320" s="41" t="str">
        <f>IF('見積書様式Ⅱ(レンタル関係見積書用)'!H320="","",'見積書様式Ⅱ(レンタル関係見積書用)'!H320)</f>
        <v/>
      </c>
    </row>
    <row r="321" spans="1:8" ht="26.25" customHeight="1">
      <c r="A321" s="45" t="str">
        <f>IF('見積書様式Ⅱ(レンタル関係見積書用)'!A321="","",'見積書様式Ⅱ(レンタル関係見積書用)'!A321)</f>
        <v/>
      </c>
      <c r="B321" s="45" t="str">
        <f>IF('見積書様式Ⅱ(レンタル関係見積書用)'!B321="","",'見積書様式Ⅱ(レンタル関係見積書用)'!B321)</f>
        <v/>
      </c>
      <c r="C321" s="34" t="str">
        <f>IF('見積書様式Ⅱ(レンタル関係見積書用)'!C321="","",'見積書様式Ⅱ(レンタル関係見積書用)'!C321)</f>
        <v/>
      </c>
      <c r="D321" s="33" t="str">
        <f>IF('見積書様式Ⅱ(レンタル関係見積書用)'!D321="","",LOOKUP('見積書様式Ⅱ(レンタル関係見積書用)'!D321,単位!$D$2:$D$161,単位!$B$2:$B$161))</f>
        <v/>
      </c>
      <c r="E321" s="37" t="str">
        <f>IF('見積書様式Ⅱ(レンタル関係見積書用)'!E321="","",'見積書様式Ⅱ(レンタル関係見積書用)'!E321)</f>
        <v/>
      </c>
      <c r="F321" s="34" t="str">
        <f>IF('見積書様式Ⅱ(レンタル関係見積書用)'!F321="","",'見積書様式Ⅱ(レンタル関係見積書用)'!F321)</f>
        <v/>
      </c>
      <c r="G321" s="36" t="str">
        <f>IF('見積書様式Ⅱ(レンタル関係見積書用)'!G321="","",'見積書様式Ⅱ(レンタル関係見積書用)'!G321)</f>
        <v/>
      </c>
      <c r="H321" s="41" t="str">
        <f>IF('見積書様式Ⅱ(レンタル関係見積書用)'!H321="","",'見積書様式Ⅱ(レンタル関係見積書用)'!H321)</f>
        <v/>
      </c>
    </row>
    <row r="322" spans="1:8" ht="26.25" customHeight="1">
      <c r="A322" s="45" t="str">
        <f>IF('見積書様式Ⅱ(レンタル関係見積書用)'!A322="","",'見積書様式Ⅱ(レンタル関係見積書用)'!A322)</f>
        <v/>
      </c>
      <c r="B322" s="45" t="str">
        <f>IF('見積書様式Ⅱ(レンタル関係見積書用)'!B322="","",'見積書様式Ⅱ(レンタル関係見積書用)'!B322)</f>
        <v/>
      </c>
      <c r="C322" s="34" t="str">
        <f>IF('見積書様式Ⅱ(レンタル関係見積書用)'!C322="","",'見積書様式Ⅱ(レンタル関係見積書用)'!C322)</f>
        <v/>
      </c>
      <c r="D322" s="33" t="str">
        <f>IF('見積書様式Ⅱ(レンタル関係見積書用)'!D322="","",LOOKUP('見積書様式Ⅱ(レンタル関係見積書用)'!D322,単位!$D$2:$D$161,単位!$B$2:$B$161))</f>
        <v/>
      </c>
      <c r="E322" s="37" t="str">
        <f>IF('見積書様式Ⅱ(レンタル関係見積書用)'!E322="","",'見積書様式Ⅱ(レンタル関係見積書用)'!E322)</f>
        <v/>
      </c>
      <c r="F322" s="34" t="str">
        <f>IF('見積書様式Ⅱ(レンタル関係見積書用)'!F322="","",'見積書様式Ⅱ(レンタル関係見積書用)'!F322)</f>
        <v/>
      </c>
      <c r="G322" s="36" t="str">
        <f>IF('見積書様式Ⅱ(レンタル関係見積書用)'!G322="","",'見積書様式Ⅱ(レンタル関係見積書用)'!G322)</f>
        <v/>
      </c>
      <c r="H322" s="41" t="str">
        <f>IF('見積書様式Ⅱ(レンタル関係見積書用)'!H322="","",'見積書様式Ⅱ(レンタル関係見積書用)'!H322)</f>
        <v/>
      </c>
    </row>
    <row r="323" spans="1:8" ht="26.25" customHeight="1">
      <c r="A323" s="45" t="str">
        <f>IF('見積書様式Ⅱ(レンタル関係見積書用)'!A323="","",'見積書様式Ⅱ(レンタル関係見積書用)'!A323)</f>
        <v/>
      </c>
      <c r="B323" s="45" t="str">
        <f>IF('見積書様式Ⅱ(レンタル関係見積書用)'!B323="","",'見積書様式Ⅱ(レンタル関係見積書用)'!B323)</f>
        <v/>
      </c>
      <c r="C323" s="34" t="str">
        <f>IF('見積書様式Ⅱ(レンタル関係見積書用)'!C323="","",'見積書様式Ⅱ(レンタル関係見積書用)'!C323)</f>
        <v/>
      </c>
      <c r="D323" s="33" t="str">
        <f>IF('見積書様式Ⅱ(レンタル関係見積書用)'!D323="","",LOOKUP('見積書様式Ⅱ(レンタル関係見積書用)'!D323,単位!$D$2:$D$161,単位!$B$2:$B$161))</f>
        <v/>
      </c>
      <c r="E323" s="37" t="str">
        <f>IF('見積書様式Ⅱ(レンタル関係見積書用)'!E323="","",'見積書様式Ⅱ(レンタル関係見積書用)'!E323)</f>
        <v/>
      </c>
      <c r="F323" s="34" t="str">
        <f>IF('見積書様式Ⅱ(レンタル関係見積書用)'!F323="","",'見積書様式Ⅱ(レンタル関係見積書用)'!F323)</f>
        <v/>
      </c>
      <c r="G323" s="36" t="str">
        <f>IF('見積書様式Ⅱ(レンタル関係見積書用)'!G323="","",'見積書様式Ⅱ(レンタル関係見積書用)'!G323)</f>
        <v/>
      </c>
      <c r="H323" s="41" t="str">
        <f>IF('見積書様式Ⅱ(レンタル関係見積書用)'!H323="","",'見積書様式Ⅱ(レンタル関係見積書用)'!H323)</f>
        <v/>
      </c>
    </row>
    <row r="324" spans="1:8" ht="26.25" customHeight="1">
      <c r="A324" s="45" t="str">
        <f>IF('見積書様式Ⅱ(レンタル関係見積書用)'!A324="","",'見積書様式Ⅱ(レンタル関係見積書用)'!A324)</f>
        <v/>
      </c>
      <c r="B324" s="45" t="str">
        <f>IF('見積書様式Ⅱ(レンタル関係見積書用)'!B324="","",'見積書様式Ⅱ(レンタル関係見積書用)'!B324)</f>
        <v/>
      </c>
      <c r="C324" s="34" t="str">
        <f>IF('見積書様式Ⅱ(レンタル関係見積書用)'!C324="","",'見積書様式Ⅱ(レンタル関係見積書用)'!C324)</f>
        <v/>
      </c>
      <c r="D324" s="33" t="str">
        <f>IF('見積書様式Ⅱ(レンタル関係見積書用)'!D324="","",LOOKUP('見積書様式Ⅱ(レンタル関係見積書用)'!D324,単位!$D$2:$D$161,単位!$B$2:$B$161))</f>
        <v/>
      </c>
      <c r="E324" s="37" t="str">
        <f>IF('見積書様式Ⅱ(レンタル関係見積書用)'!E324="","",'見積書様式Ⅱ(レンタル関係見積書用)'!E324)</f>
        <v/>
      </c>
      <c r="F324" s="34" t="str">
        <f>IF('見積書様式Ⅱ(レンタル関係見積書用)'!F324="","",'見積書様式Ⅱ(レンタル関係見積書用)'!F324)</f>
        <v/>
      </c>
      <c r="G324" s="36" t="str">
        <f>IF('見積書様式Ⅱ(レンタル関係見積書用)'!G324="","",'見積書様式Ⅱ(レンタル関係見積書用)'!G324)</f>
        <v/>
      </c>
      <c r="H324" s="41" t="str">
        <f>IF('見積書様式Ⅱ(レンタル関係見積書用)'!H324="","",'見積書様式Ⅱ(レンタル関係見積書用)'!H324)</f>
        <v/>
      </c>
    </row>
    <row r="325" spans="1:8" ht="26.25" customHeight="1">
      <c r="A325" s="45" t="str">
        <f>IF('見積書様式Ⅱ(レンタル関係見積書用)'!A325="","",'見積書様式Ⅱ(レンタル関係見積書用)'!A325)</f>
        <v/>
      </c>
      <c r="B325" s="45" t="str">
        <f>IF('見積書様式Ⅱ(レンタル関係見積書用)'!B325="","",'見積書様式Ⅱ(レンタル関係見積書用)'!B325)</f>
        <v/>
      </c>
      <c r="C325" s="34" t="str">
        <f>IF('見積書様式Ⅱ(レンタル関係見積書用)'!C325="","",'見積書様式Ⅱ(レンタル関係見積書用)'!C325)</f>
        <v/>
      </c>
      <c r="D325" s="33" t="str">
        <f>IF('見積書様式Ⅱ(レンタル関係見積書用)'!D325="","",LOOKUP('見積書様式Ⅱ(レンタル関係見積書用)'!D325,単位!$D$2:$D$161,単位!$B$2:$B$161))</f>
        <v/>
      </c>
      <c r="E325" s="37" t="str">
        <f>IF('見積書様式Ⅱ(レンタル関係見積書用)'!E325="","",'見積書様式Ⅱ(レンタル関係見積書用)'!E325)</f>
        <v/>
      </c>
      <c r="F325" s="34" t="str">
        <f>IF('見積書様式Ⅱ(レンタル関係見積書用)'!F325="","",'見積書様式Ⅱ(レンタル関係見積書用)'!F325)</f>
        <v/>
      </c>
      <c r="G325" s="36" t="str">
        <f>IF('見積書様式Ⅱ(レンタル関係見積書用)'!G325="","",'見積書様式Ⅱ(レンタル関係見積書用)'!G325)</f>
        <v/>
      </c>
      <c r="H325" s="41" t="str">
        <f>IF('見積書様式Ⅱ(レンタル関係見積書用)'!H325="","",'見積書様式Ⅱ(レンタル関係見積書用)'!H325)</f>
        <v/>
      </c>
    </row>
    <row r="326" spans="1:8" ht="26.25" customHeight="1">
      <c r="A326" s="45" t="str">
        <f>IF('見積書様式Ⅱ(レンタル関係見積書用)'!A326="","",'見積書様式Ⅱ(レンタル関係見積書用)'!A326)</f>
        <v/>
      </c>
      <c r="B326" s="45" t="str">
        <f>IF('見積書様式Ⅱ(レンタル関係見積書用)'!B326="","",'見積書様式Ⅱ(レンタル関係見積書用)'!B326)</f>
        <v/>
      </c>
      <c r="C326" s="34" t="str">
        <f>IF('見積書様式Ⅱ(レンタル関係見積書用)'!C326="","",'見積書様式Ⅱ(レンタル関係見積書用)'!C326)</f>
        <v/>
      </c>
      <c r="D326" s="33" t="str">
        <f>IF('見積書様式Ⅱ(レンタル関係見積書用)'!D326="","",LOOKUP('見積書様式Ⅱ(レンタル関係見積書用)'!D326,単位!$D$2:$D$161,単位!$B$2:$B$161))</f>
        <v/>
      </c>
      <c r="E326" s="37" t="str">
        <f>IF('見積書様式Ⅱ(レンタル関係見積書用)'!E326="","",'見積書様式Ⅱ(レンタル関係見積書用)'!E326)</f>
        <v/>
      </c>
      <c r="F326" s="34" t="str">
        <f>IF('見積書様式Ⅱ(レンタル関係見積書用)'!F326="","",'見積書様式Ⅱ(レンタル関係見積書用)'!F326)</f>
        <v/>
      </c>
      <c r="G326" s="36" t="str">
        <f>IF('見積書様式Ⅱ(レンタル関係見積書用)'!G326="","",'見積書様式Ⅱ(レンタル関係見積書用)'!G326)</f>
        <v/>
      </c>
      <c r="H326" s="41" t="str">
        <f>IF('見積書様式Ⅱ(レンタル関係見積書用)'!H326="","",'見積書様式Ⅱ(レンタル関係見積書用)'!H326)</f>
        <v/>
      </c>
    </row>
    <row r="327" spans="1:8" ht="26.25" customHeight="1">
      <c r="A327" s="45" t="str">
        <f>IF('見積書様式Ⅱ(レンタル関係見積書用)'!A327="","",'見積書様式Ⅱ(レンタル関係見積書用)'!A327)</f>
        <v/>
      </c>
      <c r="B327" s="45" t="str">
        <f>IF('見積書様式Ⅱ(レンタル関係見積書用)'!B327="","",'見積書様式Ⅱ(レンタル関係見積書用)'!B327)</f>
        <v/>
      </c>
      <c r="C327" s="34" t="str">
        <f>IF('見積書様式Ⅱ(レンタル関係見積書用)'!C327="","",'見積書様式Ⅱ(レンタル関係見積書用)'!C327)</f>
        <v/>
      </c>
      <c r="D327" s="33" t="str">
        <f>IF('見積書様式Ⅱ(レンタル関係見積書用)'!D327="","",LOOKUP('見積書様式Ⅱ(レンタル関係見積書用)'!D327,単位!$D$2:$D$161,単位!$B$2:$B$161))</f>
        <v/>
      </c>
      <c r="E327" s="37" t="str">
        <f>IF('見積書様式Ⅱ(レンタル関係見積書用)'!E327="","",'見積書様式Ⅱ(レンタル関係見積書用)'!E327)</f>
        <v/>
      </c>
      <c r="F327" s="34" t="str">
        <f>IF('見積書様式Ⅱ(レンタル関係見積書用)'!F327="","",'見積書様式Ⅱ(レンタル関係見積書用)'!F327)</f>
        <v/>
      </c>
      <c r="G327" s="36" t="str">
        <f>IF('見積書様式Ⅱ(レンタル関係見積書用)'!G327="","",'見積書様式Ⅱ(レンタル関係見積書用)'!G327)</f>
        <v/>
      </c>
      <c r="H327" s="41" t="str">
        <f>IF('見積書様式Ⅱ(レンタル関係見積書用)'!H327="","",'見積書様式Ⅱ(レンタル関係見積書用)'!H327)</f>
        <v/>
      </c>
    </row>
    <row r="328" spans="1:8" ht="26.25" customHeight="1">
      <c r="A328" s="45" t="str">
        <f>IF('見積書様式Ⅱ(レンタル関係見積書用)'!A328="","",'見積書様式Ⅱ(レンタル関係見積書用)'!A328)</f>
        <v/>
      </c>
      <c r="B328" s="45" t="str">
        <f>IF('見積書様式Ⅱ(レンタル関係見積書用)'!B328="","",'見積書様式Ⅱ(レンタル関係見積書用)'!B328)</f>
        <v/>
      </c>
      <c r="C328" s="34" t="str">
        <f>IF('見積書様式Ⅱ(レンタル関係見積書用)'!C328="","",'見積書様式Ⅱ(レンタル関係見積書用)'!C328)</f>
        <v/>
      </c>
      <c r="D328" s="33" t="str">
        <f>IF('見積書様式Ⅱ(レンタル関係見積書用)'!D328="","",LOOKUP('見積書様式Ⅱ(レンタル関係見積書用)'!D328,単位!$D$2:$D$161,単位!$B$2:$B$161))</f>
        <v/>
      </c>
      <c r="E328" s="37" t="str">
        <f>IF('見積書様式Ⅱ(レンタル関係見積書用)'!E328="","",'見積書様式Ⅱ(レンタル関係見積書用)'!E328)</f>
        <v/>
      </c>
      <c r="F328" s="34" t="str">
        <f>IF('見積書様式Ⅱ(レンタル関係見積書用)'!F328="","",'見積書様式Ⅱ(レンタル関係見積書用)'!F328)</f>
        <v/>
      </c>
      <c r="G328" s="36" t="str">
        <f>IF('見積書様式Ⅱ(レンタル関係見積書用)'!G328="","",'見積書様式Ⅱ(レンタル関係見積書用)'!G328)</f>
        <v/>
      </c>
      <c r="H328" s="41" t="str">
        <f>IF('見積書様式Ⅱ(レンタル関係見積書用)'!H328="","",'見積書様式Ⅱ(レンタル関係見積書用)'!H328)</f>
        <v/>
      </c>
    </row>
    <row r="329" spans="1:8" ht="26.25" customHeight="1">
      <c r="A329" s="45" t="str">
        <f>IF('見積書様式Ⅱ(レンタル関係見積書用)'!A329="","",'見積書様式Ⅱ(レンタル関係見積書用)'!A329)</f>
        <v/>
      </c>
      <c r="B329" s="45" t="str">
        <f>IF('見積書様式Ⅱ(レンタル関係見積書用)'!B329="","",'見積書様式Ⅱ(レンタル関係見積書用)'!B329)</f>
        <v/>
      </c>
      <c r="C329" s="34" t="str">
        <f>IF('見積書様式Ⅱ(レンタル関係見積書用)'!C329="","",'見積書様式Ⅱ(レンタル関係見積書用)'!C329)</f>
        <v/>
      </c>
      <c r="D329" s="33" t="str">
        <f>IF('見積書様式Ⅱ(レンタル関係見積書用)'!D329="","",LOOKUP('見積書様式Ⅱ(レンタル関係見積書用)'!D329,単位!$D$2:$D$161,単位!$B$2:$B$161))</f>
        <v/>
      </c>
      <c r="E329" s="37" t="str">
        <f>IF('見積書様式Ⅱ(レンタル関係見積書用)'!E329="","",'見積書様式Ⅱ(レンタル関係見積書用)'!E329)</f>
        <v/>
      </c>
      <c r="F329" s="34" t="str">
        <f>IF('見積書様式Ⅱ(レンタル関係見積書用)'!F329="","",'見積書様式Ⅱ(レンタル関係見積書用)'!F329)</f>
        <v/>
      </c>
      <c r="G329" s="36" t="str">
        <f>IF('見積書様式Ⅱ(レンタル関係見積書用)'!G329="","",'見積書様式Ⅱ(レンタル関係見積書用)'!G329)</f>
        <v/>
      </c>
      <c r="H329" s="41" t="str">
        <f>IF('見積書様式Ⅱ(レンタル関係見積書用)'!H329="","",'見積書様式Ⅱ(レンタル関係見積書用)'!H329)</f>
        <v/>
      </c>
    </row>
    <row r="330" spans="1:8" ht="26.25" customHeight="1">
      <c r="A330" s="45" t="str">
        <f>IF('見積書様式Ⅱ(レンタル関係見積書用)'!A330="","",'見積書様式Ⅱ(レンタル関係見積書用)'!A330)</f>
        <v/>
      </c>
      <c r="B330" s="45" t="str">
        <f>IF('見積書様式Ⅱ(レンタル関係見積書用)'!B330="","",'見積書様式Ⅱ(レンタル関係見積書用)'!B330)</f>
        <v/>
      </c>
      <c r="C330" s="34" t="str">
        <f>IF('見積書様式Ⅱ(レンタル関係見積書用)'!C330="","",'見積書様式Ⅱ(レンタル関係見積書用)'!C330)</f>
        <v/>
      </c>
      <c r="D330" s="33" t="str">
        <f>IF('見積書様式Ⅱ(レンタル関係見積書用)'!D330="","",LOOKUP('見積書様式Ⅱ(レンタル関係見積書用)'!D330,単位!$D$2:$D$161,単位!$B$2:$B$161))</f>
        <v/>
      </c>
      <c r="E330" s="37" t="str">
        <f>IF('見積書様式Ⅱ(レンタル関係見積書用)'!E330="","",'見積書様式Ⅱ(レンタル関係見積書用)'!E330)</f>
        <v/>
      </c>
      <c r="F330" s="34" t="str">
        <f>IF('見積書様式Ⅱ(レンタル関係見積書用)'!F330="","",'見積書様式Ⅱ(レンタル関係見積書用)'!F330)</f>
        <v/>
      </c>
      <c r="G330" s="36" t="str">
        <f>IF('見積書様式Ⅱ(レンタル関係見積書用)'!G330="","",'見積書様式Ⅱ(レンタル関係見積書用)'!G330)</f>
        <v/>
      </c>
      <c r="H330" s="41" t="str">
        <f>IF('見積書様式Ⅱ(レンタル関係見積書用)'!H330="","",'見積書様式Ⅱ(レンタル関係見積書用)'!H330)</f>
        <v/>
      </c>
    </row>
    <row r="331" spans="1:8" ht="26.25" customHeight="1">
      <c r="A331" s="45" t="str">
        <f>IF('見積書様式Ⅱ(レンタル関係見積書用)'!A331="","",'見積書様式Ⅱ(レンタル関係見積書用)'!A331)</f>
        <v/>
      </c>
      <c r="B331" s="45" t="str">
        <f>IF('見積書様式Ⅱ(レンタル関係見積書用)'!B331="","",'見積書様式Ⅱ(レンタル関係見積書用)'!B331)</f>
        <v/>
      </c>
      <c r="C331" s="34" t="str">
        <f>IF('見積書様式Ⅱ(レンタル関係見積書用)'!C331="","",'見積書様式Ⅱ(レンタル関係見積書用)'!C331)</f>
        <v/>
      </c>
      <c r="D331" s="33" t="str">
        <f>IF('見積書様式Ⅱ(レンタル関係見積書用)'!D331="","",LOOKUP('見積書様式Ⅱ(レンタル関係見積書用)'!D331,単位!$D$2:$D$161,単位!$B$2:$B$161))</f>
        <v/>
      </c>
      <c r="E331" s="37" t="str">
        <f>IF('見積書様式Ⅱ(レンタル関係見積書用)'!E331="","",'見積書様式Ⅱ(レンタル関係見積書用)'!E331)</f>
        <v/>
      </c>
      <c r="F331" s="34" t="str">
        <f>IF('見積書様式Ⅱ(レンタル関係見積書用)'!F331="","",'見積書様式Ⅱ(レンタル関係見積書用)'!F331)</f>
        <v/>
      </c>
      <c r="G331" s="36" t="str">
        <f>IF('見積書様式Ⅱ(レンタル関係見積書用)'!G331="","",'見積書様式Ⅱ(レンタル関係見積書用)'!G331)</f>
        <v/>
      </c>
      <c r="H331" s="41" t="str">
        <f>IF('見積書様式Ⅱ(レンタル関係見積書用)'!H331="","",'見積書様式Ⅱ(レンタル関係見積書用)'!H331)</f>
        <v/>
      </c>
    </row>
    <row r="332" spans="1:8" ht="26.25" customHeight="1">
      <c r="A332" s="45" t="str">
        <f>IF('見積書様式Ⅱ(レンタル関係見積書用)'!A332="","",'見積書様式Ⅱ(レンタル関係見積書用)'!A332)</f>
        <v/>
      </c>
      <c r="B332" s="45" t="str">
        <f>IF('見積書様式Ⅱ(レンタル関係見積書用)'!B332="","",'見積書様式Ⅱ(レンタル関係見積書用)'!B332)</f>
        <v/>
      </c>
      <c r="C332" s="34" t="str">
        <f>IF('見積書様式Ⅱ(レンタル関係見積書用)'!C332="","",'見積書様式Ⅱ(レンタル関係見積書用)'!C332)</f>
        <v/>
      </c>
      <c r="D332" s="33" t="str">
        <f>IF('見積書様式Ⅱ(レンタル関係見積書用)'!D332="","",LOOKUP('見積書様式Ⅱ(レンタル関係見積書用)'!D332,単位!$D$2:$D$161,単位!$B$2:$B$161))</f>
        <v/>
      </c>
      <c r="E332" s="37" t="str">
        <f>IF('見積書様式Ⅱ(レンタル関係見積書用)'!E332="","",'見積書様式Ⅱ(レンタル関係見積書用)'!E332)</f>
        <v/>
      </c>
      <c r="F332" s="34" t="str">
        <f>IF('見積書様式Ⅱ(レンタル関係見積書用)'!F332="","",'見積書様式Ⅱ(レンタル関係見積書用)'!F332)</f>
        <v/>
      </c>
      <c r="G332" s="36" t="str">
        <f>IF('見積書様式Ⅱ(レンタル関係見積書用)'!G332="","",'見積書様式Ⅱ(レンタル関係見積書用)'!G332)</f>
        <v/>
      </c>
      <c r="H332" s="41" t="str">
        <f>IF('見積書様式Ⅱ(レンタル関係見積書用)'!H332="","",'見積書様式Ⅱ(レンタル関係見積書用)'!H332)</f>
        <v/>
      </c>
    </row>
    <row r="333" spans="1:8" ht="26.25" customHeight="1">
      <c r="A333" s="45" t="str">
        <f>IF('見積書様式Ⅱ(レンタル関係見積書用)'!A333="","",'見積書様式Ⅱ(レンタル関係見積書用)'!A333)</f>
        <v/>
      </c>
      <c r="B333" s="45" t="str">
        <f>IF('見積書様式Ⅱ(レンタル関係見積書用)'!B333="","",'見積書様式Ⅱ(レンタル関係見積書用)'!B333)</f>
        <v/>
      </c>
      <c r="C333" s="34" t="str">
        <f>IF('見積書様式Ⅱ(レンタル関係見積書用)'!C333="","",'見積書様式Ⅱ(レンタル関係見積書用)'!C333)</f>
        <v/>
      </c>
      <c r="D333" s="33" t="str">
        <f>IF('見積書様式Ⅱ(レンタル関係見積書用)'!D333="","",LOOKUP('見積書様式Ⅱ(レンタル関係見積書用)'!D333,単位!$D$2:$D$161,単位!$B$2:$B$161))</f>
        <v/>
      </c>
      <c r="E333" s="37" t="str">
        <f>IF('見積書様式Ⅱ(レンタル関係見積書用)'!E333="","",'見積書様式Ⅱ(レンタル関係見積書用)'!E333)</f>
        <v/>
      </c>
      <c r="F333" s="34" t="str">
        <f>IF('見積書様式Ⅱ(レンタル関係見積書用)'!F333="","",'見積書様式Ⅱ(レンタル関係見積書用)'!F333)</f>
        <v/>
      </c>
      <c r="G333" s="36" t="str">
        <f>IF('見積書様式Ⅱ(レンタル関係見積書用)'!G333="","",'見積書様式Ⅱ(レンタル関係見積書用)'!G333)</f>
        <v/>
      </c>
      <c r="H333" s="41" t="str">
        <f>IF('見積書様式Ⅱ(レンタル関係見積書用)'!H333="","",'見積書様式Ⅱ(レンタル関係見積書用)'!H333)</f>
        <v/>
      </c>
    </row>
    <row r="334" spans="1:8" ht="26.25" customHeight="1">
      <c r="A334" s="45" t="str">
        <f>IF('見積書様式Ⅱ(レンタル関係見積書用)'!A334="","",'見積書様式Ⅱ(レンタル関係見積書用)'!A334)</f>
        <v/>
      </c>
      <c r="B334" s="45" t="str">
        <f>IF('見積書様式Ⅱ(レンタル関係見積書用)'!B334="","",'見積書様式Ⅱ(レンタル関係見積書用)'!B334)</f>
        <v/>
      </c>
      <c r="C334" s="34" t="str">
        <f>IF('見積書様式Ⅱ(レンタル関係見積書用)'!C334="","",'見積書様式Ⅱ(レンタル関係見積書用)'!C334)</f>
        <v/>
      </c>
      <c r="D334" s="33" t="str">
        <f>IF('見積書様式Ⅱ(レンタル関係見積書用)'!D334="","",LOOKUP('見積書様式Ⅱ(レンタル関係見積書用)'!D334,単位!$D$2:$D$161,単位!$B$2:$B$161))</f>
        <v/>
      </c>
      <c r="E334" s="37" t="str">
        <f>IF('見積書様式Ⅱ(レンタル関係見積書用)'!E334="","",'見積書様式Ⅱ(レンタル関係見積書用)'!E334)</f>
        <v/>
      </c>
      <c r="F334" s="34" t="str">
        <f>IF('見積書様式Ⅱ(レンタル関係見積書用)'!F334="","",'見積書様式Ⅱ(レンタル関係見積書用)'!F334)</f>
        <v/>
      </c>
      <c r="G334" s="36" t="str">
        <f>IF('見積書様式Ⅱ(レンタル関係見積書用)'!G334="","",'見積書様式Ⅱ(レンタル関係見積書用)'!G334)</f>
        <v/>
      </c>
      <c r="H334" s="41" t="str">
        <f>IF('見積書様式Ⅱ(レンタル関係見積書用)'!H334="","",'見積書様式Ⅱ(レンタル関係見積書用)'!H334)</f>
        <v/>
      </c>
    </row>
    <row r="335" spans="1:8" ht="26.25" customHeight="1">
      <c r="A335" s="45" t="str">
        <f>IF('見積書様式Ⅱ(レンタル関係見積書用)'!A335="","",'見積書様式Ⅱ(レンタル関係見積書用)'!A335)</f>
        <v/>
      </c>
      <c r="B335" s="45" t="str">
        <f>IF('見積書様式Ⅱ(レンタル関係見積書用)'!B335="","",'見積書様式Ⅱ(レンタル関係見積書用)'!B335)</f>
        <v/>
      </c>
      <c r="C335" s="34" t="str">
        <f>IF('見積書様式Ⅱ(レンタル関係見積書用)'!C335="","",'見積書様式Ⅱ(レンタル関係見積書用)'!C335)</f>
        <v/>
      </c>
      <c r="D335" s="33" t="str">
        <f>IF('見積書様式Ⅱ(レンタル関係見積書用)'!D335="","",LOOKUP('見積書様式Ⅱ(レンタル関係見積書用)'!D335,単位!$D$2:$D$161,単位!$B$2:$B$161))</f>
        <v/>
      </c>
      <c r="E335" s="37" t="str">
        <f>IF('見積書様式Ⅱ(レンタル関係見積書用)'!E335="","",'見積書様式Ⅱ(レンタル関係見積書用)'!E335)</f>
        <v/>
      </c>
      <c r="F335" s="34" t="str">
        <f>IF('見積書様式Ⅱ(レンタル関係見積書用)'!F335="","",'見積書様式Ⅱ(レンタル関係見積書用)'!F335)</f>
        <v/>
      </c>
      <c r="G335" s="36" t="str">
        <f>IF('見積書様式Ⅱ(レンタル関係見積書用)'!G335="","",'見積書様式Ⅱ(レンタル関係見積書用)'!G335)</f>
        <v/>
      </c>
      <c r="H335" s="41" t="str">
        <f>IF('見積書様式Ⅱ(レンタル関係見積書用)'!H335="","",'見積書様式Ⅱ(レンタル関係見積書用)'!H335)</f>
        <v/>
      </c>
    </row>
    <row r="336" spans="1:8" ht="26.25" customHeight="1">
      <c r="A336" s="45" t="str">
        <f>IF('見積書様式Ⅱ(レンタル関係見積書用)'!A336="","",'見積書様式Ⅱ(レンタル関係見積書用)'!A336)</f>
        <v/>
      </c>
      <c r="B336" s="45" t="str">
        <f>IF('見積書様式Ⅱ(レンタル関係見積書用)'!B336="","",'見積書様式Ⅱ(レンタル関係見積書用)'!B336)</f>
        <v/>
      </c>
      <c r="C336" s="34" t="str">
        <f>IF('見積書様式Ⅱ(レンタル関係見積書用)'!C336="","",'見積書様式Ⅱ(レンタル関係見積書用)'!C336)</f>
        <v/>
      </c>
      <c r="D336" s="33" t="str">
        <f>IF('見積書様式Ⅱ(レンタル関係見積書用)'!D336="","",LOOKUP('見積書様式Ⅱ(レンタル関係見積書用)'!D336,単位!$D$2:$D$161,単位!$B$2:$B$161))</f>
        <v/>
      </c>
      <c r="E336" s="37" t="str">
        <f>IF('見積書様式Ⅱ(レンタル関係見積書用)'!E336="","",'見積書様式Ⅱ(レンタル関係見積書用)'!E336)</f>
        <v/>
      </c>
      <c r="F336" s="34" t="str">
        <f>IF('見積書様式Ⅱ(レンタル関係見積書用)'!F336="","",'見積書様式Ⅱ(レンタル関係見積書用)'!F336)</f>
        <v/>
      </c>
      <c r="G336" s="36" t="str">
        <f>IF('見積書様式Ⅱ(レンタル関係見積書用)'!G336="","",'見積書様式Ⅱ(レンタル関係見積書用)'!G336)</f>
        <v/>
      </c>
      <c r="H336" s="41" t="str">
        <f>IF('見積書様式Ⅱ(レンタル関係見積書用)'!H336="","",'見積書様式Ⅱ(レンタル関係見積書用)'!H336)</f>
        <v/>
      </c>
    </row>
    <row r="337" spans="1:8" ht="26.25" customHeight="1">
      <c r="A337" s="45" t="str">
        <f>IF('見積書様式Ⅱ(レンタル関係見積書用)'!A337="","",'見積書様式Ⅱ(レンタル関係見積書用)'!A337)</f>
        <v/>
      </c>
      <c r="B337" s="45" t="str">
        <f>IF('見積書様式Ⅱ(レンタル関係見積書用)'!B337="","",'見積書様式Ⅱ(レンタル関係見積書用)'!B337)</f>
        <v/>
      </c>
      <c r="C337" s="34" t="str">
        <f>IF('見積書様式Ⅱ(レンタル関係見積書用)'!C337="","",'見積書様式Ⅱ(レンタル関係見積書用)'!C337)</f>
        <v/>
      </c>
      <c r="D337" s="33" t="str">
        <f>IF('見積書様式Ⅱ(レンタル関係見積書用)'!D337="","",LOOKUP('見積書様式Ⅱ(レンタル関係見積書用)'!D337,単位!$D$2:$D$161,単位!$B$2:$B$161))</f>
        <v/>
      </c>
      <c r="E337" s="37" t="str">
        <f>IF('見積書様式Ⅱ(レンタル関係見積書用)'!E337="","",'見積書様式Ⅱ(レンタル関係見積書用)'!E337)</f>
        <v/>
      </c>
      <c r="F337" s="34" t="str">
        <f>IF('見積書様式Ⅱ(レンタル関係見積書用)'!F337="","",'見積書様式Ⅱ(レンタル関係見積書用)'!F337)</f>
        <v/>
      </c>
      <c r="G337" s="36" t="str">
        <f>IF('見積書様式Ⅱ(レンタル関係見積書用)'!G337="","",'見積書様式Ⅱ(レンタル関係見積書用)'!G337)</f>
        <v/>
      </c>
      <c r="H337" s="41" t="str">
        <f>IF('見積書様式Ⅱ(レンタル関係見積書用)'!H337="","",'見積書様式Ⅱ(レンタル関係見積書用)'!H337)</f>
        <v/>
      </c>
    </row>
    <row r="338" spans="1:8" ht="26.25" customHeight="1">
      <c r="A338" s="45" t="str">
        <f>IF('見積書様式Ⅱ(レンタル関係見積書用)'!A338="","",'見積書様式Ⅱ(レンタル関係見積書用)'!A338)</f>
        <v/>
      </c>
      <c r="B338" s="45" t="str">
        <f>IF('見積書様式Ⅱ(レンタル関係見積書用)'!B338="","",'見積書様式Ⅱ(レンタル関係見積書用)'!B338)</f>
        <v/>
      </c>
      <c r="C338" s="34" t="str">
        <f>IF('見積書様式Ⅱ(レンタル関係見積書用)'!C338="","",'見積書様式Ⅱ(レンタル関係見積書用)'!C338)</f>
        <v/>
      </c>
      <c r="D338" s="33" t="str">
        <f>IF('見積書様式Ⅱ(レンタル関係見積書用)'!D338="","",LOOKUP('見積書様式Ⅱ(レンタル関係見積書用)'!D338,単位!$D$2:$D$161,単位!$B$2:$B$161))</f>
        <v/>
      </c>
      <c r="E338" s="37" t="str">
        <f>IF('見積書様式Ⅱ(レンタル関係見積書用)'!E338="","",'見積書様式Ⅱ(レンタル関係見積書用)'!E338)</f>
        <v/>
      </c>
      <c r="F338" s="34" t="str">
        <f>IF('見積書様式Ⅱ(レンタル関係見積書用)'!F338="","",'見積書様式Ⅱ(レンタル関係見積書用)'!F338)</f>
        <v/>
      </c>
      <c r="G338" s="36" t="str">
        <f>IF('見積書様式Ⅱ(レンタル関係見積書用)'!G338="","",'見積書様式Ⅱ(レンタル関係見積書用)'!G338)</f>
        <v/>
      </c>
      <c r="H338" s="41" t="str">
        <f>IF('見積書様式Ⅱ(レンタル関係見積書用)'!H338="","",'見積書様式Ⅱ(レンタル関係見積書用)'!H338)</f>
        <v/>
      </c>
    </row>
    <row r="339" spans="1:8" ht="26.25" customHeight="1">
      <c r="A339" s="45" t="str">
        <f>IF('見積書様式Ⅱ(レンタル関係見積書用)'!A339="","",'見積書様式Ⅱ(レンタル関係見積書用)'!A339)</f>
        <v/>
      </c>
      <c r="B339" s="45" t="str">
        <f>IF('見積書様式Ⅱ(レンタル関係見積書用)'!B339="","",'見積書様式Ⅱ(レンタル関係見積書用)'!B339)</f>
        <v/>
      </c>
      <c r="C339" s="34" t="str">
        <f>IF('見積書様式Ⅱ(レンタル関係見積書用)'!C339="","",'見積書様式Ⅱ(レンタル関係見積書用)'!C339)</f>
        <v/>
      </c>
      <c r="D339" s="33" t="str">
        <f>IF('見積書様式Ⅱ(レンタル関係見積書用)'!D339="","",LOOKUP('見積書様式Ⅱ(レンタル関係見積書用)'!D339,単位!$D$2:$D$161,単位!$B$2:$B$161))</f>
        <v/>
      </c>
      <c r="E339" s="37" t="str">
        <f>IF('見積書様式Ⅱ(レンタル関係見積書用)'!E339="","",'見積書様式Ⅱ(レンタル関係見積書用)'!E339)</f>
        <v/>
      </c>
      <c r="F339" s="34" t="str">
        <f>IF('見積書様式Ⅱ(レンタル関係見積書用)'!F339="","",'見積書様式Ⅱ(レンタル関係見積書用)'!F339)</f>
        <v/>
      </c>
      <c r="G339" s="36" t="str">
        <f>IF('見積書様式Ⅱ(レンタル関係見積書用)'!G339="","",'見積書様式Ⅱ(レンタル関係見積書用)'!G339)</f>
        <v/>
      </c>
      <c r="H339" s="41" t="str">
        <f>IF('見積書様式Ⅱ(レンタル関係見積書用)'!H339="","",'見積書様式Ⅱ(レンタル関係見積書用)'!H339)</f>
        <v/>
      </c>
    </row>
    <row r="340" spans="1:8" ht="26.25" customHeight="1">
      <c r="A340" s="45" t="str">
        <f>IF('見積書様式Ⅱ(レンタル関係見積書用)'!A340="","",'見積書様式Ⅱ(レンタル関係見積書用)'!A340)</f>
        <v/>
      </c>
      <c r="B340" s="45" t="str">
        <f>IF('見積書様式Ⅱ(レンタル関係見積書用)'!B340="","",'見積書様式Ⅱ(レンタル関係見積書用)'!B340)</f>
        <v/>
      </c>
      <c r="C340" s="34" t="str">
        <f>IF('見積書様式Ⅱ(レンタル関係見積書用)'!C340="","",'見積書様式Ⅱ(レンタル関係見積書用)'!C340)</f>
        <v/>
      </c>
      <c r="D340" s="33" t="str">
        <f>IF('見積書様式Ⅱ(レンタル関係見積書用)'!D340="","",LOOKUP('見積書様式Ⅱ(レンタル関係見積書用)'!D340,単位!$D$2:$D$161,単位!$B$2:$B$161))</f>
        <v/>
      </c>
      <c r="E340" s="37" t="str">
        <f>IF('見積書様式Ⅱ(レンタル関係見積書用)'!E340="","",'見積書様式Ⅱ(レンタル関係見積書用)'!E340)</f>
        <v/>
      </c>
      <c r="F340" s="34" t="str">
        <f>IF('見積書様式Ⅱ(レンタル関係見積書用)'!F340="","",'見積書様式Ⅱ(レンタル関係見積書用)'!F340)</f>
        <v/>
      </c>
      <c r="G340" s="36" t="str">
        <f>IF('見積書様式Ⅱ(レンタル関係見積書用)'!G340="","",'見積書様式Ⅱ(レンタル関係見積書用)'!G340)</f>
        <v/>
      </c>
      <c r="H340" s="41" t="str">
        <f>IF('見積書様式Ⅱ(レンタル関係見積書用)'!H340="","",'見積書様式Ⅱ(レンタル関係見積書用)'!H340)</f>
        <v/>
      </c>
    </row>
    <row r="341" spans="1:8" ht="26.25" customHeight="1">
      <c r="A341" s="45" t="str">
        <f>IF('見積書様式Ⅱ(レンタル関係見積書用)'!A341="","",'見積書様式Ⅱ(レンタル関係見積書用)'!A341)</f>
        <v/>
      </c>
      <c r="B341" s="45" t="str">
        <f>IF('見積書様式Ⅱ(レンタル関係見積書用)'!B341="","",'見積書様式Ⅱ(レンタル関係見積書用)'!B341)</f>
        <v/>
      </c>
      <c r="C341" s="34" t="str">
        <f>IF('見積書様式Ⅱ(レンタル関係見積書用)'!C341="","",'見積書様式Ⅱ(レンタル関係見積書用)'!C341)</f>
        <v/>
      </c>
      <c r="D341" s="33" t="str">
        <f>IF('見積書様式Ⅱ(レンタル関係見積書用)'!D341="","",LOOKUP('見積書様式Ⅱ(レンタル関係見積書用)'!D341,単位!$D$2:$D$161,単位!$B$2:$B$161))</f>
        <v/>
      </c>
      <c r="E341" s="37" t="str">
        <f>IF('見積書様式Ⅱ(レンタル関係見積書用)'!E341="","",'見積書様式Ⅱ(レンタル関係見積書用)'!E341)</f>
        <v/>
      </c>
      <c r="F341" s="34" t="str">
        <f>IF('見積書様式Ⅱ(レンタル関係見積書用)'!F341="","",'見積書様式Ⅱ(レンタル関係見積書用)'!F341)</f>
        <v/>
      </c>
      <c r="G341" s="36" t="str">
        <f>IF('見積書様式Ⅱ(レンタル関係見積書用)'!G341="","",'見積書様式Ⅱ(レンタル関係見積書用)'!G341)</f>
        <v/>
      </c>
      <c r="H341" s="41" t="str">
        <f>IF('見積書様式Ⅱ(レンタル関係見積書用)'!H341="","",'見積書様式Ⅱ(レンタル関係見積書用)'!H341)</f>
        <v/>
      </c>
    </row>
    <row r="342" spans="1:8" ht="26.25" customHeight="1">
      <c r="A342" s="45" t="str">
        <f>IF('見積書様式Ⅱ(レンタル関係見積書用)'!A342="","",'見積書様式Ⅱ(レンタル関係見積書用)'!A342)</f>
        <v/>
      </c>
      <c r="B342" s="45" t="str">
        <f>IF('見積書様式Ⅱ(レンタル関係見積書用)'!B342="","",'見積書様式Ⅱ(レンタル関係見積書用)'!B342)</f>
        <v/>
      </c>
      <c r="C342" s="34" t="str">
        <f>IF('見積書様式Ⅱ(レンタル関係見積書用)'!C342="","",'見積書様式Ⅱ(レンタル関係見積書用)'!C342)</f>
        <v/>
      </c>
      <c r="D342" s="33" t="str">
        <f>IF('見積書様式Ⅱ(レンタル関係見積書用)'!D342="","",LOOKUP('見積書様式Ⅱ(レンタル関係見積書用)'!D342,単位!$D$2:$D$161,単位!$B$2:$B$161))</f>
        <v/>
      </c>
      <c r="E342" s="37" t="str">
        <f>IF('見積書様式Ⅱ(レンタル関係見積書用)'!E342="","",'見積書様式Ⅱ(レンタル関係見積書用)'!E342)</f>
        <v/>
      </c>
      <c r="F342" s="34" t="str">
        <f>IF('見積書様式Ⅱ(レンタル関係見積書用)'!F342="","",'見積書様式Ⅱ(レンタル関係見積書用)'!F342)</f>
        <v/>
      </c>
      <c r="G342" s="36" t="str">
        <f>IF('見積書様式Ⅱ(レンタル関係見積書用)'!G342="","",'見積書様式Ⅱ(レンタル関係見積書用)'!G342)</f>
        <v/>
      </c>
      <c r="H342" s="41" t="str">
        <f>IF('見積書様式Ⅱ(レンタル関係見積書用)'!H342="","",'見積書様式Ⅱ(レンタル関係見積書用)'!H342)</f>
        <v/>
      </c>
    </row>
    <row r="343" spans="1:8" ht="26.25" customHeight="1">
      <c r="A343" s="45" t="str">
        <f>IF('見積書様式Ⅱ(レンタル関係見積書用)'!A343="","",'見積書様式Ⅱ(レンタル関係見積書用)'!A343)</f>
        <v/>
      </c>
      <c r="B343" s="45" t="str">
        <f>IF('見積書様式Ⅱ(レンタル関係見積書用)'!B343="","",'見積書様式Ⅱ(レンタル関係見積書用)'!B343)</f>
        <v/>
      </c>
      <c r="C343" s="34" t="str">
        <f>IF('見積書様式Ⅱ(レンタル関係見積書用)'!C343="","",'見積書様式Ⅱ(レンタル関係見積書用)'!C343)</f>
        <v/>
      </c>
      <c r="D343" s="33" t="str">
        <f>IF('見積書様式Ⅱ(レンタル関係見積書用)'!D343="","",LOOKUP('見積書様式Ⅱ(レンタル関係見積書用)'!D343,単位!$D$2:$D$161,単位!$B$2:$B$161))</f>
        <v/>
      </c>
      <c r="E343" s="37" t="str">
        <f>IF('見積書様式Ⅱ(レンタル関係見積書用)'!E343="","",'見積書様式Ⅱ(レンタル関係見積書用)'!E343)</f>
        <v/>
      </c>
      <c r="F343" s="34" t="str">
        <f>IF('見積書様式Ⅱ(レンタル関係見積書用)'!F343="","",'見積書様式Ⅱ(レンタル関係見積書用)'!F343)</f>
        <v/>
      </c>
      <c r="G343" s="36" t="str">
        <f>IF('見積書様式Ⅱ(レンタル関係見積書用)'!G343="","",'見積書様式Ⅱ(レンタル関係見積書用)'!G343)</f>
        <v/>
      </c>
      <c r="H343" s="41" t="str">
        <f>IF('見積書様式Ⅱ(レンタル関係見積書用)'!H343="","",'見積書様式Ⅱ(レンタル関係見積書用)'!H343)</f>
        <v/>
      </c>
    </row>
    <row r="344" spans="1:8" ht="26.25" customHeight="1">
      <c r="A344" s="45" t="str">
        <f>IF('見積書様式Ⅱ(レンタル関係見積書用)'!A344="","",'見積書様式Ⅱ(レンタル関係見積書用)'!A344)</f>
        <v/>
      </c>
      <c r="B344" s="45" t="str">
        <f>IF('見積書様式Ⅱ(レンタル関係見積書用)'!B344="","",'見積書様式Ⅱ(レンタル関係見積書用)'!B344)</f>
        <v/>
      </c>
      <c r="C344" s="34" t="str">
        <f>IF('見積書様式Ⅱ(レンタル関係見積書用)'!C344="","",'見積書様式Ⅱ(レンタル関係見積書用)'!C344)</f>
        <v/>
      </c>
      <c r="D344" s="33" t="str">
        <f>IF('見積書様式Ⅱ(レンタル関係見積書用)'!D344="","",LOOKUP('見積書様式Ⅱ(レンタル関係見積書用)'!D344,単位!$D$2:$D$161,単位!$B$2:$B$161))</f>
        <v/>
      </c>
      <c r="E344" s="37" t="str">
        <f>IF('見積書様式Ⅱ(レンタル関係見積書用)'!E344="","",'見積書様式Ⅱ(レンタル関係見積書用)'!E344)</f>
        <v/>
      </c>
      <c r="F344" s="34" t="str">
        <f>IF('見積書様式Ⅱ(レンタル関係見積書用)'!F344="","",'見積書様式Ⅱ(レンタル関係見積書用)'!F344)</f>
        <v/>
      </c>
      <c r="G344" s="36" t="str">
        <f>IF('見積書様式Ⅱ(レンタル関係見積書用)'!G344="","",'見積書様式Ⅱ(レンタル関係見積書用)'!G344)</f>
        <v/>
      </c>
      <c r="H344" s="41" t="str">
        <f>IF('見積書様式Ⅱ(レンタル関係見積書用)'!H344="","",'見積書様式Ⅱ(レンタル関係見積書用)'!H344)</f>
        <v/>
      </c>
    </row>
    <row r="345" spans="1:8" ht="26.25" customHeight="1">
      <c r="A345" s="45" t="str">
        <f>IF('見積書様式Ⅱ(レンタル関係見積書用)'!A345="","",'見積書様式Ⅱ(レンタル関係見積書用)'!A345)</f>
        <v/>
      </c>
      <c r="B345" s="45" t="str">
        <f>IF('見積書様式Ⅱ(レンタル関係見積書用)'!B345="","",'見積書様式Ⅱ(レンタル関係見積書用)'!B345)</f>
        <v/>
      </c>
      <c r="C345" s="34" t="str">
        <f>IF('見積書様式Ⅱ(レンタル関係見積書用)'!C345="","",'見積書様式Ⅱ(レンタル関係見積書用)'!C345)</f>
        <v/>
      </c>
      <c r="D345" s="33" t="str">
        <f>IF('見積書様式Ⅱ(レンタル関係見積書用)'!D345="","",LOOKUP('見積書様式Ⅱ(レンタル関係見積書用)'!D345,単位!$D$2:$D$161,単位!$B$2:$B$161))</f>
        <v/>
      </c>
      <c r="E345" s="37" t="str">
        <f>IF('見積書様式Ⅱ(レンタル関係見積書用)'!E345="","",'見積書様式Ⅱ(レンタル関係見積書用)'!E345)</f>
        <v/>
      </c>
      <c r="F345" s="34" t="str">
        <f>IF('見積書様式Ⅱ(レンタル関係見積書用)'!F345="","",'見積書様式Ⅱ(レンタル関係見積書用)'!F345)</f>
        <v/>
      </c>
      <c r="G345" s="36" t="str">
        <f>IF('見積書様式Ⅱ(レンタル関係見積書用)'!G345="","",'見積書様式Ⅱ(レンタル関係見積書用)'!G345)</f>
        <v/>
      </c>
      <c r="H345" s="41" t="str">
        <f>IF('見積書様式Ⅱ(レンタル関係見積書用)'!H345="","",'見積書様式Ⅱ(レンタル関係見積書用)'!H345)</f>
        <v/>
      </c>
    </row>
    <row r="346" spans="1:8" ht="26.25" customHeight="1">
      <c r="A346" s="45" t="str">
        <f>IF('見積書様式Ⅱ(レンタル関係見積書用)'!A346="","",'見積書様式Ⅱ(レンタル関係見積書用)'!A346)</f>
        <v/>
      </c>
      <c r="B346" s="45" t="str">
        <f>IF('見積書様式Ⅱ(レンタル関係見積書用)'!B346="","",'見積書様式Ⅱ(レンタル関係見積書用)'!B346)</f>
        <v/>
      </c>
      <c r="C346" s="34" t="str">
        <f>IF('見積書様式Ⅱ(レンタル関係見積書用)'!C346="","",'見積書様式Ⅱ(レンタル関係見積書用)'!C346)</f>
        <v/>
      </c>
      <c r="D346" s="33" t="str">
        <f>IF('見積書様式Ⅱ(レンタル関係見積書用)'!D346="","",LOOKUP('見積書様式Ⅱ(レンタル関係見積書用)'!D346,単位!$D$2:$D$161,単位!$B$2:$B$161))</f>
        <v/>
      </c>
      <c r="E346" s="37" t="str">
        <f>IF('見積書様式Ⅱ(レンタル関係見積書用)'!E346="","",'見積書様式Ⅱ(レンタル関係見積書用)'!E346)</f>
        <v/>
      </c>
      <c r="F346" s="34" t="str">
        <f>IF('見積書様式Ⅱ(レンタル関係見積書用)'!F346="","",'見積書様式Ⅱ(レンタル関係見積書用)'!F346)</f>
        <v/>
      </c>
      <c r="G346" s="36" t="str">
        <f>IF('見積書様式Ⅱ(レンタル関係見積書用)'!G346="","",'見積書様式Ⅱ(レンタル関係見積書用)'!G346)</f>
        <v/>
      </c>
      <c r="H346" s="41" t="str">
        <f>IF('見積書様式Ⅱ(レンタル関係見積書用)'!H346="","",'見積書様式Ⅱ(レンタル関係見積書用)'!H346)</f>
        <v/>
      </c>
    </row>
    <row r="347" spans="1:8" ht="26.25" customHeight="1">
      <c r="A347" s="45" t="str">
        <f>IF('見積書様式Ⅱ(レンタル関係見積書用)'!A347="","",'見積書様式Ⅱ(レンタル関係見積書用)'!A347)</f>
        <v/>
      </c>
      <c r="B347" s="45" t="str">
        <f>IF('見積書様式Ⅱ(レンタル関係見積書用)'!B347="","",'見積書様式Ⅱ(レンタル関係見積書用)'!B347)</f>
        <v/>
      </c>
      <c r="C347" s="34" t="str">
        <f>IF('見積書様式Ⅱ(レンタル関係見積書用)'!C347="","",'見積書様式Ⅱ(レンタル関係見積書用)'!C347)</f>
        <v/>
      </c>
      <c r="D347" s="33" t="str">
        <f>IF('見積書様式Ⅱ(レンタル関係見積書用)'!D347="","",LOOKUP('見積書様式Ⅱ(レンタル関係見積書用)'!D347,単位!$D$2:$D$161,単位!$B$2:$B$161))</f>
        <v/>
      </c>
      <c r="E347" s="37" t="str">
        <f>IF('見積書様式Ⅱ(レンタル関係見積書用)'!E347="","",'見積書様式Ⅱ(レンタル関係見積書用)'!E347)</f>
        <v/>
      </c>
      <c r="F347" s="34" t="str">
        <f>IF('見積書様式Ⅱ(レンタル関係見積書用)'!F347="","",'見積書様式Ⅱ(レンタル関係見積書用)'!F347)</f>
        <v/>
      </c>
      <c r="G347" s="36" t="str">
        <f>IF('見積書様式Ⅱ(レンタル関係見積書用)'!G347="","",'見積書様式Ⅱ(レンタル関係見積書用)'!G347)</f>
        <v/>
      </c>
      <c r="H347" s="41" t="str">
        <f>IF('見積書様式Ⅱ(レンタル関係見積書用)'!H347="","",'見積書様式Ⅱ(レンタル関係見積書用)'!H347)</f>
        <v/>
      </c>
    </row>
    <row r="348" spans="1:8" ht="26.25" customHeight="1">
      <c r="A348" s="45" t="str">
        <f>IF('見積書様式Ⅱ(レンタル関係見積書用)'!A348="","",'見積書様式Ⅱ(レンタル関係見積書用)'!A348)</f>
        <v/>
      </c>
      <c r="B348" s="45" t="str">
        <f>IF('見積書様式Ⅱ(レンタル関係見積書用)'!B348="","",'見積書様式Ⅱ(レンタル関係見積書用)'!B348)</f>
        <v/>
      </c>
      <c r="C348" s="34" t="str">
        <f>IF('見積書様式Ⅱ(レンタル関係見積書用)'!C348="","",'見積書様式Ⅱ(レンタル関係見積書用)'!C348)</f>
        <v/>
      </c>
      <c r="D348" s="33" t="str">
        <f>IF('見積書様式Ⅱ(レンタル関係見積書用)'!D348="","",LOOKUP('見積書様式Ⅱ(レンタル関係見積書用)'!D348,単位!$D$2:$D$161,単位!$B$2:$B$161))</f>
        <v/>
      </c>
      <c r="E348" s="37" t="str">
        <f>IF('見積書様式Ⅱ(レンタル関係見積書用)'!E348="","",'見積書様式Ⅱ(レンタル関係見積書用)'!E348)</f>
        <v/>
      </c>
      <c r="F348" s="34" t="str">
        <f>IF('見積書様式Ⅱ(レンタル関係見積書用)'!F348="","",'見積書様式Ⅱ(レンタル関係見積書用)'!F348)</f>
        <v/>
      </c>
      <c r="G348" s="36" t="str">
        <f>IF('見積書様式Ⅱ(レンタル関係見積書用)'!G348="","",'見積書様式Ⅱ(レンタル関係見積書用)'!G348)</f>
        <v/>
      </c>
      <c r="H348" s="41" t="str">
        <f>IF('見積書様式Ⅱ(レンタル関係見積書用)'!H348="","",'見積書様式Ⅱ(レンタル関係見積書用)'!H348)</f>
        <v/>
      </c>
    </row>
    <row r="349" spans="1:8" ht="26.25" customHeight="1">
      <c r="A349" s="45" t="str">
        <f>IF('見積書様式Ⅱ(レンタル関係見積書用)'!A349="","",'見積書様式Ⅱ(レンタル関係見積書用)'!A349)</f>
        <v/>
      </c>
      <c r="B349" s="45" t="str">
        <f>IF('見積書様式Ⅱ(レンタル関係見積書用)'!B349="","",'見積書様式Ⅱ(レンタル関係見積書用)'!B349)</f>
        <v/>
      </c>
      <c r="C349" s="34" t="str">
        <f>IF('見積書様式Ⅱ(レンタル関係見積書用)'!C349="","",'見積書様式Ⅱ(レンタル関係見積書用)'!C349)</f>
        <v/>
      </c>
      <c r="D349" s="33" t="str">
        <f>IF('見積書様式Ⅱ(レンタル関係見積書用)'!D349="","",LOOKUP('見積書様式Ⅱ(レンタル関係見積書用)'!D349,単位!$D$2:$D$161,単位!$B$2:$B$161))</f>
        <v/>
      </c>
      <c r="E349" s="37" t="str">
        <f>IF('見積書様式Ⅱ(レンタル関係見積書用)'!E349="","",'見積書様式Ⅱ(レンタル関係見積書用)'!E349)</f>
        <v/>
      </c>
      <c r="F349" s="34" t="str">
        <f>IF('見積書様式Ⅱ(レンタル関係見積書用)'!F349="","",'見積書様式Ⅱ(レンタル関係見積書用)'!F349)</f>
        <v/>
      </c>
      <c r="G349" s="36" t="str">
        <f>IF('見積書様式Ⅱ(レンタル関係見積書用)'!G349="","",'見積書様式Ⅱ(レンタル関係見積書用)'!G349)</f>
        <v/>
      </c>
      <c r="H349" s="41" t="str">
        <f>IF('見積書様式Ⅱ(レンタル関係見積書用)'!H349="","",'見積書様式Ⅱ(レンタル関係見積書用)'!H349)</f>
        <v/>
      </c>
    </row>
    <row r="350" spans="1:8" ht="26.25" customHeight="1">
      <c r="A350" s="45" t="str">
        <f>IF('見積書様式Ⅱ(レンタル関係見積書用)'!A350="","",'見積書様式Ⅱ(レンタル関係見積書用)'!A350)</f>
        <v/>
      </c>
      <c r="B350" s="45" t="str">
        <f>IF('見積書様式Ⅱ(レンタル関係見積書用)'!B350="","",'見積書様式Ⅱ(レンタル関係見積書用)'!B350)</f>
        <v/>
      </c>
      <c r="C350" s="34" t="str">
        <f>IF('見積書様式Ⅱ(レンタル関係見積書用)'!C350="","",'見積書様式Ⅱ(レンタル関係見積書用)'!C350)</f>
        <v/>
      </c>
      <c r="D350" s="33" t="str">
        <f>IF('見積書様式Ⅱ(レンタル関係見積書用)'!D350="","",LOOKUP('見積書様式Ⅱ(レンタル関係見積書用)'!D350,単位!$D$2:$D$161,単位!$B$2:$B$161))</f>
        <v/>
      </c>
      <c r="E350" s="37" t="str">
        <f>IF('見積書様式Ⅱ(レンタル関係見積書用)'!E350="","",'見積書様式Ⅱ(レンタル関係見積書用)'!E350)</f>
        <v/>
      </c>
      <c r="F350" s="34" t="str">
        <f>IF('見積書様式Ⅱ(レンタル関係見積書用)'!F350="","",'見積書様式Ⅱ(レンタル関係見積書用)'!F350)</f>
        <v/>
      </c>
      <c r="G350" s="36" t="str">
        <f>IF('見積書様式Ⅱ(レンタル関係見積書用)'!G350="","",'見積書様式Ⅱ(レンタル関係見積書用)'!G350)</f>
        <v/>
      </c>
      <c r="H350" s="41" t="str">
        <f>IF('見積書様式Ⅱ(レンタル関係見積書用)'!H350="","",'見積書様式Ⅱ(レンタル関係見積書用)'!H350)</f>
        <v/>
      </c>
    </row>
    <row r="351" spans="1:8" ht="26.25" customHeight="1">
      <c r="A351" s="45" t="str">
        <f>IF('見積書様式Ⅱ(レンタル関係見積書用)'!A351="","",'見積書様式Ⅱ(レンタル関係見積書用)'!A351)</f>
        <v/>
      </c>
      <c r="B351" s="45" t="str">
        <f>IF('見積書様式Ⅱ(レンタル関係見積書用)'!B351="","",'見積書様式Ⅱ(レンタル関係見積書用)'!B351)</f>
        <v/>
      </c>
      <c r="C351" s="34" t="str">
        <f>IF('見積書様式Ⅱ(レンタル関係見積書用)'!C351="","",'見積書様式Ⅱ(レンタル関係見積書用)'!C351)</f>
        <v/>
      </c>
      <c r="D351" s="33" t="str">
        <f>IF('見積書様式Ⅱ(レンタル関係見積書用)'!D351="","",LOOKUP('見積書様式Ⅱ(レンタル関係見積書用)'!D351,単位!$D$2:$D$161,単位!$B$2:$B$161))</f>
        <v/>
      </c>
      <c r="E351" s="37" t="str">
        <f>IF('見積書様式Ⅱ(レンタル関係見積書用)'!E351="","",'見積書様式Ⅱ(レンタル関係見積書用)'!E351)</f>
        <v/>
      </c>
      <c r="F351" s="34" t="str">
        <f>IF('見積書様式Ⅱ(レンタル関係見積書用)'!F351="","",'見積書様式Ⅱ(レンタル関係見積書用)'!F351)</f>
        <v/>
      </c>
      <c r="G351" s="36" t="str">
        <f>IF('見積書様式Ⅱ(レンタル関係見積書用)'!G351="","",'見積書様式Ⅱ(レンタル関係見積書用)'!G351)</f>
        <v/>
      </c>
      <c r="H351" s="41" t="str">
        <f>IF('見積書様式Ⅱ(レンタル関係見積書用)'!H351="","",'見積書様式Ⅱ(レンタル関係見積書用)'!H351)</f>
        <v/>
      </c>
    </row>
    <row r="352" spans="1:8" ht="26.25" customHeight="1">
      <c r="A352" s="45" t="str">
        <f>IF('見積書様式Ⅱ(レンタル関係見積書用)'!A352="","",'見積書様式Ⅱ(レンタル関係見積書用)'!A352)</f>
        <v/>
      </c>
      <c r="B352" s="45" t="str">
        <f>IF('見積書様式Ⅱ(レンタル関係見積書用)'!B352="","",'見積書様式Ⅱ(レンタル関係見積書用)'!B352)</f>
        <v/>
      </c>
      <c r="C352" s="34" t="str">
        <f>IF('見積書様式Ⅱ(レンタル関係見積書用)'!C352="","",'見積書様式Ⅱ(レンタル関係見積書用)'!C352)</f>
        <v/>
      </c>
      <c r="D352" s="33" t="str">
        <f>IF('見積書様式Ⅱ(レンタル関係見積書用)'!D352="","",LOOKUP('見積書様式Ⅱ(レンタル関係見積書用)'!D352,単位!$D$2:$D$161,単位!$B$2:$B$161))</f>
        <v/>
      </c>
      <c r="E352" s="37" t="str">
        <f>IF('見積書様式Ⅱ(レンタル関係見積書用)'!E352="","",'見積書様式Ⅱ(レンタル関係見積書用)'!E352)</f>
        <v/>
      </c>
      <c r="F352" s="34" t="str">
        <f>IF('見積書様式Ⅱ(レンタル関係見積書用)'!F352="","",'見積書様式Ⅱ(レンタル関係見積書用)'!F352)</f>
        <v/>
      </c>
      <c r="G352" s="36" t="str">
        <f>IF('見積書様式Ⅱ(レンタル関係見積書用)'!G352="","",'見積書様式Ⅱ(レンタル関係見積書用)'!G352)</f>
        <v/>
      </c>
      <c r="H352" s="41" t="str">
        <f>IF('見積書様式Ⅱ(レンタル関係見積書用)'!H352="","",'見積書様式Ⅱ(レンタル関係見積書用)'!H352)</f>
        <v/>
      </c>
    </row>
    <row r="353" spans="1:8" ht="26.25" customHeight="1">
      <c r="A353" s="45" t="str">
        <f>IF('見積書様式Ⅱ(レンタル関係見積書用)'!A353="","",'見積書様式Ⅱ(レンタル関係見積書用)'!A353)</f>
        <v/>
      </c>
      <c r="B353" s="45" t="str">
        <f>IF('見積書様式Ⅱ(レンタル関係見積書用)'!B353="","",'見積書様式Ⅱ(レンタル関係見積書用)'!B353)</f>
        <v/>
      </c>
      <c r="C353" s="34" t="str">
        <f>IF('見積書様式Ⅱ(レンタル関係見積書用)'!C353="","",'見積書様式Ⅱ(レンタル関係見積書用)'!C353)</f>
        <v/>
      </c>
      <c r="D353" s="33" t="str">
        <f>IF('見積書様式Ⅱ(レンタル関係見積書用)'!D353="","",LOOKUP('見積書様式Ⅱ(レンタル関係見積書用)'!D353,単位!$D$2:$D$161,単位!$B$2:$B$161))</f>
        <v/>
      </c>
      <c r="E353" s="37" t="str">
        <f>IF('見積書様式Ⅱ(レンタル関係見積書用)'!E353="","",'見積書様式Ⅱ(レンタル関係見積書用)'!E353)</f>
        <v/>
      </c>
      <c r="F353" s="34" t="str">
        <f>IF('見積書様式Ⅱ(レンタル関係見積書用)'!F353="","",'見積書様式Ⅱ(レンタル関係見積書用)'!F353)</f>
        <v/>
      </c>
      <c r="G353" s="36" t="str">
        <f>IF('見積書様式Ⅱ(レンタル関係見積書用)'!G353="","",'見積書様式Ⅱ(レンタル関係見積書用)'!G353)</f>
        <v/>
      </c>
      <c r="H353" s="41" t="str">
        <f>IF('見積書様式Ⅱ(レンタル関係見積書用)'!H353="","",'見積書様式Ⅱ(レンタル関係見積書用)'!H353)</f>
        <v/>
      </c>
    </row>
    <row r="354" spans="1:8" ht="26.25" customHeight="1">
      <c r="A354" s="45" t="str">
        <f>IF('見積書様式Ⅱ(レンタル関係見積書用)'!A354="","",'見積書様式Ⅱ(レンタル関係見積書用)'!A354)</f>
        <v/>
      </c>
      <c r="B354" s="45" t="str">
        <f>IF('見積書様式Ⅱ(レンタル関係見積書用)'!B354="","",'見積書様式Ⅱ(レンタル関係見積書用)'!B354)</f>
        <v/>
      </c>
      <c r="C354" s="34" t="str">
        <f>IF('見積書様式Ⅱ(レンタル関係見積書用)'!C354="","",'見積書様式Ⅱ(レンタル関係見積書用)'!C354)</f>
        <v/>
      </c>
      <c r="D354" s="33" t="str">
        <f>IF('見積書様式Ⅱ(レンタル関係見積書用)'!D354="","",LOOKUP('見積書様式Ⅱ(レンタル関係見積書用)'!D354,単位!$D$2:$D$161,単位!$B$2:$B$161))</f>
        <v/>
      </c>
      <c r="E354" s="37" t="str">
        <f>IF('見積書様式Ⅱ(レンタル関係見積書用)'!E354="","",'見積書様式Ⅱ(レンタル関係見積書用)'!E354)</f>
        <v/>
      </c>
      <c r="F354" s="34" t="str">
        <f>IF('見積書様式Ⅱ(レンタル関係見積書用)'!F354="","",'見積書様式Ⅱ(レンタル関係見積書用)'!F354)</f>
        <v/>
      </c>
      <c r="G354" s="36" t="str">
        <f>IF('見積書様式Ⅱ(レンタル関係見積書用)'!G354="","",'見積書様式Ⅱ(レンタル関係見積書用)'!G354)</f>
        <v/>
      </c>
      <c r="H354" s="41" t="str">
        <f>IF('見積書様式Ⅱ(レンタル関係見積書用)'!H354="","",'見積書様式Ⅱ(レンタル関係見積書用)'!H354)</f>
        <v/>
      </c>
    </row>
    <row r="355" spans="1:8" ht="26.25" customHeight="1">
      <c r="A355" s="45" t="str">
        <f>IF('見積書様式Ⅱ(レンタル関係見積書用)'!A355="","",'見積書様式Ⅱ(レンタル関係見積書用)'!A355)</f>
        <v/>
      </c>
      <c r="B355" s="45" t="str">
        <f>IF('見積書様式Ⅱ(レンタル関係見積書用)'!B355="","",'見積書様式Ⅱ(レンタル関係見積書用)'!B355)</f>
        <v/>
      </c>
      <c r="C355" s="34" t="str">
        <f>IF('見積書様式Ⅱ(レンタル関係見積書用)'!C355="","",'見積書様式Ⅱ(レンタル関係見積書用)'!C355)</f>
        <v/>
      </c>
      <c r="D355" s="33" t="str">
        <f>IF('見積書様式Ⅱ(レンタル関係見積書用)'!D355="","",LOOKUP('見積書様式Ⅱ(レンタル関係見積書用)'!D355,単位!$D$2:$D$161,単位!$B$2:$B$161))</f>
        <v/>
      </c>
      <c r="E355" s="37" t="str">
        <f>IF('見積書様式Ⅱ(レンタル関係見積書用)'!E355="","",'見積書様式Ⅱ(レンタル関係見積書用)'!E355)</f>
        <v/>
      </c>
      <c r="F355" s="34" t="str">
        <f>IF('見積書様式Ⅱ(レンタル関係見積書用)'!F355="","",'見積書様式Ⅱ(レンタル関係見積書用)'!F355)</f>
        <v/>
      </c>
      <c r="G355" s="36" t="str">
        <f>IF('見積書様式Ⅱ(レンタル関係見積書用)'!G355="","",'見積書様式Ⅱ(レンタル関係見積書用)'!G355)</f>
        <v/>
      </c>
      <c r="H355" s="41" t="str">
        <f>IF('見積書様式Ⅱ(レンタル関係見積書用)'!H355="","",'見積書様式Ⅱ(レンタル関係見積書用)'!H355)</f>
        <v/>
      </c>
    </row>
    <row r="356" spans="1:8" ht="26.25" customHeight="1">
      <c r="A356" s="45" t="str">
        <f>IF('見積書様式Ⅱ(レンタル関係見積書用)'!A356="","",'見積書様式Ⅱ(レンタル関係見積書用)'!A356)</f>
        <v/>
      </c>
      <c r="B356" s="45" t="str">
        <f>IF('見積書様式Ⅱ(レンタル関係見積書用)'!B356="","",'見積書様式Ⅱ(レンタル関係見積書用)'!B356)</f>
        <v/>
      </c>
      <c r="C356" s="34" t="str">
        <f>IF('見積書様式Ⅱ(レンタル関係見積書用)'!C356="","",'見積書様式Ⅱ(レンタル関係見積書用)'!C356)</f>
        <v/>
      </c>
      <c r="D356" s="33" t="str">
        <f>IF('見積書様式Ⅱ(レンタル関係見積書用)'!D356="","",LOOKUP('見積書様式Ⅱ(レンタル関係見積書用)'!D356,単位!$D$2:$D$161,単位!$B$2:$B$161))</f>
        <v/>
      </c>
      <c r="E356" s="37" t="str">
        <f>IF('見積書様式Ⅱ(レンタル関係見積書用)'!E356="","",'見積書様式Ⅱ(レンタル関係見積書用)'!E356)</f>
        <v/>
      </c>
      <c r="F356" s="34" t="str">
        <f>IF('見積書様式Ⅱ(レンタル関係見積書用)'!F356="","",'見積書様式Ⅱ(レンタル関係見積書用)'!F356)</f>
        <v/>
      </c>
      <c r="G356" s="36" t="str">
        <f>IF('見積書様式Ⅱ(レンタル関係見積書用)'!G356="","",'見積書様式Ⅱ(レンタル関係見積書用)'!G356)</f>
        <v/>
      </c>
      <c r="H356" s="41" t="str">
        <f>IF('見積書様式Ⅱ(レンタル関係見積書用)'!H356="","",'見積書様式Ⅱ(レンタル関係見積書用)'!H356)</f>
        <v/>
      </c>
    </row>
    <row r="357" spans="1:8" ht="26.25" customHeight="1">
      <c r="A357" s="45" t="str">
        <f>IF('見積書様式Ⅱ(レンタル関係見積書用)'!A357="","",'見積書様式Ⅱ(レンタル関係見積書用)'!A357)</f>
        <v/>
      </c>
      <c r="B357" s="45" t="str">
        <f>IF('見積書様式Ⅱ(レンタル関係見積書用)'!B357="","",'見積書様式Ⅱ(レンタル関係見積書用)'!B357)</f>
        <v/>
      </c>
      <c r="C357" s="34" t="str">
        <f>IF('見積書様式Ⅱ(レンタル関係見積書用)'!C357="","",'見積書様式Ⅱ(レンタル関係見積書用)'!C357)</f>
        <v/>
      </c>
      <c r="D357" s="33" t="str">
        <f>IF('見積書様式Ⅱ(レンタル関係見積書用)'!D357="","",LOOKUP('見積書様式Ⅱ(レンタル関係見積書用)'!D357,単位!$D$2:$D$161,単位!$B$2:$B$161))</f>
        <v/>
      </c>
      <c r="E357" s="37" t="str">
        <f>IF('見積書様式Ⅱ(レンタル関係見積書用)'!E357="","",'見積書様式Ⅱ(レンタル関係見積書用)'!E357)</f>
        <v/>
      </c>
      <c r="F357" s="34" t="str">
        <f>IF('見積書様式Ⅱ(レンタル関係見積書用)'!F357="","",'見積書様式Ⅱ(レンタル関係見積書用)'!F357)</f>
        <v/>
      </c>
      <c r="G357" s="36" t="str">
        <f>IF('見積書様式Ⅱ(レンタル関係見積書用)'!G357="","",'見積書様式Ⅱ(レンタル関係見積書用)'!G357)</f>
        <v/>
      </c>
      <c r="H357" s="41" t="str">
        <f>IF('見積書様式Ⅱ(レンタル関係見積書用)'!H357="","",'見積書様式Ⅱ(レンタル関係見積書用)'!H357)</f>
        <v/>
      </c>
    </row>
    <row r="358" spans="1:8" ht="26.25" customHeight="1">
      <c r="A358" s="45" t="str">
        <f>IF('見積書様式Ⅱ(レンタル関係見積書用)'!A358="","",'見積書様式Ⅱ(レンタル関係見積書用)'!A358)</f>
        <v/>
      </c>
      <c r="B358" s="45" t="str">
        <f>IF('見積書様式Ⅱ(レンタル関係見積書用)'!B358="","",'見積書様式Ⅱ(レンタル関係見積書用)'!B358)</f>
        <v/>
      </c>
      <c r="C358" s="34" t="str">
        <f>IF('見積書様式Ⅱ(レンタル関係見積書用)'!C358="","",'見積書様式Ⅱ(レンタル関係見積書用)'!C358)</f>
        <v/>
      </c>
      <c r="D358" s="33" t="str">
        <f>IF('見積書様式Ⅱ(レンタル関係見積書用)'!D358="","",LOOKUP('見積書様式Ⅱ(レンタル関係見積書用)'!D358,単位!$D$2:$D$161,単位!$B$2:$B$161))</f>
        <v/>
      </c>
      <c r="E358" s="37" t="str">
        <f>IF('見積書様式Ⅱ(レンタル関係見積書用)'!E358="","",'見積書様式Ⅱ(レンタル関係見積書用)'!E358)</f>
        <v/>
      </c>
      <c r="F358" s="34" t="str">
        <f>IF('見積書様式Ⅱ(レンタル関係見積書用)'!F358="","",'見積書様式Ⅱ(レンタル関係見積書用)'!F358)</f>
        <v/>
      </c>
      <c r="G358" s="36" t="str">
        <f>IF('見積書様式Ⅱ(レンタル関係見積書用)'!G358="","",'見積書様式Ⅱ(レンタル関係見積書用)'!G358)</f>
        <v/>
      </c>
      <c r="H358" s="41" t="str">
        <f>IF('見積書様式Ⅱ(レンタル関係見積書用)'!H358="","",'見積書様式Ⅱ(レンタル関係見積書用)'!H358)</f>
        <v/>
      </c>
    </row>
    <row r="359" spans="1:8" ht="26.25" customHeight="1">
      <c r="A359" s="45" t="str">
        <f>IF('見積書様式Ⅱ(レンタル関係見積書用)'!A359="","",'見積書様式Ⅱ(レンタル関係見積書用)'!A359)</f>
        <v/>
      </c>
      <c r="B359" s="45" t="str">
        <f>IF('見積書様式Ⅱ(レンタル関係見積書用)'!B359="","",'見積書様式Ⅱ(レンタル関係見積書用)'!B359)</f>
        <v/>
      </c>
      <c r="C359" s="34" t="str">
        <f>IF('見積書様式Ⅱ(レンタル関係見積書用)'!C359="","",'見積書様式Ⅱ(レンタル関係見積書用)'!C359)</f>
        <v/>
      </c>
      <c r="D359" s="33" t="str">
        <f>IF('見積書様式Ⅱ(レンタル関係見積書用)'!D359="","",LOOKUP('見積書様式Ⅱ(レンタル関係見積書用)'!D359,単位!$D$2:$D$161,単位!$B$2:$B$161))</f>
        <v/>
      </c>
      <c r="E359" s="37" t="str">
        <f>IF('見積書様式Ⅱ(レンタル関係見積書用)'!E359="","",'見積書様式Ⅱ(レンタル関係見積書用)'!E359)</f>
        <v/>
      </c>
      <c r="F359" s="34" t="str">
        <f>IF('見積書様式Ⅱ(レンタル関係見積書用)'!F359="","",'見積書様式Ⅱ(レンタル関係見積書用)'!F359)</f>
        <v/>
      </c>
      <c r="G359" s="36" t="str">
        <f>IF('見積書様式Ⅱ(レンタル関係見積書用)'!G359="","",'見積書様式Ⅱ(レンタル関係見積書用)'!G359)</f>
        <v/>
      </c>
      <c r="H359" s="41" t="str">
        <f>IF('見積書様式Ⅱ(レンタル関係見積書用)'!H359="","",'見積書様式Ⅱ(レンタル関係見積書用)'!H359)</f>
        <v/>
      </c>
    </row>
    <row r="360" spans="1:8" ht="26.25" customHeight="1">
      <c r="A360" s="45" t="str">
        <f>IF('見積書様式Ⅱ(レンタル関係見積書用)'!A360="","",'見積書様式Ⅱ(レンタル関係見積書用)'!A360)</f>
        <v/>
      </c>
      <c r="B360" s="45" t="str">
        <f>IF('見積書様式Ⅱ(レンタル関係見積書用)'!B360="","",'見積書様式Ⅱ(レンタル関係見積書用)'!B360)</f>
        <v/>
      </c>
      <c r="C360" s="34" t="str">
        <f>IF('見積書様式Ⅱ(レンタル関係見積書用)'!C360="","",'見積書様式Ⅱ(レンタル関係見積書用)'!C360)</f>
        <v/>
      </c>
      <c r="D360" s="33" t="str">
        <f>IF('見積書様式Ⅱ(レンタル関係見積書用)'!D360="","",LOOKUP('見積書様式Ⅱ(レンタル関係見積書用)'!D360,単位!$D$2:$D$161,単位!$B$2:$B$161))</f>
        <v/>
      </c>
      <c r="E360" s="37" t="str">
        <f>IF('見積書様式Ⅱ(レンタル関係見積書用)'!E360="","",'見積書様式Ⅱ(レンタル関係見積書用)'!E360)</f>
        <v/>
      </c>
      <c r="F360" s="34" t="str">
        <f>IF('見積書様式Ⅱ(レンタル関係見積書用)'!F360="","",'見積書様式Ⅱ(レンタル関係見積書用)'!F360)</f>
        <v/>
      </c>
      <c r="G360" s="36" t="str">
        <f>IF('見積書様式Ⅱ(レンタル関係見積書用)'!G360="","",'見積書様式Ⅱ(レンタル関係見積書用)'!G360)</f>
        <v/>
      </c>
      <c r="H360" s="41" t="str">
        <f>IF('見積書様式Ⅱ(レンタル関係見積書用)'!H360="","",'見積書様式Ⅱ(レンタル関係見積書用)'!H360)</f>
        <v/>
      </c>
    </row>
    <row r="361" spans="1:8" ht="26.25" customHeight="1">
      <c r="A361" s="45" t="str">
        <f>IF('見積書様式Ⅱ(レンタル関係見積書用)'!A361="","",'見積書様式Ⅱ(レンタル関係見積書用)'!A361)</f>
        <v/>
      </c>
      <c r="B361" s="45" t="str">
        <f>IF('見積書様式Ⅱ(レンタル関係見積書用)'!B361="","",'見積書様式Ⅱ(レンタル関係見積書用)'!B361)</f>
        <v/>
      </c>
      <c r="C361" s="34" t="str">
        <f>IF('見積書様式Ⅱ(レンタル関係見積書用)'!C361="","",'見積書様式Ⅱ(レンタル関係見積書用)'!C361)</f>
        <v/>
      </c>
      <c r="D361" s="33" t="str">
        <f>IF('見積書様式Ⅱ(レンタル関係見積書用)'!D361="","",LOOKUP('見積書様式Ⅱ(レンタル関係見積書用)'!D361,単位!$D$2:$D$161,単位!$B$2:$B$161))</f>
        <v/>
      </c>
      <c r="E361" s="37" t="str">
        <f>IF('見積書様式Ⅱ(レンタル関係見積書用)'!E361="","",'見積書様式Ⅱ(レンタル関係見積書用)'!E361)</f>
        <v/>
      </c>
      <c r="F361" s="34" t="str">
        <f>IF('見積書様式Ⅱ(レンタル関係見積書用)'!F361="","",'見積書様式Ⅱ(レンタル関係見積書用)'!F361)</f>
        <v/>
      </c>
      <c r="G361" s="36" t="str">
        <f>IF('見積書様式Ⅱ(レンタル関係見積書用)'!G361="","",'見積書様式Ⅱ(レンタル関係見積書用)'!G361)</f>
        <v/>
      </c>
      <c r="H361" s="41" t="str">
        <f>IF('見積書様式Ⅱ(レンタル関係見積書用)'!H361="","",'見積書様式Ⅱ(レンタル関係見積書用)'!H361)</f>
        <v/>
      </c>
    </row>
    <row r="362" spans="1:8" ht="26.25" customHeight="1">
      <c r="A362" s="45" t="str">
        <f>IF('見積書様式Ⅱ(レンタル関係見積書用)'!A362="","",'見積書様式Ⅱ(レンタル関係見積書用)'!A362)</f>
        <v/>
      </c>
      <c r="B362" s="45" t="str">
        <f>IF('見積書様式Ⅱ(レンタル関係見積書用)'!B362="","",'見積書様式Ⅱ(レンタル関係見積書用)'!B362)</f>
        <v/>
      </c>
      <c r="C362" s="34" t="str">
        <f>IF('見積書様式Ⅱ(レンタル関係見積書用)'!C362="","",'見積書様式Ⅱ(レンタル関係見積書用)'!C362)</f>
        <v/>
      </c>
      <c r="D362" s="33" t="str">
        <f>IF('見積書様式Ⅱ(レンタル関係見積書用)'!D362="","",LOOKUP('見積書様式Ⅱ(レンタル関係見積書用)'!D362,単位!$D$2:$D$161,単位!$B$2:$B$161))</f>
        <v/>
      </c>
      <c r="E362" s="37" t="str">
        <f>IF('見積書様式Ⅱ(レンタル関係見積書用)'!E362="","",'見積書様式Ⅱ(レンタル関係見積書用)'!E362)</f>
        <v/>
      </c>
      <c r="F362" s="34" t="str">
        <f>IF('見積書様式Ⅱ(レンタル関係見積書用)'!F362="","",'見積書様式Ⅱ(レンタル関係見積書用)'!F362)</f>
        <v/>
      </c>
      <c r="G362" s="36" t="str">
        <f>IF('見積書様式Ⅱ(レンタル関係見積書用)'!G362="","",'見積書様式Ⅱ(レンタル関係見積書用)'!G362)</f>
        <v/>
      </c>
      <c r="H362" s="41" t="str">
        <f>IF('見積書様式Ⅱ(レンタル関係見積書用)'!H362="","",'見積書様式Ⅱ(レンタル関係見積書用)'!H362)</f>
        <v/>
      </c>
    </row>
    <row r="363" spans="1:8" ht="26.25" customHeight="1">
      <c r="A363" s="45" t="str">
        <f>IF('見積書様式Ⅱ(レンタル関係見積書用)'!A363="","",'見積書様式Ⅱ(レンタル関係見積書用)'!A363)</f>
        <v/>
      </c>
      <c r="B363" s="45" t="str">
        <f>IF('見積書様式Ⅱ(レンタル関係見積書用)'!B363="","",'見積書様式Ⅱ(レンタル関係見積書用)'!B363)</f>
        <v/>
      </c>
      <c r="C363" s="34" t="str">
        <f>IF('見積書様式Ⅱ(レンタル関係見積書用)'!C363="","",'見積書様式Ⅱ(レンタル関係見積書用)'!C363)</f>
        <v/>
      </c>
      <c r="D363" s="33" t="str">
        <f>IF('見積書様式Ⅱ(レンタル関係見積書用)'!D363="","",LOOKUP('見積書様式Ⅱ(レンタル関係見積書用)'!D363,単位!$D$2:$D$161,単位!$B$2:$B$161))</f>
        <v/>
      </c>
      <c r="E363" s="37" t="str">
        <f>IF('見積書様式Ⅱ(レンタル関係見積書用)'!E363="","",'見積書様式Ⅱ(レンタル関係見積書用)'!E363)</f>
        <v/>
      </c>
      <c r="F363" s="34" t="str">
        <f>IF('見積書様式Ⅱ(レンタル関係見積書用)'!F363="","",'見積書様式Ⅱ(レンタル関係見積書用)'!F363)</f>
        <v/>
      </c>
      <c r="G363" s="36" t="str">
        <f>IF('見積書様式Ⅱ(レンタル関係見積書用)'!G363="","",'見積書様式Ⅱ(レンタル関係見積書用)'!G363)</f>
        <v/>
      </c>
      <c r="H363" s="41" t="str">
        <f>IF('見積書様式Ⅱ(レンタル関係見積書用)'!H363="","",'見積書様式Ⅱ(レンタル関係見積書用)'!H363)</f>
        <v/>
      </c>
    </row>
    <row r="364" spans="1:8" ht="26.25" customHeight="1">
      <c r="A364" s="45" t="str">
        <f>IF('見積書様式Ⅱ(レンタル関係見積書用)'!A364="","",'見積書様式Ⅱ(レンタル関係見積書用)'!A364)</f>
        <v/>
      </c>
      <c r="B364" s="45" t="str">
        <f>IF('見積書様式Ⅱ(レンタル関係見積書用)'!B364="","",'見積書様式Ⅱ(レンタル関係見積書用)'!B364)</f>
        <v/>
      </c>
      <c r="C364" s="34" t="str">
        <f>IF('見積書様式Ⅱ(レンタル関係見積書用)'!C364="","",'見積書様式Ⅱ(レンタル関係見積書用)'!C364)</f>
        <v/>
      </c>
      <c r="D364" s="33" t="str">
        <f>IF('見積書様式Ⅱ(レンタル関係見積書用)'!D364="","",LOOKUP('見積書様式Ⅱ(レンタル関係見積書用)'!D364,単位!$D$2:$D$161,単位!$B$2:$B$161))</f>
        <v/>
      </c>
      <c r="E364" s="37" t="str">
        <f>IF('見積書様式Ⅱ(レンタル関係見積書用)'!E364="","",'見積書様式Ⅱ(レンタル関係見積書用)'!E364)</f>
        <v/>
      </c>
      <c r="F364" s="34" t="str">
        <f>IF('見積書様式Ⅱ(レンタル関係見積書用)'!F364="","",'見積書様式Ⅱ(レンタル関係見積書用)'!F364)</f>
        <v/>
      </c>
      <c r="G364" s="36" t="str">
        <f>IF('見積書様式Ⅱ(レンタル関係見積書用)'!G364="","",'見積書様式Ⅱ(レンタル関係見積書用)'!G364)</f>
        <v/>
      </c>
      <c r="H364" s="41" t="str">
        <f>IF('見積書様式Ⅱ(レンタル関係見積書用)'!H364="","",'見積書様式Ⅱ(レンタル関係見積書用)'!H364)</f>
        <v/>
      </c>
    </row>
    <row r="365" spans="1:8" ht="26.25" customHeight="1">
      <c r="A365" s="45" t="str">
        <f>IF('見積書様式Ⅱ(レンタル関係見積書用)'!A365="","",'見積書様式Ⅱ(レンタル関係見積書用)'!A365)</f>
        <v/>
      </c>
      <c r="B365" s="45" t="str">
        <f>IF('見積書様式Ⅱ(レンタル関係見積書用)'!B365="","",'見積書様式Ⅱ(レンタル関係見積書用)'!B365)</f>
        <v/>
      </c>
      <c r="C365" s="34" t="str">
        <f>IF('見積書様式Ⅱ(レンタル関係見積書用)'!C365="","",'見積書様式Ⅱ(レンタル関係見積書用)'!C365)</f>
        <v/>
      </c>
      <c r="D365" s="33" t="str">
        <f>IF('見積書様式Ⅱ(レンタル関係見積書用)'!D365="","",LOOKUP('見積書様式Ⅱ(レンタル関係見積書用)'!D365,単位!$D$2:$D$161,単位!$B$2:$B$161))</f>
        <v/>
      </c>
      <c r="E365" s="37" t="str">
        <f>IF('見積書様式Ⅱ(レンタル関係見積書用)'!E365="","",'見積書様式Ⅱ(レンタル関係見積書用)'!E365)</f>
        <v/>
      </c>
      <c r="F365" s="34" t="str">
        <f>IF('見積書様式Ⅱ(レンタル関係見積書用)'!F365="","",'見積書様式Ⅱ(レンタル関係見積書用)'!F365)</f>
        <v/>
      </c>
      <c r="G365" s="36" t="str">
        <f>IF('見積書様式Ⅱ(レンタル関係見積書用)'!G365="","",'見積書様式Ⅱ(レンタル関係見積書用)'!G365)</f>
        <v/>
      </c>
      <c r="H365" s="41" t="str">
        <f>IF('見積書様式Ⅱ(レンタル関係見積書用)'!H365="","",'見積書様式Ⅱ(レンタル関係見積書用)'!H365)</f>
        <v/>
      </c>
    </row>
    <row r="366" spans="1:8" ht="26.25" customHeight="1">
      <c r="A366" s="45" t="str">
        <f>IF('見積書様式Ⅱ(レンタル関係見積書用)'!A366="","",'見積書様式Ⅱ(レンタル関係見積書用)'!A366)</f>
        <v/>
      </c>
      <c r="B366" s="45" t="str">
        <f>IF('見積書様式Ⅱ(レンタル関係見積書用)'!B366="","",'見積書様式Ⅱ(レンタル関係見積書用)'!B366)</f>
        <v/>
      </c>
      <c r="C366" s="34" t="str">
        <f>IF('見積書様式Ⅱ(レンタル関係見積書用)'!C366="","",'見積書様式Ⅱ(レンタル関係見積書用)'!C366)</f>
        <v/>
      </c>
      <c r="D366" s="33" t="str">
        <f>IF('見積書様式Ⅱ(レンタル関係見積書用)'!D366="","",LOOKUP('見積書様式Ⅱ(レンタル関係見積書用)'!D366,単位!$D$2:$D$161,単位!$B$2:$B$161))</f>
        <v/>
      </c>
      <c r="E366" s="37" t="str">
        <f>IF('見積書様式Ⅱ(レンタル関係見積書用)'!E366="","",'見積書様式Ⅱ(レンタル関係見積書用)'!E366)</f>
        <v/>
      </c>
      <c r="F366" s="34" t="str">
        <f>IF('見積書様式Ⅱ(レンタル関係見積書用)'!F366="","",'見積書様式Ⅱ(レンタル関係見積書用)'!F366)</f>
        <v/>
      </c>
      <c r="G366" s="36" t="str">
        <f>IF('見積書様式Ⅱ(レンタル関係見積書用)'!G366="","",'見積書様式Ⅱ(レンタル関係見積書用)'!G366)</f>
        <v/>
      </c>
      <c r="H366" s="41" t="str">
        <f>IF('見積書様式Ⅱ(レンタル関係見積書用)'!H366="","",'見積書様式Ⅱ(レンタル関係見積書用)'!H366)</f>
        <v/>
      </c>
    </row>
    <row r="367" spans="1:8" ht="26.25" customHeight="1">
      <c r="A367" s="45" t="str">
        <f>IF('見積書様式Ⅱ(レンタル関係見積書用)'!A367="","",'見積書様式Ⅱ(レンタル関係見積書用)'!A367)</f>
        <v/>
      </c>
      <c r="B367" s="45" t="str">
        <f>IF('見積書様式Ⅱ(レンタル関係見積書用)'!B367="","",'見積書様式Ⅱ(レンタル関係見積書用)'!B367)</f>
        <v/>
      </c>
      <c r="C367" s="34" t="str">
        <f>IF('見積書様式Ⅱ(レンタル関係見積書用)'!C367="","",'見積書様式Ⅱ(レンタル関係見積書用)'!C367)</f>
        <v/>
      </c>
      <c r="D367" s="33" t="str">
        <f>IF('見積書様式Ⅱ(レンタル関係見積書用)'!D367="","",LOOKUP('見積書様式Ⅱ(レンタル関係見積書用)'!D367,単位!$D$2:$D$161,単位!$B$2:$B$161))</f>
        <v/>
      </c>
      <c r="E367" s="37" t="str">
        <f>IF('見積書様式Ⅱ(レンタル関係見積書用)'!E367="","",'見積書様式Ⅱ(レンタル関係見積書用)'!E367)</f>
        <v/>
      </c>
      <c r="F367" s="34" t="str">
        <f>IF('見積書様式Ⅱ(レンタル関係見積書用)'!F367="","",'見積書様式Ⅱ(レンタル関係見積書用)'!F367)</f>
        <v/>
      </c>
      <c r="G367" s="36" t="str">
        <f>IF('見積書様式Ⅱ(レンタル関係見積書用)'!G367="","",'見積書様式Ⅱ(レンタル関係見積書用)'!G367)</f>
        <v/>
      </c>
      <c r="H367" s="41" t="str">
        <f>IF('見積書様式Ⅱ(レンタル関係見積書用)'!H367="","",'見積書様式Ⅱ(レンタル関係見積書用)'!H367)</f>
        <v/>
      </c>
    </row>
    <row r="368" spans="1:8" ht="26.25" customHeight="1">
      <c r="A368" s="45" t="str">
        <f>IF('見積書様式Ⅱ(レンタル関係見積書用)'!A368="","",'見積書様式Ⅱ(レンタル関係見積書用)'!A368)</f>
        <v/>
      </c>
      <c r="B368" s="45" t="str">
        <f>IF('見積書様式Ⅱ(レンタル関係見積書用)'!B368="","",'見積書様式Ⅱ(レンタル関係見積書用)'!B368)</f>
        <v/>
      </c>
      <c r="C368" s="34" t="str">
        <f>IF('見積書様式Ⅱ(レンタル関係見積書用)'!C368="","",'見積書様式Ⅱ(レンタル関係見積書用)'!C368)</f>
        <v/>
      </c>
      <c r="D368" s="33" t="str">
        <f>IF('見積書様式Ⅱ(レンタル関係見積書用)'!D368="","",LOOKUP('見積書様式Ⅱ(レンタル関係見積書用)'!D368,単位!$D$2:$D$161,単位!$B$2:$B$161))</f>
        <v/>
      </c>
      <c r="E368" s="37" t="str">
        <f>IF('見積書様式Ⅱ(レンタル関係見積書用)'!E368="","",'見積書様式Ⅱ(レンタル関係見積書用)'!E368)</f>
        <v/>
      </c>
      <c r="F368" s="34" t="str">
        <f>IF('見積書様式Ⅱ(レンタル関係見積書用)'!F368="","",'見積書様式Ⅱ(レンタル関係見積書用)'!F368)</f>
        <v/>
      </c>
      <c r="G368" s="36" t="str">
        <f>IF('見積書様式Ⅱ(レンタル関係見積書用)'!G368="","",'見積書様式Ⅱ(レンタル関係見積書用)'!G368)</f>
        <v/>
      </c>
      <c r="H368" s="41" t="str">
        <f>IF('見積書様式Ⅱ(レンタル関係見積書用)'!H368="","",'見積書様式Ⅱ(レンタル関係見積書用)'!H368)</f>
        <v/>
      </c>
    </row>
    <row r="369" spans="1:8" ht="26.25" customHeight="1">
      <c r="A369" s="45" t="str">
        <f>IF('見積書様式Ⅱ(レンタル関係見積書用)'!A369="","",'見積書様式Ⅱ(レンタル関係見積書用)'!A369)</f>
        <v/>
      </c>
      <c r="B369" s="45" t="str">
        <f>IF('見積書様式Ⅱ(レンタル関係見積書用)'!B369="","",'見積書様式Ⅱ(レンタル関係見積書用)'!B369)</f>
        <v/>
      </c>
      <c r="C369" s="34" t="str">
        <f>IF('見積書様式Ⅱ(レンタル関係見積書用)'!C369="","",'見積書様式Ⅱ(レンタル関係見積書用)'!C369)</f>
        <v/>
      </c>
      <c r="D369" s="33" t="str">
        <f>IF('見積書様式Ⅱ(レンタル関係見積書用)'!D369="","",LOOKUP('見積書様式Ⅱ(レンタル関係見積書用)'!D369,単位!$D$2:$D$161,単位!$B$2:$B$161))</f>
        <v/>
      </c>
      <c r="E369" s="37" t="str">
        <f>IF('見積書様式Ⅱ(レンタル関係見積書用)'!E369="","",'見積書様式Ⅱ(レンタル関係見積書用)'!E369)</f>
        <v/>
      </c>
      <c r="F369" s="34" t="str">
        <f>IF('見積書様式Ⅱ(レンタル関係見積書用)'!F369="","",'見積書様式Ⅱ(レンタル関係見積書用)'!F369)</f>
        <v/>
      </c>
      <c r="G369" s="36" t="str">
        <f>IF('見積書様式Ⅱ(レンタル関係見積書用)'!G369="","",'見積書様式Ⅱ(レンタル関係見積書用)'!G369)</f>
        <v/>
      </c>
      <c r="H369" s="41" t="str">
        <f>IF('見積書様式Ⅱ(レンタル関係見積書用)'!H369="","",'見積書様式Ⅱ(レンタル関係見積書用)'!H369)</f>
        <v/>
      </c>
    </row>
    <row r="370" spans="1:8" ht="26.25" customHeight="1">
      <c r="A370" s="45" t="str">
        <f>IF('見積書様式Ⅱ(レンタル関係見積書用)'!A370="","",'見積書様式Ⅱ(レンタル関係見積書用)'!A370)</f>
        <v/>
      </c>
      <c r="B370" s="45" t="str">
        <f>IF('見積書様式Ⅱ(レンタル関係見積書用)'!B370="","",'見積書様式Ⅱ(レンタル関係見積書用)'!B370)</f>
        <v/>
      </c>
      <c r="C370" s="34" t="str">
        <f>IF('見積書様式Ⅱ(レンタル関係見積書用)'!C370="","",'見積書様式Ⅱ(レンタル関係見積書用)'!C370)</f>
        <v/>
      </c>
      <c r="D370" s="33" t="str">
        <f>IF('見積書様式Ⅱ(レンタル関係見積書用)'!D370="","",LOOKUP('見積書様式Ⅱ(レンタル関係見積書用)'!D370,単位!$D$2:$D$161,単位!$B$2:$B$161))</f>
        <v/>
      </c>
      <c r="E370" s="37" t="str">
        <f>IF('見積書様式Ⅱ(レンタル関係見積書用)'!E370="","",'見積書様式Ⅱ(レンタル関係見積書用)'!E370)</f>
        <v/>
      </c>
      <c r="F370" s="34" t="str">
        <f>IF('見積書様式Ⅱ(レンタル関係見積書用)'!F370="","",'見積書様式Ⅱ(レンタル関係見積書用)'!F370)</f>
        <v/>
      </c>
      <c r="G370" s="36" t="str">
        <f>IF('見積書様式Ⅱ(レンタル関係見積書用)'!G370="","",'見積書様式Ⅱ(レンタル関係見積書用)'!G370)</f>
        <v/>
      </c>
      <c r="H370" s="41" t="str">
        <f>IF('見積書様式Ⅱ(レンタル関係見積書用)'!H370="","",'見積書様式Ⅱ(レンタル関係見積書用)'!H370)</f>
        <v/>
      </c>
    </row>
    <row r="371" spans="1:8" ht="26.25" customHeight="1">
      <c r="A371" s="45" t="str">
        <f>IF('見積書様式Ⅱ(レンタル関係見積書用)'!A371="","",'見積書様式Ⅱ(レンタル関係見積書用)'!A371)</f>
        <v/>
      </c>
      <c r="B371" s="45" t="str">
        <f>IF('見積書様式Ⅱ(レンタル関係見積書用)'!B371="","",'見積書様式Ⅱ(レンタル関係見積書用)'!B371)</f>
        <v/>
      </c>
      <c r="C371" s="34" t="str">
        <f>IF('見積書様式Ⅱ(レンタル関係見積書用)'!C371="","",'見積書様式Ⅱ(レンタル関係見積書用)'!C371)</f>
        <v/>
      </c>
      <c r="D371" s="33" t="str">
        <f>IF('見積書様式Ⅱ(レンタル関係見積書用)'!D371="","",LOOKUP('見積書様式Ⅱ(レンタル関係見積書用)'!D371,単位!$D$2:$D$161,単位!$B$2:$B$161))</f>
        <v/>
      </c>
      <c r="E371" s="37" t="str">
        <f>IF('見積書様式Ⅱ(レンタル関係見積書用)'!E371="","",'見積書様式Ⅱ(レンタル関係見積書用)'!E371)</f>
        <v/>
      </c>
      <c r="F371" s="34" t="str">
        <f>IF('見積書様式Ⅱ(レンタル関係見積書用)'!F371="","",'見積書様式Ⅱ(レンタル関係見積書用)'!F371)</f>
        <v/>
      </c>
      <c r="G371" s="36" t="str">
        <f>IF('見積書様式Ⅱ(レンタル関係見積書用)'!G371="","",'見積書様式Ⅱ(レンタル関係見積書用)'!G371)</f>
        <v/>
      </c>
      <c r="H371" s="41" t="str">
        <f>IF('見積書様式Ⅱ(レンタル関係見積書用)'!H371="","",'見積書様式Ⅱ(レンタル関係見積書用)'!H371)</f>
        <v/>
      </c>
    </row>
    <row r="372" spans="1:8" ht="26.25" customHeight="1">
      <c r="A372" s="45" t="str">
        <f>IF('見積書様式Ⅱ(レンタル関係見積書用)'!A372="","",'見積書様式Ⅱ(レンタル関係見積書用)'!A372)</f>
        <v/>
      </c>
      <c r="B372" s="45" t="str">
        <f>IF('見積書様式Ⅱ(レンタル関係見積書用)'!B372="","",'見積書様式Ⅱ(レンタル関係見積書用)'!B372)</f>
        <v/>
      </c>
      <c r="C372" s="34" t="str">
        <f>IF('見積書様式Ⅱ(レンタル関係見積書用)'!C372="","",'見積書様式Ⅱ(レンタル関係見積書用)'!C372)</f>
        <v/>
      </c>
      <c r="D372" s="33" t="str">
        <f>IF('見積書様式Ⅱ(レンタル関係見積書用)'!D372="","",LOOKUP('見積書様式Ⅱ(レンタル関係見積書用)'!D372,単位!$D$2:$D$161,単位!$B$2:$B$161))</f>
        <v/>
      </c>
      <c r="E372" s="37" t="str">
        <f>IF('見積書様式Ⅱ(レンタル関係見積書用)'!E372="","",'見積書様式Ⅱ(レンタル関係見積書用)'!E372)</f>
        <v/>
      </c>
      <c r="F372" s="34" t="str">
        <f>IF('見積書様式Ⅱ(レンタル関係見積書用)'!F372="","",'見積書様式Ⅱ(レンタル関係見積書用)'!F372)</f>
        <v/>
      </c>
      <c r="G372" s="36" t="str">
        <f>IF('見積書様式Ⅱ(レンタル関係見積書用)'!G372="","",'見積書様式Ⅱ(レンタル関係見積書用)'!G372)</f>
        <v/>
      </c>
      <c r="H372" s="41" t="str">
        <f>IF('見積書様式Ⅱ(レンタル関係見積書用)'!H372="","",'見積書様式Ⅱ(レンタル関係見積書用)'!H372)</f>
        <v/>
      </c>
    </row>
    <row r="373" spans="1:8" ht="26.25" customHeight="1">
      <c r="A373" s="45" t="str">
        <f>IF('見積書様式Ⅱ(レンタル関係見積書用)'!A373="","",'見積書様式Ⅱ(レンタル関係見積書用)'!A373)</f>
        <v/>
      </c>
      <c r="B373" s="45" t="str">
        <f>IF('見積書様式Ⅱ(レンタル関係見積書用)'!B373="","",'見積書様式Ⅱ(レンタル関係見積書用)'!B373)</f>
        <v/>
      </c>
      <c r="C373" s="34" t="str">
        <f>IF('見積書様式Ⅱ(レンタル関係見積書用)'!C373="","",'見積書様式Ⅱ(レンタル関係見積書用)'!C373)</f>
        <v/>
      </c>
      <c r="D373" s="33" t="str">
        <f>IF('見積書様式Ⅱ(レンタル関係見積書用)'!D373="","",LOOKUP('見積書様式Ⅱ(レンタル関係見積書用)'!D373,単位!$D$2:$D$161,単位!$B$2:$B$161))</f>
        <v/>
      </c>
      <c r="E373" s="37" t="str">
        <f>IF('見積書様式Ⅱ(レンタル関係見積書用)'!E373="","",'見積書様式Ⅱ(レンタル関係見積書用)'!E373)</f>
        <v/>
      </c>
      <c r="F373" s="34" t="str">
        <f>IF('見積書様式Ⅱ(レンタル関係見積書用)'!F373="","",'見積書様式Ⅱ(レンタル関係見積書用)'!F373)</f>
        <v/>
      </c>
      <c r="G373" s="36" t="str">
        <f>IF('見積書様式Ⅱ(レンタル関係見積書用)'!G373="","",'見積書様式Ⅱ(レンタル関係見積書用)'!G373)</f>
        <v/>
      </c>
      <c r="H373" s="41" t="str">
        <f>IF('見積書様式Ⅱ(レンタル関係見積書用)'!H373="","",'見積書様式Ⅱ(レンタル関係見積書用)'!H373)</f>
        <v/>
      </c>
    </row>
    <row r="374" spans="1:8" ht="26.25" customHeight="1">
      <c r="A374" s="45" t="str">
        <f>IF('見積書様式Ⅱ(レンタル関係見積書用)'!A374="","",'見積書様式Ⅱ(レンタル関係見積書用)'!A374)</f>
        <v/>
      </c>
      <c r="B374" s="45" t="str">
        <f>IF('見積書様式Ⅱ(レンタル関係見積書用)'!B374="","",'見積書様式Ⅱ(レンタル関係見積書用)'!B374)</f>
        <v/>
      </c>
      <c r="C374" s="34" t="str">
        <f>IF('見積書様式Ⅱ(レンタル関係見積書用)'!C374="","",'見積書様式Ⅱ(レンタル関係見積書用)'!C374)</f>
        <v/>
      </c>
      <c r="D374" s="33" t="str">
        <f>IF('見積書様式Ⅱ(レンタル関係見積書用)'!D374="","",LOOKUP('見積書様式Ⅱ(レンタル関係見積書用)'!D374,単位!$D$2:$D$161,単位!$B$2:$B$161))</f>
        <v/>
      </c>
      <c r="E374" s="37" t="str">
        <f>IF('見積書様式Ⅱ(レンタル関係見積書用)'!E374="","",'見積書様式Ⅱ(レンタル関係見積書用)'!E374)</f>
        <v/>
      </c>
      <c r="F374" s="34" t="str">
        <f>IF('見積書様式Ⅱ(レンタル関係見積書用)'!F374="","",'見積書様式Ⅱ(レンタル関係見積書用)'!F374)</f>
        <v/>
      </c>
      <c r="G374" s="36" t="str">
        <f>IF('見積書様式Ⅱ(レンタル関係見積書用)'!G374="","",'見積書様式Ⅱ(レンタル関係見積書用)'!G374)</f>
        <v/>
      </c>
      <c r="H374" s="41" t="str">
        <f>IF('見積書様式Ⅱ(レンタル関係見積書用)'!H374="","",'見積書様式Ⅱ(レンタル関係見積書用)'!H374)</f>
        <v/>
      </c>
    </row>
    <row r="375" spans="1:8" ht="26.25" customHeight="1">
      <c r="A375" s="45" t="str">
        <f>IF('見積書様式Ⅱ(レンタル関係見積書用)'!A375="","",'見積書様式Ⅱ(レンタル関係見積書用)'!A375)</f>
        <v/>
      </c>
      <c r="B375" s="45" t="str">
        <f>IF('見積書様式Ⅱ(レンタル関係見積書用)'!B375="","",'見積書様式Ⅱ(レンタル関係見積書用)'!B375)</f>
        <v/>
      </c>
      <c r="C375" s="34" t="str">
        <f>IF('見積書様式Ⅱ(レンタル関係見積書用)'!C375="","",'見積書様式Ⅱ(レンタル関係見積書用)'!C375)</f>
        <v/>
      </c>
      <c r="D375" s="33" t="str">
        <f>IF('見積書様式Ⅱ(レンタル関係見積書用)'!D375="","",LOOKUP('見積書様式Ⅱ(レンタル関係見積書用)'!D375,単位!$D$2:$D$161,単位!$B$2:$B$161))</f>
        <v/>
      </c>
      <c r="E375" s="37" t="str">
        <f>IF('見積書様式Ⅱ(レンタル関係見積書用)'!E375="","",'見積書様式Ⅱ(レンタル関係見積書用)'!E375)</f>
        <v/>
      </c>
      <c r="F375" s="34" t="str">
        <f>IF('見積書様式Ⅱ(レンタル関係見積書用)'!F375="","",'見積書様式Ⅱ(レンタル関係見積書用)'!F375)</f>
        <v/>
      </c>
      <c r="G375" s="36" t="str">
        <f>IF('見積書様式Ⅱ(レンタル関係見積書用)'!G375="","",'見積書様式Ⅱ(レンタル関係見積書用)'!G375)</f>
        <v/>
      </c>
      <c r="H375" s="41" t="str">
        <f>IF('見積書様式Ⅱ(レンタル関係見積書用)'!H375="","",'見積書様式Ⅱ(レンタル関係見積書用)'!H375)</f>
        <v/>
      </c>
    </row>
    <row r="376" spans="1:8" ht="26.25" customHeight="1">
      <c r="A376" s="45" t="str">
        <f>IF('見積書様式Ⅱ(レンタル関係見積書用)'!A376="","",'見積書様式Ⅱ(レンタル関係見積書用)'!A376)</f>
        <v/>
      </c>
      <c r="B376" s="45" t="str">
        <f>IF('見積書様式Ⅱ(レンタル関係見積書用)'!B376="","",'見積書様式Ⅱ(レンタル関係見積書用)'!B376)</f>
        <v/>
      </c>
      <c r="C376" s="34" t="str">
        <f>IF('見積書様式Ⅱ(レンタル関係見積書用)'!C376="","",'見積書様式Ⅱ(レンタル関係見積書用)'!C376)</f>
        <v/>
      </c>
      <c r="D376" s="33" t="str">
        <f>IF('見積書様式Ⅱ(レンタル関係見積書用)'!D376="","",LOOKUP('見積書様式Ⅱ(レンタル関係見積書用)'!D376,単位!$D$2:$D$161,単位!$B$2:$B$161))</f>
        <v/>
      </c>
      <c r="E376" s="37" t="str">
        <f>IF('見積書様式Ⅱ(レンタル関係見積書用)'!E376="","",'見積書様式Ⅱ(レンタル関係見積書用)'!E376)</f>
        <v/>
      </c>
      <c r="F376" s="34" t="str">
        <f>IF('見積書様式Ⅱ(レンタル関係見積書用)'!F376="","",'見積書様式Ⅱ(レンタル関係見積書用)'!F376)</f>
        <v/>
      </c>
      <c r="G376" s="36" t="str">
        <f>IF('見積書様式Ⅱ(レンタル関係見積書用)'!G376="","",'見積書様式Ⅱ(レンタル関係見積書用)'!G376)</f>
        <v/>
      </c>
      <c r="H376" s="41" t="str">
        <f>IF('見積書様式Ⅱ(レンタル関係見積書用)'!H376="","",'見積書様式Ⅱ(レンタル関係見積書用)'!H376)</f>
        <v/>
      </c>
    </row>
    <row r="377" spans="1:8" ht="26.25" customHeight="1">
      <c r="A377" s="45" t="str">
        <f>IF('見積書様式Ⅱ(レンタル関係見積書用)'!A377="","",'見積書様式Ⅱ(レンタル関係見積書用)'!A377)</f>
        <v/>
      </c>
      <c r="B377" s="45" t="str">
        <f>IF('見積書様式Ⅱ(レンタル関係見積書用)'!B377="","",'見積書様式Ⅱ(レンタル関係見積書用)'!B377)</f>
        <v/>
      </c>
      <c r="C377" s="34" t="str">
        <f>IF('見積書様式Ⅱ(レンタル関係見積書用)'!C377="","",'見積書様式Ⅱ(レンタル関係見積書用)'!C377)</f>
        <v/>
      </c>
      <c r="D377" s="33" t="str">
        <f>IF('見積書様式Ⅱ(レンタル関係見積書用)'!D377="","",LOOKUP('見積書様式Ⅱ(レンタル関係見積書用)'!D377,単位!$D$2:$D$161,単位!$B$2:$B$161))</f>
        <v/>
      </c>
      <c r="E377" s="37" t="str">
        <f>IF('見積書様式Ⅱ(レンタル関係見積書用)'!E377="","",'見積書様式Ⅱ(レンタル関係見積書用)'!E377)</f>
        <v/>
      </c>
      <c r="F377" s="34" t="str">
        <f>IF('見積書様式Ⅱ(レンタル関係見積書用)'!F377="","",'見積書様式Ⅱ(レンタル関係見積書用)'!F377)</f>
        <v/>
      </c>
      <c r="G377" s="36" t="str">
        <f>IF('見積書様式Ⅱ(レンタル関係見積書用)'!G377="","",'見積書様式Ⅱ(レンタル関係見積書用)'!G377)</f>
        <v/>
      </c>
      <c r="H377" s="41" t="str">
        <f>IF('見積書様式Ⅱ(レンタル関係見積書用)'!H377="","",'見積書様式Ⅱ(レンタル関係見積書用)'!H377)</f>
        <v/>
      </c>
    </row>
    <row r="378" spans="1:8" ht="26.25" customHeight="1">
      <c r="A378" s="45" t="str">
        <f>IF('見積書様式Ⅱ(レンタル関係見積書用)'!A378="","",'見積書様式Ⅱ(レンタル関係見積書用)'!A378)</f>
        <v/>
      </c>
      <c r="B378" s="45" t="str">
        <f>IF('見積書様式Ⅱ(レンタル関係見積書用)'!B378="","",'見積書様式Ⅱ(レンタル関係見積書用)'!B378)</f>
        <v/>
      </c>
      <c r="C378" s="34" t="str">
        <f>IF('見積書様式Ⅱ(レンタル関係見積書用)'!C378="","",'見積書様式Ⅱ(レンタル関係見積書用)'!C378)</f>
        <v/>
      </c>
      <c r="D378" s="33" t="str">
        <f>IF('見積書様式Ⅱ(レンタル関係見積書用)'!D378="","",LOOKUP('見積書様式Ⅱ(レンタル関係見積書用)'!D378,単位!$D$2:$D$161,単位!$B$2:$B$161))</f>
        <v/>
      </c>
      <c r="E378" s="37" t="str">
        <f>IF('見積書様式Ⅱ(レンタル関係見積書用)'!E378="","",'見積書様式Ⅱ(レンタル関係見積書用)'!E378)</f>
        <v/>
      </c>
      <c r="F378" s="34" t="str">
        <f>IF('見積書様式Ⅱ(レンタル関係見積書用)'!F378="","",'見積書様式Ⅱ(レンタル関係見積書用)'!F378)</f>
        <v/>
      </c>
      <c r="G378" s="36" t="str">
        <f>IF('見積書様式Ⅱ(レンタル関係見積書用)'!G378="","",'見積書様式Ⅱ(レンタル関係見積書用)'!G378)</f>
        <v/>
      </c>
      <c r="H378" s="41" t="str">
        <f>IF('見積書様式Ⅱ(レンタル関係見積書用)'!H378="","",'見積書様式Ⅱ(レンタル関係見積書用)'!H378)</f>
        <v/>
      </c>
    </row>
    <row r="379" spans="1:8" ht="26.25" customHeight="1">
      <c r="A379" s="45" t="str">
        <f>IF('見積書様式Ⅱ(レンタル関係見積書用)'!A379="","",'見積書様式Ⅱ(レンタル関係見積書用)'!A379)</f>
        <v/>
      </c>
      <c r="B379" s="45" t="str">
        <f>IF('見積書様式Ⅱ(レンタル関係見積書用)'!B379="","",'見積書様式Ⅱ(レンタル関係見積書用)'!B379)</f>
        <v/>
      </c>
      <c r="C379" s="34" t="str">
        <f>IF('見積書様式Ⅱ(レンタル関係見積書用)'!C379="","",'見積書様式Ⅱ(レンタル関係見積書用)'!C379)</f>
        <v/>
      </c>
      <c r="D379" s="33" t="str">
        <f>IF('見積書様式Ⅱ(レンタル関係見積書用)'!D379="","",LOOKUP('見積書様式Ⅱ(レンタル関係見積書用)'!D379,単位!$D$2:$D$161,単位!$B$2:$B$161))</f>
        <v/>
      </c>
      <c r="E379" s="37" t="str">
        <f>IF('見積書様式Ⅱ(レンタル関係見積書用)'!E379="","",'見積書様式Ⅱ(レンタル関係見積書用)'!E379)</f>
        <v/>
      </c>
      <c r="F379" s="34" t="str">
        <f>IF('見積書様式Ⅱ(レンタル関係見積書用)'!F379="","",'見積書様式Ⅱ(レンタル関係見積書用)'!F379)</f>
        <v/>
      </c>
      <c r="G379" s="36" t="str">
        <f>IF('見積書様式Ⅱ(レンタル関係見積書用)'!G379="","",'見積書様式Ⅱ(レンタル関係見積書用)'!G379)</f>
        <v/>
      </c>
      <c r="H379" s="41" t="str">
        <f>IF('見積書様式Ⅱ(レンタル関係見積書用)'!H379="","",'見積書様式Ⅱ(レンタル関係見積書用)'!H379)</f>
        <v/>
      </c>
    </row>
    <row r="380" spans="1:8" ht="26.25" customHeight="1">
      <c r="A380" s="45" t="str">
        <f>IF('見積書様式Ⅱ(レンタル関係見積書用)'!A380="","",'見積書様式Ⅱ(レンタル関係見積書用)'!A380)</f>
        <v/>
      </c>
      <c r="B380" s="45" t="str">
        <f>IF('見積書様式Ⅱ(レンタル関係見積書用)'!B380="","",'見積書様式Ⅱ(レンタル関係見積書用)'!B380)</f>
        <v/>
      </c>
      <c r="C380" s="34" t="str">
        <f>IF('見積書様式Ⅱ(レンタル関係見積書用)'!C380="","",'見積書様式Ⅱ(レンタル関係見積書用)'!C380)</f>
        <v/>
      </c>
      <c r="D380" s="33" t="str">
        <f>IF('見積書様式Ⅱ(レンタル関係見積書用)'!D380="","",LOOKUP('見積書様式Ⅱ(レンタル関係見積書用)'!D380,単位!$D$2:$D$161,単位!$B$2:$B$161))</f>
        <v/>
      </c>
      <c r="E380" s="37" t="str">
        <f>IF('見積書様式Ⅱ(レンタル関係見積書用)'!E380="","",'見積書様式Ⅱ(レンタル関係見積書用)'!E380)</f>
        <v/>
      </c>
      <c r="F380" s="34" t="str">
        <f>IF('見積書様式Ⅱ(レンタル関係見積書用)'!F380="","",'見積書様式Ⅱ(レンタル関係見積書用)'!F380)</f>
        <v/>
      </c>
      <c r="G380" s="36" t="str">
        <f>IF('見積書様式Ⅱ(レンタル関係見積書用)'!G380="","",'見積書様式Ⅱ(レンタル関係見積書用)'!G380)</f>
        <v/>
      </c>
      <c r="H380" s="41" t="str">
        <f>IF('見積書様式Ⅱ(レンタル関係見積書用)'!H380="","",'見積書様式Ⅱ(レンタル関係見積書用)'!H380)</f>
        <v/>
      </c>
    </row>
    <row r="381" spans="1:8" ht="26.25" customHeight="1">
      <c r="A381" s="45" t="str">
        <f>IF('見積書様式Ⅱ(レンタル関係見積書用)'!A381="","",'見積書様式Ⅱ(レンタル関係見積書用)'!A381)</f>
        <v/>
      </c>
      <c r="B381" s="45" t="str">
        <f>IF('見積書様式Ⅱ(レンタル関係見積書用)'!B381="","",'見積書様式Ⅱ(レンタル関係見積書用)'!B381)</f>
        <v/>
      </c>
      <c r="C381" s="34" t="str">
        <f>IF('見積書様式Ⅱ(レンタル関係見積書用)'!C381="","",'見積書様式Ⅱ(レンタル関係見積書用)'!C381)</f>
        <v/>
      </c>
      <c r="D381" s="33" t="str">
        <f>IF('見積書様式Ⅱ(レンタル関係見積書用)'!D381="","",LOOKUP('見積書様式Ⅱ(レンタル関係見積書用)'!D381,単位!$D$2:$D$161,単位!$B$2:$B$161))</f>
        <v/>
      </c>
      <c r="E381" s="37" t="str">
        <f>IF('見積書様式Ⅱ(レンタル関係見積書用)'!E381="","",'見積書様式Ⅱ(レンタル関係見積書用)'!E381)</f>
        <v/>
      </c>
      <c r="F381" s="34" t="str">
        <f>IF('見積書様式Ⅱ(レンタル関係見積書用)'!F381="","",'見積書様式Ⅱ(レンタル関係見積書用)'!F381)</f>
        <v/>
      </c>
      <c r="G381" s="36" t="str">
        <f>IF('見積書様式Ⅱ(レンタル関係見積書用)'!G381="","",'見積書様式Ⅱ(レンタル関係見積書用)'!G381)</f>
        <v/>
      </c>
      <c r="H381" s="41" t="str">
        <f>IF('見積書様式Ⅱ(レンタル関係見積書用)'!H381="","",'見積書様式Ⅱ(レンタル関係見積書用)'!H381)</f>
        <v/>
      </c>
    </row>
    <row r="382" spans="1:8" ht="26.25" customHeight="1">
      <c r="A382" s="45" t="str">
        <f>IF('見積書様式Ⅱ(レンタル関係見積書用)'!A382="","",'見積書様式Ⅱ(レンタル関係見積書用)'!A382)</f>
        <v/>
      </c>
      <c r="B382" s="45" t="str">
        <f>IF('見積書様式Ⅱ(レンタル関係見積書用)'!B382="","",'見積書様式Ⅱ(レンタル関係見積書用)'!B382)</f>
        <v/>
      </c>
      <c r="C382" s="34" t="str">
        <f>IF('見積書様式Ⅱ(レンタル関係見積書用)'!C382="","",'見積書様式Ⅱ(レンタル関係見積書用)'!C382)</f>
        <v/>
      </c>
      <c r="D382" s="33" t="str">
        <f>IF('見積書様式Ⅱ(レンタル関係見積書用)'!D382="","",LOOKUP('見積書様式Ⅱ(レンタル関係見積書用)'!D382,単位!$D$2:$D$161,単位!$B$2:$B$161))</f>
        <v/>
      </c>
      <c r="E382" s="37" t="str">
        <f>IF('見積書様式Ⅱ(レンタル関係見積書用)'!E382="","",'見積書様式Ⅱ(レンタル関係見積書用)'!E382)</f>
        <v/>
      </c>
      <c r="F382" s="34" t="str">
        <f>IF('見積書様式Ⅱ(レンタル関係見積書用)'!F382="","",'見積書様式Ⅱ(レンタル関係見積書用)'!F382)</f>
        <v/>
      </c>
      <c r="G382" s="36" t="str">
        <f>IF('見積書様式Ⅱ(レンタル関係見積書用)'!G382="","",'見積書様式Ⅱ(レンタル関係見積書用)'!G382)</f>
        <v/>
      </c>
      <c r="H382" s="41" t="str">
        <f>IF('見積書様式Ⅱ(レンタル関係見積書用)'!H382="","",'見積書様式Ⅱ(レンタル関係見積書用)'!H382)</f>
        <v/>
      </c>
    </row>
    <row r="383" spans="1:8" ht="26.25" customHeight="1">
      <c r="A383" s="45" t="str">
        <f>IF('見積書様式Ⅱ(レンタル関係見積書用)'!A383="","",'見積書様式Ⅱ(レンタル関係見積書用)'!A383)</f>
        <v/>
      </c>
      <c r="B383" s="45" t="str">
        <f>IF('見積書様式Ⅱ(レンタル関係見積書用)'!B383="","",'見積書様式Ⅱ(レンタル関係見積書用)'!B383)</f>
        <v/>
      </c>
      <c r="C383" s="34" t="str">
        <f>IF('見積書様式Ⅱ(レンタル関係見積書用)'!C383="","",'見積書様式Ⅱ(レンタル関係見積書用)'!C383)</f>
        <v/>
      </c>
      <c r="D383" s="33" t="str">
        <f>IF('見積書様式Ⅱ(レンタル関係見積書用)'!D383="","",LOOKUP('見積書様式Ⅱ(レンタル関係見積書用)'!D383,単位!$D$2:$D$161,単位!$B$2:$B$161))</f>
        <v/>
      </c>
      <c r="E383" s="37" t="str">
        <f>IF('見積書様式Ⅱ(レンタル関係見積書用)'!E383="","",'見積書様式Ⅱ(レンタル関係見積書用)'!E383)</f>
        <v/>
      </c>
      <c r="F383" s="34" t="str">
        <f>IF('見積書様式Ⅱ(レンタル関係見積書用)'!F383="","",'見積書様式Ⅱ(レンタル関係見積書用)'!F383)</f>
        <v/>
      </c>
      <c r="G383" s="36" t="str">
        <f>IF('見積書様式Ⅱ(レンタル関係見積書用)'!G383="","",'見積書様式Ⅱ(レンタル関係見積書用)'!G383)</f>
        <v/>
      </c>
      <c r="H383" s="41" t="str">
        <f>IF('見積書様式Ⅱ(レンタル関係見積書用)'!H383="","",'見積書様式Ⅱ(レンタル関係見積書用)'!H383)</f>
        <v/>
      </c>
    </row>
    <row r="384" spans="1:8" ht="26.25" customHeight="1">
      <c r="A384" s="45" t="str">
        <f>IF('見積書様式Ⅱ(レンタル関係見積書用)'!A384="","",'見積書様式Ⅱ(レンタル関係見積書用)'!A384)</f>
        <v/>
      </c>
      <c r="B384" s="45" t="str">
        <f>IF('見積書様式Ⅱ(レンタル関係見積書用)'!B384="","",'見積書様式Ⅱ(レンタル関係見積書用)'!B384)</f>
        <v/>
      </c>
      <c r="C384" s="34" t="str">
        <f>IF('見積書様式Ⅱ(レンタル関係見積書用)'!C384="","",'見積書様式Ⅱ(レンタル関係見積書用)'!C384)</f>
        <v/>
      </c>
      <c r="D384" s="33" t="str">
        <f>IF('見積書様式Ⅱ(レンタル関係見積書用)'!D384="","",LOOKUP('見積書様式Ⅱ(レンタル関係見積書用)'!D384,単位!$D$2:$D$161,単位!$B$2:$B$161))</f>
        <v/>
      </c>
      <c r="E384" s="37" t="str">
        <f>IF('見積書様式Ⅱ(レンタル関係見積書用)'!E384="","",'見積書様式Ⅱ(レンタル関係見積書用)'!E384)</f>
        <v/>
      </c>
      <c r="F384" s="34" t="str">
        <f>IF('見積書様式Ⅱ(レンタル関係見積書用)'!F384="","",'見積書様式Ⅱ(レンタル関係見積書用)'!F384)</f>
        <v/>
      </c>
      <c r="G384" s="36" t="str">
        <f>IF('見積書様式Ⅱ(レンタル関係見積書用)'!G384="","",'見積書様式Ⅱ(レンタル関係見積書用)'!G384)</f>
        <v/>
      </c>
      <c r="H384" s="41" t="str">
        <f>IF('見積書様式Ⅱ(レンタル関係見積書用)'!H384="","",'見積書様式Ⅱ(レンタル関係見積書用)'!H384)</f>
        <v/>
      </c>
    </row>
    <row r="385" spans="1:8" ht="26.25" customHeight="1">
      <c r="A385" s="45" t="str">
        <f>IF('見積書様式Ⅱ(レンタル関係見積書用)'!A385="","",'見積書様式Ⅱ(レンタル関係見積書用)'!A385)</f>
        <v/>
      </c>
      <c r="B385" s="45" t="str">
        <f>IF('見積書様式Ⅱ(レンタル関係見積書用)'!B385="","",'見積書様式Ⅱ(レンタル関係見積書用)'!B385)</f>
        <v/>
      </c>
      <c r="C385" s="34" t="str">
        <f>IF('見積書様式Ⅱ(レンタル関係見積書用)'!C385="","",'見積書様式Ⅱ(レンタル関係見積書用)'!C385)</f>
        <v/>
      </c>
      <c r="D385" s="33" t="str">
        <f>IF('見積書様式Ⅱ(レンタル関係見積書用)'!D385="","",LOOKUP('見積書様式Ⅱ(レンタル関係見積書用)'!D385,単位!$D$2:$D$161,単位!$B$2:$B$161))</f>
        <v/>
      </c>
      <c r="E385" s="37" t="str">
        <f>IF('見積書様式Ⅱ(レンタル関係見積書用)'!E385="","",'見積書様式Ⅱ(レンタル関係見積書用)'!E385)</f>
        <v/>
      </c>
      <c r="F385" s="34" t="str">
        <f>IF('見積書様式Ⅱ(レンタル関係見積書用)'!F385="","",'見積書様式Ⅱ(レンタル関係見積書用)'!F385)</f>
        <v/>
      </c>
      <c r="G385" s="36" t="str">
        <f>IF('見積書様式Ⅱ(レンタル関係見積書用)'!G385="","",'見積書様式Ⅱ(レンタル関係見積書用)'!G385)</f>
        <v/>
      </c>
      <c r="H385" s="41" t="str">
        <f>IF('見積書様式Ⅱ(レンタル関係見積書用)'!H385="","",'見積書様式Ⅱ(レンタル関係見積書用)'!H385)</f>
        <v/>
      </c>
    </row>
    <row r="386" spans="1:8" ht="26.25" customHeight="1">
      <c r="A386" s="45" t="str">
        <f>IF('見積書様式Ⅱ(レンタル関係見積書用)'!A386="","",'見積書様式Ⅱ(レンタル関係見積書用)'!A386)</f>
        <v/>
      </c>
      <c r="B386" s="45" t="str">
        <f>IF('見積書様式Ⅱ(レンタル関係見積書用)'!B386="","",'見積書様式Ⅱ(レンタル関係見積書用)'!B386)</f>
        <v/>
      </c>
      <c r="C386" s="34" t="str">
        <f>IF('見積書様式Ⅱ(レンタル関係見積書用)'!C386="","",'見積書様式Ⅱ(レンタル関係見積書用)'!C386)</f>
        <v/>
      </c>
      <c r="D386" s="33" t="str">
        <f>IF('見積書様式Ⅱ(レンタル関係見積書用)'!D386="","",LOOKUP('見積書様式Ⅱ(レンタル関係見積書用)'!D386,単位!$D$2:$D$161,単位!$B$2:$B$161))</f>
        <v/>
      </c>
      <c r="E386" s="37" t="str">
        <f>IF('見積書様式Ⅱ(レンタル関係見積書用)'!E386="","",'見積書様式Ⅱ(レンタル関係見積書用)'!E386)</f>
        <v/>
      </c>
      <c r="F386" s="34" t="str">
        <f>IF('見積書様式Ⅱ(レンタル関係見積書用)'!F386="","",'見積書様式Ⅱ(レンタル関係見積書用)'!F386)</f>
        <v/>
      </c>
      <c r="G386" s="36" t="str">
        <f>IF('見積書様式Ⅱ(レンタル関係見積書用)'!G386="","",'見積書様式Ⅱ(レンタル関係見積書用)'!G386)</f>
        <v/>
      </c>
      <c r="H386" s="41" t="str">
        <f>IF('見積書様式Ⅱ(レンタル関係見積書用)'!H386="","",'見積書様式Ⅱ(レンタル関係見積書用)'!H386)</f>
        <v/>
      </c>
    </row>
    <row r="387" spans="1:8" ht="26.25" customHeight="1">
      <c r="A387" s="45" t="str">
        <f>IF('見積書様式Ⅱ(レンタル関係見積書用)'!A387="","",'見積書様式Ⅱ(レンタル関係見積書用)'!A387)</f>
        <v/>
      </c>
      <c r="B387" s="45" t="str">
        <f>IF('見積書様式Ⅱ(レンタル関係見積書用)'!B387="","",'見積書様式Ⅱ(レンタル関係見積書用)'!B387)</f>
        <v/>
      </c>
      <c r="C387" s="34" t="str">
        <f>IF('見積書様式Ⅱ(レンタル関係見積書用)'!C387="","",'見積書様式Ⅱ(レンタル関係見積書用)'!C387)</f>
        <v/>
      </c>
      <c r="D387" s="33" t="str">
        <f>IF('見積書様式Ⅱ(レンタル関係見積書用)'!D387="","",LOOKUP('見積書様式Ⅱ(レンタル関係見積書用)'!D387,単位!$D$2:$D$161,単位!$B$2:$B$161))</f>
        <v/>
      </c>
      <c r="E387" s="37" t="str">
        <f>IF('見積書様式Ⅱ(レンタル関係見積書用)'!E387="","",'見積書様式Ⅱ(レンタル関係見積書用)'!E387)</f>
        <v/>
      </c>
      <c r="F387" s="34" t="str">
        <f>IF('見積書様式Ⅱ(レンタル関係見積書用)'!F387="","",'見積書様式Ⅱ(レンタル関係見積書用)'!F387)</f>
        <v/>
      </c>
      <c r="G387" s="36" t="str">
        <f>IF('見積書様式Ⅱ(レンタル関係見積書用)'!G387="","",'見積書様式Ⅱ(レンタル関係見積書用)'!G387)</f>
        <v/>
      </c>
      <c r="H387" s="41" t="str">
        <f>IF('見積書様式Ⅱ(レンタル関係見積書用)'!H387="","",'見積書様式Ⅱ(レンタル関係見積書用)'!H387)</f>
        <v/>
      </c>
    </row>
    <row r="388" spans="1:8" ht="26.25" customHeight="1">
      <c r="A388" s="45" t="str">
        <f>IF('見積書様式Ⅱ(レンタル関係見積書用)'!A388="","",'見積書様式Ⅱ(レンタル関係見積書用)'!A388)</f>
        <v/>
      </c>
      <c r="B388" s="45" t="str">
        <f>IF('見積書様式Ⅱ(レンタル関係見積書用)'!B388="","",'見積書様式Ⅱ(レンタル関係見積書用)'!B388)</f>
        <v/>
      </c>
      <c r="C388" s="34" t="str">
        <f>IF('見積書様式Ⅱ(レンタル関係見積書用)'!C388="","",'見積書様式Ⅱ(レンタル関係見積書用)'!C388)</f>
        <v/>
      </c>
      <c r="D388" s="33" t="str">
        <f>IF('見積書様式Ⅱ(レンタル関係見積書用)'!D388="","",LOOKUP('見積書様式Ⅱ(レンタル関係見積書用)'!D388,単位!$D$2:$D$161,単位!$B$2:$B$161))</f>
        <v/>
      </c>
      <c r="E388" s="37" t="str">
        <f>IF('見積書様式Ⅱ(レンタル関係見積書用)'!E388="","",'見積書様式Ⅱ(レンタル関係見積書用)'!E388)</f>
        <v/>
      </c>
      <c r="F388" s="34" t="str">
        <f>IF('見積書様式Ⅱ(レンタル関係見積書用)'!F388="","",'見積書様式Ⅱ(レンタル関係見積書用)'!F388)</f>
        <v/>
      </c>
      <c r="G388" s="36" t="str">
        <f>IF('見積書様式Ⅱ(レンタル関係見積書用)'!G388="","",'見積書様式Ⅱ(レンタル関係見積書用)'!G388)</f>
        <v/>
      </c>
      <c r="H388" s="41" t="str">
        <f>IF('見積書様式Ⅱ(レンタル関係見積書用)'!H388="","",'見積書様式Ⅱ(レンタル関係見積書用)'!H388)</f>
        <v/>
      </c>
    </row>
    <row r="389" spans="1:8" ht="26.25" customHeight="1">
      <c r="A389" s="45" t="str">
        <f>IF('見積書様式Ⅱ(レンタル関係見積書用)'!A389="","",'見積書様式Ⅱ(レンタル関係見積書用)'!A389)</f>
        <v/>
      </c>
      <c r="B389" s="45" t="str">
        <f>IF('見積書様式Ⅱ(レンタル関係見積書用)'!B389="","",'見積書様式Ⅱ(レンタル関係見積書用)'!B389)</f>
        <v/>
      </c>
      <c r="C389" s="34" t="str">
        <f>IF('見積書様式Ⅱ(レンタル関係見積書用)'!C389="","",'見積書様式Ⅱ(レンタル関係見積書用)'!C389)</f>
        <v/>
      </c>
      <c r="D389" s="33" t="str">
        <f>IF('見積書様式Ⅱ(レンタル関係見積書用)'!D389="","",LOOKUP('見積書様式Ⅱ(レンタル関係見積書用)'!D389,単位!$D$2:$D$161,単位!$B$2:$B$161))</f>
        <v/>
      </c>
      <c r="E389" s="37" t="str">
        <f>IF('見積書様式Ⅱ(レンタル関係見積書用)'!E389="","",'見積書様式Ⅱ(レンタル関係見積書用)'!E389)</f>
        <v/>
      </c>
      <c r="F389" s="34" t="str">
        <f>IF('見積書様式Ⅱ(レンタル関係見積書用)'!F389="","",'見積書様式Ⅱ(レンタル関係見積書用)'!F389)</f>
        <v/>
      </c>
      <c r="G389" s="36" t="str">
        <f>IF('見積書様式Ⅱ(レンタル関係見積書用)'!G389="","",'見積書様式Ⅱ(レンタル関係見積書用)'!G389)</f>
        <v/>
      </c>
      <c r="H389" s="41" t="str">
        <f>IF('見積書様式Ⅱ(レンタル関係見積書用)'!H389="","",'見積書様式Ⅱ(レンタル関係見積書用)'!H389)</f>
        <v/>
      </c>
    </row>
    <row r="390" spans="1:8" ht="26.25" customHeight="1">
      <c r="A390" s="45" t="str">
        <f>IF('見積書様式Ⅱ(レンタル関係見積書用)'!A390="","",'見積書様式Ⅱ(レンタル関係見積書用)'!A390)</f>
        <v/>
      </c>
      <c r="B390" s="45" t="str">
        <f>IF('見積書様式Ⅱ(レンタル関係見積書用)'!B390="","",'見積書様式Ⅱ(レンタル関係見積書用)'!B390)</f>
        <v/>
      </c>
      <c r="C390" s="34" t="str">
        <f>IF('見積書様式Ⅱ(レンタル関係見積書用)'!C390="","",'見積書様式Ⅱ(レンタル関係見積書用)'!C390)</f>
        <v/>
      </c>
      <c r="D390" s="33" t="str">
        <f>IF('見積書様式Ⅱ(レンタル関係見積書用)'!D390="","",LOOKUP('見積書様式Ⅱ(レンタル関係見積書用)'!D390,単位!$D$2:$D$161,単位!$B$2:$B$161))</f>
        <v/>
      </c>
      <c r="E390" s="37" t="str">
        <f>IF('見積書様式Ⅱ(レンタル関係見積書用)'!E390="","",'見積書様式Ⅱ(レンタル関係見積書用)'!E390)</f>
        <v/>
      </c>
      <c r="F390" s="34" t="str">
        <f>IF('見積書様式Ⅱ(レンタル関係見積書用)'!F390="","",'見積書様式Ⅱ(レンタル関係見積書用)'!F390)</f>
        <v/>
      </c>
      <c r="G390" s="36" t="str">
        <f>IF('見積書様式Ⅱ(レンタル関係見積書用)'!G390="","",'見積書様式Ⅱ(レンタル関係見積書用)'!G390)</f>
        <v/>
      </c>
      <c r="H390" s="41" t="str">
        <f>IF('見積書様式Ⅱ(レンタル関係見積書用)'!H390="","",'見積書様式Ⅱ(レンタル関係見積書用)'!H390)</f>
        <v/>
      </c>
    </row>
    <row r="391" spans="1:8" ht="26.25" customHeight="1">
      <c r="A391" s="45" t="str">
        <f>IF('見積書様式Ⅱ(レンタル関係見積書用)'!A391="","",'見積書様式Ⅱ(レンタル関係見積書用)'!A391)</f>
        <v/>
      </c>
      <c r="B391" s="45" t="str">
        <f>IF('見積書様式Ⅱ(レンタル関係見積書用)'!B391="","",'見積書様式Ⅱ(レンタル関係見積書用)'!B391)</f>
        <v/>
      </c>
      <c r="C391" s="34" t="str">
        <f>IF('見積書様式Ⅱ(レンタル関係見積書用)'!C391="","",'見積書様式Ⅱ(レンタル関係見積書用)'!C391)</f>
        <v/>
      </c>
      <c r="D391" s="33" t="str">
        <f>IF('見積書様式Ⅱ(レンタル関係見積書用)'!D391="","",LOOKUP('見積書様式Ⅱ(レンタル関係見積書用)'!D391,単位!$D$2:$D$161,単位!$B$2:$B$161))</f>
        <v/>
      </c>
      <c r="E391" s="37" t="str">
        <f>IF('見積書様式Ⅱ(レンタル関係見積書用)'!E391="","",'見積書様式Ⅱ(レンタル関係見積書用)'!E391)</f>
        <v/>
      </c>
      <c r="F391" s="34" t="str">
        <f>IF('見積書様式Ⅱ(レンタル関係見積書用)'!F391="","",'見積書様式Ⅱ(レンタル関係見積書用)'!F391)</f>
        <v/>
      </c>
      <c r="G391" s="36" t="str">
        <f>IF('見積書様式Ⅱ(レンタル関係見積書用)'!G391="","",'見積書様式Ⅱ(レンタル関係見積書用)'!G391)</f>
        <v/>
      </c>
      <c r="H391" s="41" t="str">
        <f>IF('見積書様式Ⅱ(レンタル関係見積書用)'!H391="","",'見積書様式Ⅱ(レンタル関係見積書用)'!H391)</f>
        <v/>
      </c>
    </row>
    <row r="392" spans="1:8" ht="26.25" customHeight="1">
      <c r="A392" s="45" t="str">
        <f>IF('見積書様式Ⅱ(レンタル関係見積書用)'!A392="","",'見積書様式Ⅱ(レンタル関係見積書用)'!A392)</f>
        <v/>
      </c>
      <c r="B392" s="45" t="str">
        <f>IF('見積書様式Ⅱ(レンタル関係見積書用)'!B392="","",'見積書様式Ⅱ(レンタル関係見積書用)'!B392)</f>
        <v/>
      </c>
      <c r="C392" s="34" t="str">
        <f>IF('見積書様式Ⅱ(レンタル関係見積書用)'!C392="","",'見積書様式Ⅱ(レンタル関係見積書用)'!C392)</f>
        <v/>
      </c>
      <c r="D392" s="33" t="str">
        <f>IF('見積書様式Ⅱ(レンタル関係見積書用)'!D392="","",LOOKUP('見積書様式Ⅱ(レンタル関係見積書用)'!D392,単位!$D$2:$D$161,単位!$B$2:$B$161))</f>
        <v/>
      </c>
      <c r="E392" s="37" t="str">
        <f>IF('見積書様式Ⅱ(レンタル関係見積書用)'!E392="","",'見積書様式Ⅱ(レンタル関係見積書用)'!E392)</f>
        <v/>
      </c>
      <c r="F392" s="34" t="str">
        <f>IF('見積書様式Ⅱ(レンタル関係見積書用)'!F392="","",'見積書様式Ⅱ(レンタル関係見積書用)'!F392)</f>
        <v/>
      </c>
      <c r="G392" s="36" t="str">
        <f>IF('見積書様式Ⅱ(レンタル関係見積書用)'!G392="","",'見積書様式Ⅱ(レンタル関係見積書用)'!G392)</f>
        <v/>
      </c>
      <c r="H392" s="41" t="str">
        <f>IF('見積書様式Ⅱ(レンタル関係見積書用)'!H392="","",'見積書様式Ⅱ(レンタル関係見積書用)'!H392)</f>
        <v/>
      </c>
    </row>
    <row r="393" spans="1:8" ht="26.25" customHeight="1">
      <c r="A393" s="45" t="str">
        <f>IF('見積書様式Ⅱ(レンタル関係見積書用)'!A393="","",'見積書様式Ⅱ(レンタル関係見積書用)'!A393)</f>
        <v/>
      </c>
      <c r="B393" s="45" t="str">
        <f>IF('見積書様式Ⅱ(レンタル関係見積書用)'!B393="","",'見積書様式Ⅱ(レンタル関係見積書用)'!B393)</f>
        <v/>
      </c>
      <c r="C393" s="34" t="str">
        <f>IF('見積書様式Ⅱ(レンタル関係見積書用)'!C393="","",'見積書様式Ⅱ(レンタル関係見積書用)'!C393)</f>
        <v/>
      </c>
      <c r="D393" s="33" t="str">
        <f>IF('見積書様式Ⅱ(レンタル関係見積書用)'!D393="","",LOOKUP('見積書様式Ⅱ(レンタル関係見積書用)'!D393,単位!$D$2:$D$161,単位!$B$2:$B$161))</f>
        <v/>
      </c>
      <c r="E393" s="37" t="str">
        <f>IF('見積書様式Ⅱ(レンタル関係見積書用)'!E393="","",'見積書様式Ⅱ(レンタル関係見積書用)'!E393)</f>
        <v/>
      </c>
      <c r="F393" s="34" t="str">
        <f>IF('見積書様式Ⅱ(レンタル関係見積書用)'!F393="","",'見積書様式Ⅱ(レンタル関係見積書用)'!F393)</f>
        <v/>
      </c>
      <c r="G393" s="36" t="str">
        <f>IF('見積書様式Ⅱ(レンタル関係見積書用)'!G393="","",'見積書様式Ⅱ(レンタル関係見積書用)'!G393)</f>
        <v/>
      </c>
      <c r="H393" s="41" t="str">
        <f>IF('見積書様式Ⅱ(レンタル関係見積書用)'!H393="","",'見積書様式Ⅱ(レンタル関係見積書用)'!H393)</f>
        <v/>
      </c>
    </row>
    <row r="394" spans="1:8" ht="26.25" customHeight="1">
      <c r="A394" s="45" t="str">
        <f>IF('見積書様式Ⅱ(レンタル関係見積書用)'!A394="","",'見積書様式Ⅱ(レンタル関係見積書用)'!A394)</f>
        <v/>
      </c>
      <c r="B394" s="45" t="str">
        <f>IF('見積書様式Ⅱ(レンタル関係見積書用)'!B394="","",'見積書様式Ⅱ(レンタル関係見積書用)'!B394)</f>
        <v/>
      </c>
      <c r="C394" s="34" t="str">
        <f>IF('見積書様式Ⅱ(レンタル関係見積書用)'!C394="","",'見積書様式Ⅱ(レンタル関係見積書用)'!C394)</f>
        <v/>
      </c>
      <c r="D394" s="33" t="str">
        <f>IF('見積書様式Ⅱ(レンタル関係見積書用)'!D394="","",LOOKUP('見積書様式Ⅱ(レンタル関係見積書用)'!D394,単位!$D$2:$D$161,単位!$B$2:$B$161))</f>
        <v/>
      </c>
      <c r="E394" s="37" t="str">
        <f>IF('見積書様式Ⅱ(レンタル関係見積書用)'!E394="","",'見積書様式Ⅱ(レンタル関係見積書用)'!E394)</f>
        <v/>
      </c>
      <c r="F394" s="34" t="str">
        <f>IF('見積書様式Ⅱ(レンタル関係見積書用)'!F394="","",'見積書様式Ⅱ(レンタル関係見積書用)'!F394)</f>
        <v/>
      </c>
      <c r="G394" s="36" t="str">
        <f>IF('見積書様式Ⅱ(レンタル関係見積書用)'!G394="","",'見積書様式Ⅱ(レンタル関係見積書用)'!G394)</f>
        <v/>
      </c>
      <c r="H394" s="41" t="str">
        <f>IF('見積書様式Ⅱ(レンタル関係見積書用)'!H394="","",'見積書様式Ⅱ(レンタル関係見積書用)'!H394)</f>
        <v/>
      </c>
    </row>
    <row r="395" spans="1:8" ht="26.25" customHeight="1">
      <c r="A395" s="45" t="str">
        <f>IF('見積書様式Ⅱ(レンタル関係見積書用)'!A395="","",'見積書様式Ⅱ(レンタル関係見積書用)'!A395)</f>
        <v/>
      </c>
      <c r="B395" s="45" t="str">
        <f>IF('見積書様式Ⅱ(レンタル関係見積書用)'!B395="","",'見積書様式Ⅱ(レンタル関係見積書用)'!B395)</f>
        <v/>
      </c>
      <c r="C395" s="34" t="str">
        <f>IF('見積書様式Ⅱ(レンタル関係見積書用)'!C395="","",'見積書様式Ⅱ(レンタル関係見積書用)'!C395)</f>
        <v/>
      </c>
      <c r="D395" s="33" t="str">
        <f>IF('見積書様式Ⅱ(レンタル関係見積書用)'!D395="","",LOOKUP('見積書様式Ⅱ(レンタル関係見積書用)'!D395,単位!$D$2:$D$161,単位!$B$2:$B$161))</f>
        <v/>
      </c>
      <c r="E395" s="37" t="str">
        <f>IF('見積書様式Ⅱ(レンタル関係見積書用)'!E395="","",'見積書様式Ⅱ(レンタル関係見積書用)'!E395)</f>
        <v/>
      </c>
      <c r="F395" s="34" t="str">
        <f>IF('見積書様式Ⅱ(レンタル関係見積書用)'!F395="","",'見積書様式Ⅱ(レンタル関係見積書用)'!F395)</f>
        <v/>
      </c>
      <c r="G395" s="36" t="str">
        <f>IF('見積書様式Ⅱ(レンタル関係見積書用)'!G395="","",'見積書様式Ⅱ(レンタル関係見積書用)'!G395)</f>
        <v/>
      </c>
      <c r="H395" s="41" t="str">
        <f>IF('見積書様式Ⅱ(レンタル関係見積書用)'!H395="","",'見積書様式Ⅱ(レンタル関係見積書用)'!H395)</f>
        <v/>
      </c>
    </row>
    <row r="396" spans="1:8" ht="26.25" customHeight="1">
      <c r="A396" s="45" t="str">
        <f>IF('見積書様式Ⅱ(レンタル関係見積書用)'!A396="","",'見積書様式Ⅱ(レンタル関係見積書用)'!A396)</f>
        <v/>
      </c>
      <c r="B396" s="45" t="str">
        <f>IF('見積書様式Ⅱ(レンタル関係見積書用)'!B396="","",'見積書様式Ⅱ(レンタル関係見積書用)'!B396)</f>
        <v/>
      </c>
      <c r="C396" s="34" t="str">
        <f>IF('見積書様式Ⅱ(レンタル関係見積書用)'!C396="","",'見積書様式Ⅱ(レンタル関係見積書用)'!C396)</f>
        <v/>
      </c>
      <c r="D396" s="33" t="str">
        <f>IF('見積書様式Ⅱ(レンタル関係見積書用)'!D396="","",LOOKUP('見積書様式Ⅱ(レンタル関係見積書用)'!D396,単位!$D$2:$D$161,単位!$B$2:$B$161))</f>
        <v/>
      </c>
      <c r="E396" s="37" t="str">
        <f>IF('見積書様式Ⅱ(レンタル関係見積書用)'!E396="","",'見積書様式Ⅱ(レンタル関係見積書用)'!E396)</f>
        <v/>
      </c>
      <c r="F396" s="34" t="str">
        <f>IF('見積書様式Ⅱ(レンタル関係見積書用)'!F396="","",'見積書様式Ⅱ(レンタル関係見積書用)'!F396)</f>
        <v/>
      </c>
      <c r="G396" s="36" t="str">
        <f>IF('見積書様式Ⅱ(レンタル関係見積書用)'!G396="","",'見積書様式Ⅱ(レンタル関係見積書用)'!G396)</f>
        <v/>
      </c>
      <c r="H396" s="41" t="str">
        <f>IF('見積書様式Ⅱ(レンタル関係見積書用)'!H396="","",'見積書様式Ⅱ(レンタル関係見積書用)'!H396)</f>
        <v/>
      </c>
    </row>
    <row r="397" spans="1:8" ht="26.25" customHeight="1">
      <c r="A397" s="45" t="str">
        <f>IF('見積書様式Ⅱ(レンタル関係見積書用)'!A397="","",'見積書様式Ⅱ(レンタル関係見積書用)'!A397)</f>
        <v/>
      </c>
      <c r="B397" s="45" t="str">
        <f>IF('見積書様式Ⅱ(レンタル関係見積書用)'!B397="","",'見積書様式Ⅱ(レンタル関係見積書用)'!B397)</f>
        <v/>
      </c>
      <c r="C397" s="34" t="str">
        <f>IF('見積書様式Ⅱ(レンタル関係見積書用)'!C397="","",'見積書様式Ⅱ(レンタル関係見積書用)'!C397)</f>
        <v/>
      </c>
      <c r="D397" s="33" t="str">
        <f>IF('見積書様式Ⅱ(レンタル関係見積書用)'!D397="","",LOOKUP('見積書様式Ⅱ(レンタル関係見積書用)'!D397,単位!$D$2:$D$161,単位!$B$2:$B$161))</f>
        <v/>
      </c>
      <c r="E397" s="37" t="str">
        <f>IF('見積書様式Ⅱ(レンタル関係見積書用)'!E397="","",'見積書様式Ⅱ(レンタル関係見積書用)'!E397)</f>
        <v/>
      </c>
      <c r="F397" s="34" t="str">
        <f>IF('見積書様式Ⅱ(レンタル関係見積書用)'!F397="","",'見積書様式Ⅱ(レンタル関係見積書用)'!F397)</f>
        <v/>
      </c>
      <c r="G397" s="36" t="str">
        <f>IF('見積書様式Ⅱ(レンタル関係見積書用)'!G397="","",'見積書様式Ⅱ(レンタル関係見積書用)'!G397)</f>
        <v/>
      </c>
      <c r="H397" s="41" t="str">
        <f>IF('見積書様式Ⅱ(レンタル関係見積書用)'!H397="","",'見積書様式Ⅱ(レンタル関係見積書用)'!H397)</f>
        <v/>
      </c>
    </row>
    <row r="398" spans="1:8" ht="26.25" customHeight="1">
      <c r="A398" s="45" t="str">
        <f>IF('見積書様式Ⅱ(レンタル関係見積書用)'!A398="","",'見積書様式Ⅱ(レンタル関係見積書用)'!A398)</f>
        <v/>
      </c>
      <c r="B398" s="45" t="str">
        <f>IF('見積書様式Ⅱ(レンタル関係見積書用)'!B398="","",'見積書様式Ⅱ(レンタル関係見積書用)'!B398)</f>
        <v/>
      </c>
      <c r="C398" s="34" t="str">
        <f>IF('見積書様式Ⅱ(レンタル関係見積書用)'!C398="","",'見積書様式Ⅱ(レンタル関係見積書用)'!C398)</f>
        <v/>
      </c>
      <c r="D398" s="33" t="str">
        <f>IF('見積書様式Ⅱ(レンタル関係見積書用)'!D398="","",LOOKUP('見積書様式Ⅱ(レンタル関係見積書用)'!D398,単位!$D$2:$D$161,単位!$B$2:$B$161))</f>
        <v/>
      </c>
      <c r="E398" s="37" t="str">
        <f>IF('見積書様式Ⅱ(レンタル関係見積書用)'!E398="","",'見積書様式Ⅱ(レンタル関係見積書用)'!E398)</f>
        <v/>
      </c>
      <c r="F398" s="34" t="str">
        <f>IF('見積書様式Ⅱ(レンタル関係見積書用)'!F398="","",'見積書様式Ⅱ(レンタル関係見積書用)'!F398)</f>
        <v/>
      </c>
      <c r="G398" s="36" t="str">
        <f>IF('見積書様式Ⅱ(レンタル関係見積書用)'!G398="","",'見積書様式Ⅱ(レンタル関係見積書用)'!G398)</f>
        <v/>
      </c>
      <c r="H398" s="41" t="str">
        <f>IF('見積書様式Ⅱ(レンタル関係見積書用)'!H398="","",'見積書様式Ⅱ(レンタル関係見積書用)'!H398)</f>
        <v/>
      </c>
    </row>
    <row r="399" spans="1:8" ht="26.25" customHeight="1">
      <c r="A399" s="45" t="str">
        <f>IF('見積書様式Ⅱ(レンタル関係見積書用)'!A399="","",'見積書様式Ⅱ(レンタル関係見積書用)'!A399)</f>
        <v/>
      </c>
      <c r="B399" s="45" t="str">
        <f>IF('見積書様式Ⅱ(レンタル関係見積書用)'!B399="","",'見積書様式Ⅱ(レンタル関係見積書用)'!B399)</f>
        <v/>
      </c>
      <c r="C399" s="34" t="str">
        <f>IF('見積書様式Ⅱ(レンタル関係見積書用)'!C399="","",'見積書様式Ⅱ(レンタル関係見積書用)'!C399)</f>
        <v/>
      </c>
      <c r="D399" s="33" t="str">
        <f>IF('見積書様式Ⅱ(レンタル関係見積書用)'!D399="","",LOOKUP('見積書様式Ⅱ(レンタル関係見積書用)'!D399,単位!$D$2:$D$161,単位!$B$2:$B$161))</f>
        <v/>
      </c>
      <c r="E399" s="37" t="str">
        <f>IF('見積書様式Ⅱ(レンタル関係見積書用)'!E399="","",'見積書様式Ⅱ(レンタル関係見積書用)'!E399)</f>
        <v/>
      </c>
      <c r="F399" s="34" t="str">
        <f>IF('見積書様式Ⅱ(レンタル関係見積書用)'!F399="","",'見積書様式Ⅱ(レンタル関係見積書用)'!F399)</f>
        <v/>
      </c>
      <c r="G399" s="36" t="str">
        <f>IF('見積書様式Ⅱ(レンタル関係見積書用)'!G399="","",'見積書様式Ⅱ(レンタル関係見積書用)'!G399)</f>
        <v/>
      </c>
      <c r="H399" s="41" t="str">
        <f>IF('見積書様式Ⅱ(レンタル関係見積書用)'!H399="","",'見積書様式Ⅱ(レンタル関係見積書用)'!H399)</f>
        <v/>
      </c>
    </row>
    <row r="400" spans="1:8" ht="26.25" customHeight="1">
      <c r="A400" s="45" t="str">
        <f>IF('見積書様式Ⅱ(レンタル関係見積書用)'!A400="","",'見積書様式Ⅱ(レンタル関係見積書用)'!A400)</f>
        <v/>
      </c>
      <c r="B400" s="45" t="str">
        <f>IF('見積書様式Ⅱ(レンタル関係見積書用)'!B400="","",'見積書様式Ⅱ(レンタル関係見積書用)'!B400)</f>
        <v/>
      </c>
      <c r="C400" s="34" t="str">
        <f>IF('見積書様式Ⅱ(レンタル関係見積書用)'!C400="","",'見積書様式Ⅱ(レンタル関係見積書用)'!C400)</f>
        <v/>
      </c>
      <c r="D400" s="33" t="str">
        <f>IF('見積書様式Ⅱ(レンタル関係見積書用)'!D400="","",LOOKUP('見積書様式Ⅱ(レンタル関係見積書用)'!D400,単位!$D$2:$D$161,単位!$B$2:$B$161))</f>
        <v/>
      </c>
      <c r="E400" s="37" t="str">
        <f>IF('見積書様式Ⅱ(レンタル関係見積書用)'!E400="","",'見積書様式Ⅱ(レンタル関係見積書用)'!E400)</f>
        <v/>
      </c>
      <c r="F400" s="34" t="str">
        <f>IF('見積書様式Ⅱ(レンタル関係見積書用)'!F400="","",'見積書様式Ⅱ(レンタル関係見積書用)'!F400)</f>
        <v/>
      </c>
      <c r="G400" s="36" t="str">
        <f>IF('見積書様式Ⅱ(レンタル関係見積書用)'!G400="","",'見積書様式Ⅱ(レンタル関係見積書用)'!G400)</f>
        <v/>
      </c>
      <c r="H400" s="41" t="str">
        <f>IF('見積書様式Ⅱ(レンタル関係見積書用)'!H400="","",'見積書様式Ⅱ(レンタル関係見積書用)'!H400)</f>
        <v/>
      </c>
    </row>
    <row r="401" spans="1:11" ht="26.25" customHeight="1">
      <c r="A401" s="45" t="str">
        <f>IF('見積書様式Ⅱ(レンタル関係見積書用)'!A401="","",'見積書様式Ⅱ(レンタル関係見積書用)'!A401)</f>
        <v/>
      </c>
      <c r="B401" s="45" t="str">
        <f>IF('見積書様式Ⅱ(レンタル関係見積書用)'!B401="","",'見積書様式Ⅱ(レンタル関係見積書用)'!B401)</f>
        <v/>
      </c>
      <c r="C401" s="34" t="str">
        <f>IF('見積書様式Ⅱ(レンタル関係見積書用)'!C401="","",'見積書様式Ⅱ(レンタル関係見積書用)'!C401)</f>
        <v/>
      </c>
      <c r="D401" s="33" t="str">
        <f>IF('見積書様式Ⅱ(レンタル関係見積書用)'!D401="","",LOOKUP('見積書様式Ⅱ(レンタル関係見積書用)'!D401,単位!$D$2:$D$161,単位!$B$2:$B$161))</f>
        <v/>
      </c>
      <c r="E401" s="37" t="str">
        <f>IF('見積書様式Ⅱ(レンタル関係見積書用)'!E401="","",'見積書様式Ⅱ(レンタル関係見積書用)'!E401)</f>
        <v/>
      </c>
      <c r="F401" s="34" t="str">
        <f>IF('見積書様式Ⅱ(レンタル関係見積書用)'!F401="","",'見積書様式Ⅱ(レンタル関係見積書用)'!F401)</f>
        <v/>
      </c>
      <c r="G401" s="36" t="str">
        <f>IF('見積書様式Ⅱ(レンタル関係見積書用)'!G401="","",'見積書様式Ⅱ(レンタル関係見積書用)'!G401)</f>
        <v/>
      </c>
      <c r="H401" s="41" t="str">
        <f>IF('見積書様式Ⅱ(レンタル関係見積書用)'!H401="","",'見積書様式Ⅱ(レンタル関係見積書用)'!H401)</f>
        <v/>
      </c>
    </row>
    <row r="402" spans="1:11" ht="26.25" customHeight="1">
      <c r="A402" s="45" t="str">
        <f>IF('見積書様式Ⅱ(レンタル関係見積書用)'!A402="","",'見積書様式Ⅱ(レンタル関係見積書用)'!A402)</f>
        <v/>
      </c>
      <c r="B402" s="45" t="str">
        <f>IF('見積書様式Ⅱ(レンタル関係見積書用)'!B402="","",'見積書様式Ⅱ(レンタル関係見積書用)'!B402)</f>
        <v/>
      </c>
      <c r="C402" s="34" t="str">
        <f>IF('見積書様式Ⅱ(レンタル関係見積書用)'!C402="","",'見積書様式Ⅱ(レンタル関係見積書用)'!C402)</f>
        <v/>
      </c>
      <c r="D402" s="33" t="str">
        <f>IF('見積書様式Ⅱ(レンタル関係見積書用)'!D402="","",LOOKUP('見積書様式Ⅱ(レンタル関係見積書用)'!D402,単位!$D$2:$D$161,単位!$B$2:$B$161))</f>
        <v/>
      </c>
      <c r="E402" s="37" t="str">
        <f>IF('見積書様式Ⅱ(レンタル関係見積書用)'!E402="","",'見積書様式Ⅱ(レンタル関係見積書用)'!E402)</f>
        <v/>
      </c>
      <c r="F402" s="34" t="str">
        <f>IF('見積書様式Ⅱ(レンタル関係見積書用)'!F402="","",'見積書様式Ⅱ(レンタル関係見積書用)'!F402)</f>
        <v/>
      </c>
      <c r="G402" s="36" t="str">
        <f>IF('見積書様式Ⅱ(レンタル関係見積書用)'!G402="","",'見積書様式Ⅱ(レンタル関係見積書用)'!G402)</f>
        <v/>
      </c>
      <c r="H402" s="41" t="str">
        <f>IF('見積書様式Ⅱ(レンタル関係見積書用)'!H402="","",'見積書様式Ⅱ(レンタル関係見積書用)'!H402)</f>
        <v/>
      </c>
    </row>
    <row r="403" spans="1:11" ht="26.25" customHeight="1">
      <c r="A403" s="45" t="str">
        <f>IF('見積書様式Ⅱ(レンタル関係見積書用)'!A403="","",'見積書様式Ⅱ(レンタル関係見積書用)'!A403)</f>
        <v/>
      </c>
      <c r="B403" s="45" t="str">
        <f>IF('見積書様式Ⅱ(レンタル関係見積書用)'!B403="","",'見積書様式Ⅱ(レンタル関係見積書用)'!B403)</f>
        <v/>
      </c>
      <c r="C403" s="34" t="str">
        <f>IF('見積書様式Ⅱ(レンタル関係見積書用)'!C403="","",'見積書様式Ⅱ(レンタル関係見積書用)'!C403)</f>
        <v/>
      </c>
      <c r="D403" s="33" t="str">
        <f>IF('見積書様式Ⅱ(レンタル関係見積書用)'!D403="","",LOOKUP('見積書様式Ⅱ(レンタル関係見積書用)'!D403,単位!$D$2:$D$161,単位!$B$2:$B$161))</f>
        <v/>
      </c>
      <c r="E403" s="37" t="str">
        <f>IF('見積書様式Ⅱ(レンタル関係見積書用)'!E403="","",'見積書様式Ⅱ(レンタル関係見積書用)'!E403)</f>
        <v/>
      </c>
      <c r="F403" s="34" t="str">
        <f>IF('見積書様式Ⅱ(レンタル関係見積書用)'!F403="","",'見積書様式Ⅱ(レンタル関係見積書用)'!F403)</f>
        <v/>
      </c>
      <c r="G403" s="36" t="str">
        <f>IF('見積書様式Ⅱ(レンタル関係見積書用)'!G403="","",'見積書様式Ⅱ(レンタル関係見積書用)'!G403)</f>
        <v/>
      </c>
      <c r="H403" s="41" t="str">
        <f>IF('見積書様式Ⅱ(レンタル関係見積書用)'!H403="","",'見積書様式Ⅱ(レンタル関係見積書用)'!H403)</f>
        <v/>
      </c>
    </row>
    <row r="404" spans="1:11" ht="26.25" customHeight="1">
      <c r="A404" s="45" t="str">
        <f>IF('見積書様式Ⅱ(レンタル関係見積書用)'!A404="","",'見積書様式Ⅱ(レンタル関係見積書用)'!A404)</f>
        <v/>
      </c>
      <c r="B404" s="45" t="str">
        <f>IF('見積書様式Ⅱ(レンタル関係見積書用)'!B404="","",'見積書様式Ⅱ(レンタル関係見積書用)'!B404)</f>
        <v/>
      </c>
      <c r="C404" s="34" t="str">
        <f>IF('見積書様式Ⅱ(レンタル関係見積書用)'!C404="","",'見積書様式Ⅱ(レンタル関係見積書用)'!C404)</f>
        <v/>
      </c>
      <c r="D404" s="33" t="str">
        <f>IF('見積書様式Ⅱ(レンタル関係見積書用)'!D404="","",LOOKUP('見積書様式Ⅱ(レンタル関係見積書用)'!D404,単位!$D$2:$D$161,単位!$B$2:$B$161))</f>
        <v/>
      </c>
      <c r="E404" s="37" t="str">
        <f>IF('見積書様式Ⅱ(レンタル関係見積書用)'!E404="","",'見積書様式Ⅱ(レンタル関係見積書用)'!E404)</f>
        <v/>
      </c>
      <c r="F404" s="34" t="str">
        <f>IF('見積書様式Ⅱ(レンタル関係見積書用)'!F404="","",'見積書様式Ⅱ(レンタル関係見積書用)'!F404)</f>
        <v/>
      </c>
      <c r="G404" s="36" t="str">
        <f>IF('見積書様式Ⅱ(レンタル関係見積書用)'!G404="","",'見積書様式Ⅱ(レンタル関係見積書用)'!G404)</f>
        <v/>
      </c>
      <c r="H404" s="41" t="str">
        <f>IF('見積書様式Ⅱ(レンタル関係見積書用)'!H404="","",'見積書様式Ⅱ(レンタル関係見積書用)'!H404)</f>
        <v/>
      </c>
      <c r="K404" s="2"/>
    </row>
    <row r="405" spans="1:11" ht="26.25" customHeight="1">
      <c r="A405" s="45" t="str">
        <f>IF('見積書様式Ⅱ(レンタル関係見積書用)'!A405="","",'見積書様式Ⅱ(レンタル関係見積書用)'!A405)</f>
        <v/>
      </c>
      <c r="B405" s="45" t="str">
        <f>IF('見積書様式Ⅱ(レンタル関係見積書用)'!B405="","",'見積書様式Ⅱ(レンタル関係見積書用)'!B405)</f>
        <v/>
      </c>
      <c r="C405" s="34" t="str">
        <f>IF('見積書様式Ⅱ(レンタル関係見積書用)'!C405="","",'見積書様式Ⅱ(レンタル関係見積書用)'!C405)</f>
        <v/>
      </c>
      <c r="D405" s="33" t="str">
        <f>IF('見積書様式Ⅱ(レンタル関係見積書用)'!D405="","",LOOKUP('見積書様式Ⅱ(レンタル関係見積書用)'!D405,単位!$D$2:$D$161,単位!$B$2:$B$161))</f>
        <v/>
      </c>
      <c r="E405" s="37" t="str">
        <f>IF('見積書様式Ⅱ(レンタル関係見積書用)'!E405="","",'見積書様式Ⅱ(レンタル関係見積書用)'!E405)</f>
        <v/>
      </c>
      <c r="F405" s="34" t="str">
        <f>IF('見積書様式Ⅱ(レンタル関係見積書用)'!F405="","",'見積書様式Ⅱ(レンタル関係見積書用)'!F405)</f>
        <v/>
      </c>
      <c r="G405" s="36" t="str">
        <f>IF('見積書様式Ⅱ(レンタル関係見積書用)'!G405="","",'見積書様式Ⅱ(レンタル関係見積書用)'!G405)</f>
        <v/>
      </c>
      <c r="H405" s="41" t="str">
        <f>IF('見積書様式Ⅱ(レンタル関係見積書用)'!H405="","",'見積書様式Ⅱ(レンタル関係見積書用)'!H405)</f>
        <v/>
      </c>
    </row>
    <row r="406" spans="1:11" ht="26.25" customHeight="1">
      <c r="A406" s="45" t="str">
        <f>IF('見積書様式Ⅱ(レンタル関係見積書用)'!A406="","",'見積書様式Ⅱ(レンタル関係見積書用)'!A406)</f>
        <v/>
      </c>
      <c r="B406" s="45" t="str">
        <f>IF('見積書様式Ⅱ(レンタル関係見積書用)'!B406="","",'見積書様式Ⅱ(レンタル関係見積書用)'!B406)</f>
        <v/>
      </c>
      <c r="C406" s="34" t="str">
        <f>IF('見積書様式Ⅱ(レンタル関係見積書用)'!C406="","",'見積書様式Ⅱ(レンタル関係見積書用)'!C406)</f>
        <v/>
      </c>
      <c r="D406" s="33" t="str">
        <f>IF('見積書様式Ⅱ(レンタル関係見積書用)'!D406="","",LOOKUP('見積書様式Ⅱ(レンタル関係見積書用)'!D406,単位!$D$2:$D$161,単位!$B$2:$B$161))</f>
        <v/>
      </c>
      <c r="E406" s="37" t="str">
        <f>IF('見積書様式Ⅱ(レンタル関係見積書用)'!E406="","",'見積書様式Ⅱ(レンタル関係見積書用)'!E406)</f>
        <v/>
      </c>
      <c r="F406" s="34" t="str">
        <f>IF('見積書様式Ⅱ(レンタル関係見積書用)'!F406="","",'見積書様式Ⅱ(レンタル関係見積書用)'!F406)</f>
        <v/>
      </c>
      <c r="G406" s="36" t="str">
        <f>IF('見積書様式Ⅱ(レンタル関係見積書用)'!G406="","",'見積書様式Ⅱ(レンタル関係見積書用)'!G406)</f>
        <v/>
      </c>
      <c r="H406" s="41" t="str">
        <f>IF('見積書様式Ⅱ(レンタル関係見積書用)'!H406="","",'見積書様式Ⅱ(レンタル関係見積書用)'!H406)</f>
        <v/>
      </c>
    </row>
    <row r="407" spans="1:11" ht="26.25" customHeight="1">
      <c r="A407" s="45" t="str">
        <f>IF('見積書様式Ⅱ(レンタル関係見積書用)'!A407="","",'見積書様式Ⅱ(レンタル関係見積書用)'!A407)</f>
        <v/>
      </c>
      <c r="B407" s="45" t="str">
        <f>IF('見積書様式Ⅱ(レンタル関係見積書用)'!B407="","",'見積書様式Ⅱ(レンタル関係見積書用)'!B407)</f>
        <v/>
      </c>
      <c r="C407" s="34" t="str">
        <f>IF('見積書様式Ⅱ(レンタル関係見積書用)'!C407="","",'見積書様式Ⅱ(レンタル関係見積書用)'!C407)</f>
        <v/>
      </c>
      <c r="D407" s="33" t="str">
        <f>IF('見積書様式Ⅱ(レンタル関係見積書用)'!D407="","",LOOKUP('見積書様式Ⅱ(レンタル関係見積書用)'!D407,単位!$D$2:$D$161,単位!$B$2:$B$161))</f>
        <v/>
      </c>
      <c r="E407" s="37" t="str">
        <f>IF('見積書様式Ⅱ(レンタル関係見積書用)'!E407="","",'見積書様式Ⅱ(レンタル関係見積書用)'!E407)</f>
        <v/>
      </c>
      <c r="F407" s="34" t="str">
        <f>IF('見積書様式Ⅱ(レンタル関係見積書用)'!F407="","",'見積書様式Ⅱ(レンタル関係見積書用)'!F407)</f>
        <v/>
      </c>
      <c r="G407" s="36" t="str">
        <f>IF('見積書様式Ⅱ(レンタル関係見積書用)'!G407="","",'見積書様式Ⅱ(レンタル関係見積書用)'!G407)</f>
        <v/>
      </c>
      <c r="H407" s="41" t="str">
        <f>IF('見積書様式Ⅱ(レンタル関係見積書用)'!H407="","",'見積書様式Ⅱ(レンタル関係見積書用)'!H407)</f>
        <v/>
      </c>
    </row>
    <row r="408" spans="1:11" ht="26.25" customHeight="1">
      <c r="A408" s="45" t="str">
        <f>IF('見積書様式Ⅱ(レンタル関係見積書用)'!A408="","",'見積書様式Ⅱ(レンタル関係見積書用)'!A408)</f>
        <v/>
      </c>
      <c r="B408" s="45" t="str">
        <f>IF('見積書様式Ⅱ(レンタル関係見積書用)'!B408="","",'見積書様式Ⅱ(レンタル関係見積書用)'!B408)</f>
        <v/>
      </c>
      <c r="C408" s="34" t="str">
        <f>IF('見積書様式Ⅱ(レンタル関係見積書用)'!C408="","",'見積書様式Ⅱ(レンタル関係見積書用)'!C408)</f>
        <v/>
      </c>
      <c r="D408" s="33" t="str">
        <f>IF('見積書様式Ⅱ(レンタル関係見積書用)'!D408="","",LOOKUP('見積書様式Ⅱ(レンタル関係見積書用)'!D408,単位!$D$2:$D$161,単位!$B$2:$B$161))</f>
        <v/>
      </c>
      <c r="E408" s="37" t="str">
        <f>IF('見積書様式Ⅱ(レンタル関係見積書用)'!E408="","",'見積書様式Ⅱ(レンタル関係見積書用)'!E408)</f>
        <v/>
      </c>
      <c r="F408" s="34" t="str">
        <f>IF('見積書様式Ⅱ(レンタル関係見積書用)'!F408="","",'見積書様式Ⅱ(レンタル関係見積書用)'!F408)</f>
        <v/>
      </c>
      <c r="G408" s="36" t="str">
        <f>IF('見積書様式Ⅱ(レンタル関係見積書用)'!G408="","",'見積書様式Ⅱ(レンタル関係見積書用)'!G408)</f>
        <v/>
      </c>
      <c r="H408" s="41" t="str">
        <f>IF('見積書様式Ⅱ(レンタル関係見積書用)'!H408="","",'見積書様式Ⅱ(レンタル関係見積書用)'!H408)</f>
        <v/>
      </c>
    </row>
    <row r="409" spans="1:11" ht="26.25" customHeight="1">
      <c r="A409" s="45" t="str">
        <f>IF('見積書様式Ⅱ(レンタル関係見積書用)'!A409="","",'見積書様式Ⅱ(レンタル関係見積書用)'!A409)</f>
        <v/>
      </c>
      <c r="B409" s="45" t="str">
        <f>IF('見積書様式Ⅱ(レンタル関係見積書用)'!B409="","",'見積書様式Ⅱ(レンタル関係見積書用)'!B409)</f>
        <v/>
      </c>
      <c r="C409" s="34" t="str">
        <f>IF('見積書様式Ⅱ(レンタル関係見積書用)'!C409="","",'見積書様式Ⅱ(レンタル関係見積書用)'!C409)</f>
        <v/>
      </c>
      <c r="D409" s="33" t="str">
        <f>IF('見積書様式Ⅱ(レンタル関係見積書用)'!D409="","",LOOKUP('見積書様式Ⅱ(レンタル関係見積書用)'!D409,単位!$D$2:$D$161,単位!$B$2:$B$161))</f>
        <v/>
      </c>
      <c r="E409" s="37" t="str">
        <f>IF('見積書様式Ⅱ(レンタル関係見積書用)'!E409="","",'見積書様式Ⅱ(レンタル関係見積書用)'!E409)</f>
        <v/>
      </c>
      <c r="F409" s="34" t="str">
        <f>IF('見積書様式Ⅱ(レンタル関係見積書用)'!F409="","",'見積書様式Ⅱ(レンタル関係見積書用)'!F409)</f>
        <v/>
      </c>
      <c r="G409" s="36" t="str">
        <f>IF('見積書様式Ⅱ(レンタル関係見積書用)'!G409="","",'見積書様式Ⅱ(レンタル関係見積書用)'!G409)</f>
        <v/>
      </c>
      <c r="H409" s="41" t="str">
        <f>IF('見積書様式Ⅱ(レンタル関係見積書用)'!H409="","",'見積書様式Ⅱ(レンタル関係見積書用)'!H409)</f>
        <v/>
      </c>
    </row>
    <row r="410" spans="1:11" ht="26.25" customHeight="1">
      <c r="A410" s="45" t="str">
        <f>IF('見積書様式Ⅱ(レンタル関係見積書用)'!A410="","",'見積書様式Ⅱ(レンタル関係見積書用)'!A410)</f>
        <v/>
      </c>
      <c r="B410" s="45" t="str">
        <f>IF('見積書様式Ⅱ(レンタル関係見積書用)'!B410="","",'見積書様式Ⅱ(レンタル関係見積書用)'!B410)</f>
        <v/>
      </c>
      <c r="C410" s="34" t="str">
        <f>IF('見積書様式Ⅱ(レンタル関係見積書用)'!C410="","",'見積書様式Ⅱ(レンタル関係見積書用)'!C410)</f>
        <v/>
      </c>
      <c r="D410" s="33" t="str">
        <f>IF('見積書様式Ⅱ(レンタル関係見積書用)'!D410="","",LOOKUP('見積書様式Ⅱ(レンタル関係見積書用)'!D410,単位!$D$2:$D$161,単位!$B$2:$B$161))</f>
        <v/>
      </c>
      <c r="E410" s="37" t="str">
        <f>IF('見積書様式Ⅱ(レンタル関係見積書用)'!E410="","",'見積書様式Ⅱ(レンタル関係見積書用)'!E410)</f>
        <v/>
      </c>
      <c r="F410" s="34" t="str">
        <f>IF('見積書様式Ⅱ(レンタル関係見積書用)'!F410="","",'見積書様式Ⅱ(レンタル関係見積書用)'!F410)</f>
        <v/>
      </c>
      <c r="G410" s="36" t="str">
        <f>IF('見積書様式Ⅱ(レンタル関係見積書用)'!G410="","",'見積書様式Ⅱ(レンタル関係見積書用)'!G410)</f>
        <v/>
      </c>
      <c r="H410" s="41" t="str">
        <f>IF('見積書様式Ⅱ(レンタル関係見積書用)'!H410="","",'見積書様式Ⅱ(レンタル関係見積書用)'!H410)</f>
        <v/>
      </c>
    </row>
    <row r="411" spans="1:11" ht="26.25" customHeight="1">
      <c r="A411" s="45" t="str">
        <f>IF('見積書様式Ⅱ(レンタル関係見積書用)'!A411="","",'見積書様式Ⅱ(レンタル関係見積書用)'!A411)</f>
        <v/>
      </c>
      <c r="B411" s="45" t="str">
        <f>IF('見積書様式Ⅱ(レンタル関係見積書用)'!B411="","",'見積書様式Ⅱ(レンタル関係見積書用)'!B411)</f>
        <v/>
      </c>
      <c r="C411" s="34" t="str">
        <f>IF('見積書様式Ⅱ(レンタル関係見積書用)'!C411="","",'見積書様式Ⅱ(レンタル関係見積書用)'!C411)</f>
        <v/>
      </c>
      <c r="D411" s="33" t="str">
        <f>IF('見積書様式Ⅱ(レンタル関係見積書用)'!D411="","",LOOKUP('見積書様式Ⅱ(レンタル関係見積書用)'!D411,単位!$D$2:$D$161,単位!$B$2:$B$161))</f>
        <v/>
      </c>
      <c r="E411" s="37" t="str">
        <f>IF('見積書様式Ⅱ(レンタル関係見積書用)'!E411="","",'見積書様式Ⅱ(レンタル関係見積書用)'!E411)</f>
        <v/>
      </c>
      <c r="F411" s="34" t="str">
        <f>IF('見積書様式Ⅱ(レンタル関係見積書用)'!F411="","",'見積書様式Ⅱ(レンタル関係見積書用)'!F411)</f>
        <v/>
      </c>
      <c r="G411" s="36" t="str">
        <f>IF('見積書様式Ⅱ(レンタル関係見積書用)'!G411="","",'見積書様式Ⅱ(レンタル関係見積書用)'!G411)</f>
        <v/>
      </c>
      <c r="H411" s="41" t="str">
        <f>IF('見積書様式Ⅱ(レンタル関係見積書用)'!H411="","",'見積書様式Ⅱ(レンタル関係見積書用)'!H411)</f>
        <v/>
      </c>
    </row>
    <row r="412" spans="1:11" ht="26.25" customHeight="1">
      <c r="A412" s="45" t="str">
        <f>IF('見積書様式Ⅱ(レンタル関係見積書用)'!A412="","",'見積書様式Ⅱ(レンタル関係見積書用)'!A412)</f>
        <v/>
      </c>
      <c r="B412" s="45" t="str">
        <f>IF('見積書様式Ⅱ(レンタル関係見積書用)'!B412="","",'見積書様式Ⅱ(レンタル関係見積書用)'!B412)</f>
        <v/>
      </c>
      <c r="C412" s="34" t="str">
        <f>IF('見積書様式Ⅱ(レンタル関係見積書用)'!C412="","",'見積書様式Ⅱ(レンタル関係見積書用)'!C412)</f>
        <v/>
      </c>
      <c r="D412" s="33" t="str">
        <f>IF('見積書様式Ⅱ(レンタル関係見積書用)'!D412="","",LOOKUP('見積書様式Ⅱ(レンタル関係見積書用)'!D412,単位!$D$2:$D$161,単位!$B$2:$B$161))</f>
        <v/>
      </c>
      <c r="E412" s="37" t="str">
        <f>IF('見積書様式Ⅱ(レンタル関係見積書用)'!E412="","",'見積書様式Ⅱ(レンタル関係見積書用)'!E412)</f>
        <v/>
      </c>
      <c r="F412" s="34" t="str">
        <f>IF('見積書様式Ⅱ(レンタル関係見積書用)'!F412="","",'見積書様式Ⅱ(レンタル関係見積書用)'!F412)</f>
        <v/>
      </c>
      <c r="G412" s="36" t="str">
        <f>IF('見積書様式Ⅱ(レンタル関係見積書用)'!G412="","",'見積書様式Ⅱ(レンタル関係見積書用)'!G412)</f>
        <v/>
      </c>
      <c r="H412" s="41" t="str">
        <f>IF('見積書様式Ⅱ(レンタル関係見積書用)'!H412="","",'見積書様式Ⅱ(レンタル関係見積書用)'!H412)</f>
        <v/>
      </c>
    </row>
    <row r="413" spans="1:11" ht="26.25" customHeight="1">
      <c r="A413" s="45" t="str">
        <f>IF('見積書様式Ⅱ(レンタル関係見積書用)'!A413="","",'見積書様式Ⅱ(レンタル関係見積書用)'!A413)</f>
        <v/>
      </c>
      <c r="B413" s="45" t="str">
        <f>IF('見積書様式Ⅱ(レンタル関係見積書用)'!B413="","",'見積書様式Ⅱ(レンタル関係見積書用)'!B413)</f>
        <v/>
      </c>
      <c r="C413" s="34" t="str">
        <f>IF('見積書様式Ⅱ(レンタル関係見積書用)'!C413="","",'見積書様式Ⅱ(レンタル関係見積書用)'!C413)</f>
        <v/>
      </c>
      <c r="D413" s="33" t="str">
        <f>IF('見積書様式Ⅱ(レンタル関係見積書用)'!D413="","",LOOKUP('見積書様式Ⅱ(レンタル関係見積書用)'!D413,単位!$D$2:$D$161,単位!$B$2:$B$161))</f>
        <v/>
      </c>
      <c r="E413" s="37" t="str">
        <f>IF('見積書様式Ⅱ(レンタル関係見積書用)'!E413="","",'見積書様式Ⅱ(レンタル関係見積書用)'!E413)</f>
        <v/>
      </c>
      <c r="F413" s="34" t="str">
        <f>IF('見積書様式Ⅱ(レンタル関係見積書用)'!F413="","",'見積書様式Ⅱ(レンタル関係見積書用)'!F413)</f>
        <v/>
      </c>
      <c r="G413" s="36" t="str">
        <f>IF('見積書様式Ⅱ(レンタル関係見積書用)'!G413="","",'見積書様式Ⅱ(レンタル関係見積書用)'!G413)</f>
        <v/>
      </c>
      <c r="H413" s="41" t="str">
        <f>IF('見積書様式Ⅱ(レンタル関係見積書用)'!H413="","",'見積書様式Ⅱ(レンタル関係見積書用)'!H413)</f>
        <v/>
      </c>
    </row>
    <row r="414" spans="1:11" ht="26.25" customHeight="1">
      <c r="A414" s="45" t="str">
        <f>IF('見積書様式Ⅱ(レンタル関係見積書用)'!A414="","",'見積書様式Ⅱ(レンタル関係見積書用)'!A414)</f>
        <v/>
      </c>
      <c r="B414" s="45" t="str">
        <f>IF('見積書様式Ⅱ(レンタル関係見積書用)'!B414="","",'見積書様式Ⅱ(レンタル関係見積書用)'!B414)</f>
        <v/>
      </c>
      <c r="C414" s="34" t="str">
        <f>IF('見積書様式Ⅱ(レンタル関係見積書用)'!C414="","",'見積書様式Ⅱ(レンタル関係見積書用)'!C414)</f>
        <v/>
      </c>
      <c r="D414" s="33" t="str">
        <f>IF('見積書様式Ⅱ(レンタル関係見積書用)'!D414="","",LOOKUP('見積書様式Ⅱ(レンタル関係見積書用)'!D414,単位!$D$2:$D$161,単位!$B$2:$B$161))</f>
        <v/>
      </c>
      <c r="E414" s="37" t="str">
        <f>IF('見積書様式Ⅱ(レンタル関係見積書用)'!E414="","",'見積書様式Ⅱ(レンタル関係見積書用)'!E414)</f>
        <v/>
      </c>
      <c r="F414" s="34" t="str">
        <f>IF('見積書様式Ⅱ(レンタル関係見積書用)'!F414="","",'見積書様式Ⅱ(レンタル関係見積書用)'!F414)</f>
        <v/>
      </c>
      <c r="G414" s="36" t="str">
        <f>IF('見積書様式Ⅱ(レンタル関係見積書用)'!G414="","",'見積書様式Ⅱ(レンタル関係見積書用)'!G414)</f>
        <v/>
      </c>
      <c r="H414" s="41" t="str">
        <f>IF('見積書様式Ⅱ(レンタル関係見積書用)'!H414="","",'見積書様式Ⅱ(レンタル関係見積書用)'!H414)</f>
        <v/>
      </c>
    </row>
    <row r="415" spans="1:11" ht="26.25" customHeight="1">
      <c r="A415" s="45" t="str">
        <f>IF('見積書様式Ⅱ(レンタル関係見積書用)'!A415="","",'見積書様式Ⅱ(レンタル関係見積書用)'!A415)</f>
        <v/>
      </c>
      <c r="B415" s="45" t="str">
        <f>IF('見積書様式Ⅱ(レンタル関係見積書用)'!B415="","",'見積書様式Ⅱ(レンタル関係見積書用)'!B415)</f>
        <v/>
      </c>
      <c r="C415" s="34" t="str">
        <f>IF('見積書様式Ⅱ(レンタル関係見積書用)'!C415="","",'見積書様式Ⅱ(レンタル関係見積書用)'!C415)</f>
        <v/>
      </c>
      <c r="D415" s="33" t="str">
        <f>IF('見積書様式Ⅱ(レンタル関係見積書用)'!D415="","",LOOKUP('見積書様式Ⅱ(レンタル関係見積書用)'!D415,単位!$D$2:$D$161,単位!$B$2:$B$161))</f>
        <v/>
      </c>
      <c r="E415" s="37" t="str">
        <f>IF('見積書様式Ⅱ(レンタル関係見積書用)'!E415="","",'見積書様式Ⅱ(レンタル関係見積書用)'!E415)</f>
        <v/>
      </c>
      <c r="F415" s="34" t="str">
        <f>IF('見積書様式Ⅱ(レンタル関係見積書用)'!F415="","",'見積書様式Ⅱ(レンタル関係見積書用)'!F415)</f>
        <v/>
      </c>
      <c r="G415" s="36" t="str">
        <f>IF('見積書様式Ⅱ(レンタル関係見積書用)'!G415="","",'見積書様式Ⅱ(レンタル関係見積書用)'!G415)</f>
        <v/>
      </c>
      <c r="H415" s="41" t="str">
        <f>IF('見積書様式Ⅱ(レンタル関係見積書用)'!H415="","",'見積書様式Ⅱ(レンタル関係見積書用)'!H415)</f>
        <v/>
      </c>
    </row>
    <row r="416" spans="1:11" ht="26.25" customHeight="1">
      <c r="A416" s="45" t="str">
        <f>IF('見積書様式Ⅱ(レンタル関係見積書用)'!A416="","",'見積書様式Ⅱ(レンタル関係見積書用)'!A416)</f>
        <v/>
      </c>
      <c r="B416" s="45" t="str">
        <f>IF('見積書様式Ⅱ(レンタル関係見積書用)'!B416="","",'見積書様式Ⅱ(レンタル関係見積書用)'!B416)</f>
        <v/>
      </c>
      <c r="C416" s="34" t="str">
        <f>IF('見積書様式Ⅱ(レンタル関係見積書用)'!C416="","",'見積書様式Ⅱ(レンタル関係見積書用)'!C416)</f>
        <v/>
      </c>
      <c r="D416" s="33" t="str">
        <f>IF('見積書様式Ⅱ(レンタル関係見積書用)'!D416="","",LOOKUP('見積書様式Ⅱ(レンタル関係見積書用)'!D416,単位!$D$2:$D$161,単位!$B$2:$B$161))</f>
        <v/>
      </c>
      <c r="E416" s="37" t="str">
        <f>IF('見積書様式Ⅱ(レンタル関係見積書用)'!E416="","",'見積書様式Ⅱ(レンタル関係見積書用)'!E416)</f>
        <v/>
      </c>
      <c r="F416" s="34" t="str">
        <f>IF('見積書様式Ⅱ(レンタル関係見積書用)'!F416="","",'見積書様式Ⅱ(レンタル関係見積書用)'!F416)</f>
        <v/>
      </c>
      <c r="G416" s="36" t="str">
        <f>IF('見積書様式Ⅱ(レンタル関係見積書用)'!G416="","",'見積書様式Ⅱ(レンタル関係見積書用)'!G416)</f>
        <v/>
      </c>
      <c r="H416" s="41" t="str">
        <f>IF('見積書様式Ⅱ(レンタル関係見積書用)'!H416="","",'見積書様式Ⅱ(レンタル関係見積書用)'!H416)</f>
        <v/>
      </c>
    </row>
    <row r="417" spans="1:8" ht="26.25" customHeight="1">
      <c r="A417" s="45" t="str">
        <f>IF('見積書様式Ⅱ(レンタル関係見積書用)'!A417="","",'見積書様式Ⅱ(レンタル関係見積書用)'!A417)</f>
        <v/>
      </c>
      <c r="B417" s="45" t="str">
        <f>IF('見積書様式Ⅱ(レンタル関係見積書用)'!B417="","",'見積書様式Ⅱ(レンタル関係見積書用)'!B417)</f>
        <v/>
      </c>
      <c r="C417" s="34" t="str">
        <f>IF('見積書様式Ⅱ(レンタル関係見積書用)'!C417="","",'見積書様式Ⅱ(レンタル関係見積書用)'!C417)</f>
        <v/>
      </c>
      <c r="D417" s="33" t="str">
        <f>IF('見積書様式Ⅱ(レンタル関係見積書用)'!D417="","",LOOKUP('見積書様式Ⅱ(レンタル関係見積書用)'!D417,単位!$D$2:$D$161,単位!$B$2:$B$161))</f>
        <v/>
      </c>
      <c r="E417" s="37" t="str">
        <f>IF('見積書様式Ⅱ(レンタル関係見積書用)'!E417="","",'見積書様式Ⅱ(レンタル関係見積書用)'!E417)</f>
        <v/>
      </c>
      <c r="F417" s="34" t="str">
        <f>IF('見積書様式Ⅱ(レンタル関係見積書用)'!F417="","",'見積書様式Ⅱ(レンタル関係見積書用)'!F417)</f>
        <v/>
      </c>
      <c r="G417" s="36" t="str">
        <f>IF('見積書様式Ⅱ(レンタル関係見積書用)'!G417="","",'見積書様式Ⅱ(レンタル関係見積書用)'!G417)</f>
        <v/>
      </c>
      <c r="H417" s="41" t="str">
        <f>IF('見積書様式Ⅱ(レンタル関係見積書用)'!H417="","",'見積書様式Ⅱ(レンタル関係見積書用)'!H417)</f>
        <v/>
      </c>
    </row>
    <row r="418" spans="1:8" ht="26.25" customHeight="1">
      <c r="A418" s="45" t="str">
        <f>IF('見積書様式Ⅱ(レンタル関係見積書用)'!A418="","",'見積書様式Ⅱ(レンタル関係見積書用)'!A418)</f>
        <v/>
      </c>
      <c r="B418" s="45" t="str">
        <f>IF('見積書様式Ⅱ(レンタル関係見積書用)'!B418="","",'見積書様式Ⅱ(レンタル関係見積書用)'!B418)</f>
        <v/>
      </c>
      <c r="C418" s="34" t="str">
        <f>IF('見積書様式Ⅱ(レンタル関係見積書用)'!C418="","",'見積書様式Ⅱ(レンタル関係見積書用)'!C418)</f>
        <v/>
      </c>
      <c r="D418" s="33" t="str">
        <f>IF('見積書様式Ⅱ(レンタル関係見積書用)'!D418="","",LOOKUP('見積書様式Ⅱ(レンタル関係見積書用)'!D418,単位!$D$2:$D$161,単位!$B$2:$B$161))</f>
        <v/>
      </c>
      <c r="E418" s="37" t="str">
        <f>IF('見積書様式Ⅱ(レンタル関係見積書用)'!E418="","",'見積書様式Ⅱ(レンタル関係見積書用)'!E418)</f>
        <v/>
      </c>
      <c r="F418" s="34" t="str">
        <f>IF('見積書様式Ⅱ(レンタル関係見積書用)'!F418="","",'見積書様式Ⅱ(レンタル関係見積書用)'!F418)</f>
        <v/>
      </c>
      <c r="G418" s="36" t="str">
        <f>IF('見積書様式Ⅱ(レンタル関係見積書用)'!G418="","",'見積書様式Ⅱ(レンタル関係見積書用)'!G418)</f>
        <v/>
      </c>
      <c r="H418" s="41" t="str">
        <f>IF('見積書様式Ⅱ(レンタル関係見積書用)'!H418="","",'見積書様式Ⅱ(レンタル関係見積書用)'!H418)</f>
        <v/>
      </c>
    </row>
    <row r="419" spans="1:8" ht="26.25" customHeight="1">
      <c r="A419" s="45" t="str">
        <f>IF('見積書様式Ⅱ(レンタル関係見積書用)'!A419="","",'見積書様式Ⅱ(レンタル関係見積書用)'!A419)</f>
        <v/>
      </c>
      <c r="B419" s="45" t="str">
        <f>IF('見積書様式Ⅱ(レンタル関係見積書用)'!B419="","",'見積書様式Ⅱ(レンタル関係見積書用)'!B419)</f>
        <v/>
      </c>
      <c r="C419" s="34" t="str">
        <f>IF('見積書様式Ⅱ(レンタル関係見積書用)'!C419="","",'見積書様式Ⅱ(レンタル関係見積書用)'!C419)</f>
        <v/>
      </c>
      <c r="D419" s="33" t="str">
        <f>IF('見積書様式Ⅱ(レンタル関係見積書用)'!D419="","",LOOKUP('見積書様式Ⅱ(レンタル関係見積書用)'!D419,単位!$D$2:$D$161,単位!$B$2:$B$161))</f>
        <v/>
      </c>
      <c r="E419" s="37" t="str">
        <f>IF('見積書様式Ⅱ(レンタル関係見積書用)'!E419="","",'見積書様式Ⅱ(レンタル関係見積書用)'!E419)</f>
        <v/>
      </c>
      <c r="F419" s="34" t="str">
        <f>IF('見積書様式Ⅱ(レンタル関係見積書用)'!F419="","",'見積書様式Ⅱ(レンタル関係見積書用)'!F419)</f>
        <v/>
      </c>
      <c r="G419" s="36" t="str">
        <f>IF('見積書様式Ⅱ(レンタル関係見積書用)'!G419="","",'見積書様式Ⅱ(レンタル関係見積書用)'!G419)</f>
        <v/>
      </c>
      <c r="H419" s="41" t="str">
        <f>IF('見積書様式Ⅱ(レンタル関係見積書用)'!H419="","",'見積書様式Ⅱ(レンタル関係見積書用)'!H419)</f>
        <v/>
      </c>
    </row>
    <row r="420" spans="1:8" ht="26.25" customHeight="1">
      <c r="A420" s="45" t="str">
        <f>IF('見積書様式Ⅱ(レンタル関係見積書用)'!A420="","",'見積書様式Ⅱ(レンタル関係見積書用)'!A420)</f>
        <v/>
      </c>
      <c r="B420" s="45" t="str">
        <f>IF('見積書様式Ⅱ(レンタル関係見積書用)'!B420="","",'見積書様式Ⅱ(レンタル関係見積書用)'!B420)</f>
        <v/>
      </c>
      <c r="C420" s="34" t="str">
        <f>IF('見積書様式Ⅱ(レンタル関係見積書用)'!C420="","",'見積書様式Ⅱ(レンタル関係見積書用)'!C420)</f>
        <v/>
      </c>
      <c r="D420" s="33" t="str">
        <f>IF('見積書様式Ⅱ(レンタル関係見積書用)'!D420="","",LOOKUP('見積書様式Ⅱ(レンタル関係見積書用)'!D420,単位!$D$2:$D$161,単位!$B$2:$B$161))</f>
        <v/>
      </c>
      <c r="E420" s="37" t="str">
        <f>IF('見積書様式Ⅱ(レンタル関係見積書用)'!E420="","",'見積書様式Ⅱ(レンタル関係見積書用)'!E420)</f>
        <v/>
      </c>
      <c r="F420" s="34" t="str">
        <f>IF('見積書様式Ⅱ(レンタル関係見積書用)'!F420="","",'見積書様式Ⅱ(レンタル関係見積書用)'!F420)</f>
        <v/>
      </c>
      <c r="G420" s="36" t="str">
        <f>IF('見積書様式Ⅱ(レンタル関係見積書用)'!G420="","",'見積書様式Ⅱ(レンタル関係見積書用)'!G420)</f>
        <v/>
      </c>
      <c r="H420" s="41" t="str">
        <f>IF('見積書様式Ⅱ(レンタル関係見積書用)'!H420="","",'見積書様式Ⅱ(レンタル関係見積書用)'!H420)</f>
        <v/>
      </c>
    </row>
    <row r="421" spans="1:8" ht="26.25" customHeight="1">
      <c r="A421" s="45" t="str">
        <f>IF('見積書様式Ⅱ(レンタル関係見積書用)'!A421="","",'見積書様式Ⅱ(レンタル関係見積書用)'!A421)</f>
        <v/>
      </c>
      <c r="B421" s="45" t="str">
        <f>IF('見積書様式Ⅱ(レンタル関係見積書用)'!B421="","",'見積書様式Ⅱ(レンタル関係見積書用)'!B421)</f>
        <v/>
      </c>
      <c r="C421" s="34" t="str">
        <f>IF('見積書様式Ⅱ(レンタル関係見積書用)'!C421="","",'見積書様式Ⅱ(レンタル関係見積書用)'!C421)</f>
        <v/>
      </c>
      <c r="D421" s="33" t="str">
        <f>IF('見積書様式Ⅱ(レンタル関係見積書用)'!D421="","",LOOKUP('見積書様式Ⅱ(レンタル関係見積書用)'!D421,単位!$D$2:$D$161,単位!$B$2:$B$161))</f>
        <v/>
      </c>
      <c r="E421" s="37" t="str">
        <f>IF('見積書様式Ⅱ(レンタル関係見積書用)'!E421="","",'見積書様式Ⅱ(レンタル関係見積書用)'!E421)</f>
        <v/>
      </c>
      <c r="F421" s="34" t="str">
        <f>IF('見積書様式Ⅱ(レンタル関係見積書用)'!F421="","",'見積書様式Ⅱ(レンタル関係見積書用)'!F421)</f>
        <v/>
      </c>
      <c r="G421" s="36" t="str">
        <f>IF('見積書様式Ⅱ(レンタル関係見積書用)'!G421="","",'見積書様式Ⅱ(レンタル関係見積書用)'!G421)</f>
        <v/>
      </c>
      <c r="H421" s="41" t="str">
        <f>IF('見積書様式Ⅱ(レンタル関係見積書用)'!H421="","",'見積書様式Ⅱ(レンタル関係見積書用)'!H421)</f>
        <v/>
      </c>
    </row>
    <row r="422" spans="1:8" ht="26.25" customHeight="1">
      <c r="A422" s="45" t="str">
        <f>IF('見積書様式Ⅱ(レンタル関係見積書用)'!A422="","",'見積書様式Ⅱ(レンタル関係見積書用)'!A422)</f>
        <v/>
      </c>
      <c r="B422" s="45" t="str">
        <f>IF('見積書様式Ⅱ(レンタル関係見積書用)'!B422="","",'見積書様式Ⅱ(レンタル関係見積書用)'!B422)</f>
        <v/>
      </c>
      <c r="C422" s="34" t="str">
        <f>IF('見積書様式Ⅱ(レンタル関係見積書用)'!C422="","",'見積書様式Ⅱ(レンタル関係見積書用)'!C422)</f>
        <v/>
      </c>
      <c r="D422" s="33" t="str">
        <f>IF('見積書様式Ⅱ(レンタル関係見積書用)'!D422="","",LOOKUP('見積書様式Ⅱ(レンタル関係見積書用)'!D422,単位!$D$2:$D$161,単位!$B$2:$B$161))</f>
        <v/>
      </c>
      <c r="E422" s="37" t="str">
        <f>IF('見積書様式Ⅱ(レンタル関係見積書用)'!E422="","",'見積書様式Ⅱ(レンタル関係見積書用)'!E422)</f>
        <v/>
      </c>
      <c r="F422" s="34" t="str">
        <f>IF('見積書様式Ⅱ(レンタル関係見積書用)'!F422="","",'見積書様式Ⅱ(レンタル関係見積書用)'!F422)</f>
        <v/>
      </c>
      <c r="G422" s="36" t="str">
        <f>IF('見積書様式Ⅱ(レンタル関係見積書用)'!G422="","",'見積書様式Ⅱ(レンタル関係見積書用)'!G422)</f>
        <v/>
      </c>
      <c r="H422" s="41" t="str">
        <f>IF('見積書様式Ⅱ(レンタル関係見積書用)'!H422="","",'見積書様式Ⅱ(レンタル関係見積書用)'!H422)</f>
        <v/>
      </c>
    </row>
    <row r="423" spans="1:8" ht="26.25" customHeight="1">
      <c r="A423" s="45" t="str">
        <f>IF('見積書様式Ⅱ(レンタル関係見積書用)'!A423="","",'見積書様式Ⅱ(レンタル関係見積書用)'!A423)</f>
        <v/>
      </c>
      <c r="B423" s="45" t="str">
        <f>IF('見積書様式Ⅱ(レンタル関係見積書用)'!B423="","",'見積書様式Ⅱ(レンタル関係見積書用)'!B423)</f>
        <v/>
      </c>
      <c r="C423" s="34" t="str">
        <f>IF('見積書様式Ⅱ(レンタル関係見積書用)'!C423="","",'見積書様式Ⅱ(レンタル関係見積書用)'!C423)</f>
        <v/>
      </c>
      <c r="D423" s="33" t="str">
        <f>IF('見積書様式Ⅱ(レンタル関係見積書用)'!D423="","",LOOKUP('見積書様式Ⅱ(レンタル関係見積書用)'!D423,単位!$D$2:$D$161,単位!$B$2:$B$161))</f>
        <v/>
      </c>
      <c r="E423" s="37" t="str">
        <f>IF('見積書様式Ⅱ(レンタル関係見積書用)'!E423="","",'見積書様式Ⅱ(レンタル関係見積書用)'!E423)</f>
        <v/>
      </c>
      <c r="F423" s="34" t="str">
        <f>IF('見積書様式Ⅱ(レンタル関係見積書用)'!F423="","",'見積書様式Ⅱ(レンタル関係見積書用)'!F423)</f>
        <v/>
      </c>
      <c r="G423" s="36" t="str">
        <f>IF('見積書様式Ⅱ(レンタル関係見積書用)'!G423="","",'見積書様式Ⅱ(レンタル関係見積書用)'!G423)</f>
        <v/>
      </c>
      <c r="H423" s="41" t="str">
        <f>IF('見積書様式Ⅱ(レンタル関係見積書用)'!H423="","",'見積書様式Ⅱ(レンタル関係見積書用)'!H423)</f>
        <v/>
      </c>
    </row>
    <row r="424" spans="1:8" ht="26.25" customHeight="1">
      <c r="A424" s="45" t="str">
        <f>IF('見積書様式Ⅱ(レンタル関係見積書用)'!A424="","",'見積書様式Ⅱ(レンタル関係見積書用)'!A424)</f>
        <v/>
      </c>
      <c r="B424" s="45" t="str">
        <f>IF('見積書様式Ⅱ(レンタル関係見積書用)'!B424="","",'見積書様式Ⅱ(レンタル関係見積書用)'!B424)</f>
        <v/>
      </c>
      <c r="C424" s="34" t="str">
        <f>IF('見積書様式Ⅱ(レンタル関係見積書用)'!C424="","",'見積書様式Ⅱ(レンタル関係見積書用)'!C424)</f>
        <v/>
      </c>
      <c r="D424" s="33" t="str">
        <f>IF('見積書様式Ⅱ(レンタル関係見積書用)'!D424="","",LOOKUP('見積書様式Ⅱ(レンタル関係見積書用)'!D424,単位!$D$2:$D$161,単位!$B$2:$B$161))</f>
        <v/>
      </c>
      <c r="E424" s="37" t="str">
        <f>IF('見積書様式Ⅱ(レンタル関係見積書用)'!E424="","",'見積書様式Ⅱ(レンタル関係見積書用)'!E424)</f>
        <v/>
      </c>
      <c r="F424" s="34" t="str">
        <f>IF('見積書様式Ⅱ(レンタル関係見積書用)'!F424="","",'見積書様式Ⅱ(レンタル関係見積書用)'!F424)</f>
        <v/>
      </c>
      <c r="G424" s="36" t="str">
        <f>IF('見積書様式Ⅱ(レンタル関係見積書用)'!G424="","",'見積書様式Ⅱ(レンタル関係見積書用)'!G424)</f>
        <v/>
      </c>
      <c r="H424" s="41" t="str">
        <f>IF('見積書様式Ⅱ(レンタル関係見積書用)'!H424="","",'見積書様式Ⅱ(レンタル関係見積書用)'!H424)</f>
        <v/>
      </c>
    </row>
    <row r="425" spans="1:8" ht="26.25" customHeight="1">
      <c r="A425" s="45" t="str">
        <f>IF('見積書様式Ⅱ(レンタル関係見積書用)'!A425="","",'見積書様式Ⅱ(レンタル関係見積書用)'!A425)</f>
        <v/>
      </c>
      <c r="B425" s="45" t="str">
        <f>IF('見積書様式Ⅱ(レンタル関係見積書用)'!B425="","",'見積書様式Ⅱ(レンタル関係見積書用)'!B425)</f>
        <v/>
      </c>
      <c r="C425" s="34" t="str">
        <f>IF('見積書様式Ⅱ(レンタル関係見積書用)'!C425="","",'見積書様式Ⅱ(レンタル関係見積書用)'!C425)</f>
        <v/>
      </c>
      <c r="D425" s="33" t="str">
        <f>IF('見積書様式Ⅱ(レンタル関係見積書用)'!D425="","",LOOKUP('見積書様式Ⅱ(レンタル関係見積書用)'!D425,単位!$D$2:$D$161,単位!$B$2:$B$161))</f>
        <v/>
      </c>
      <c r="E425" s="37" t="str">
        <f>IF('見積書様式Ⅱ(レンタル関係見積書用)'!E425="","",'見積書様式Ⅱ(レンタル関係見積書用)'!E425)</f>
        <v/>
      </c>
      <c r="F425" s="34" t="str">
        <f>IF('見積書様式Ⅱ(レンタル関係見積書用)'!F425="","",'見積書様式Ⅱ(レンタル関係見積書用)'!F425)</f>
        <v/>
      </c>
      <c r="G425" s="36" t="str">
        <f>IF('見積書様式Ⅱ(レンタル関係見積書用)'!G425="","",'見積書様式Ⅱ(レンタル関係見積書用)'!G425)</f>
        <v/>
      </c>
      <c r="H425" s="41" t="str">
        <f>IF('見積書様式Ⅱ(レンタル関係見積書用)'!H425="","",'見積書様式Ⅱ(レンタル関係見積書用)'!H425)</f>
        <v/>
      </c>
    </row>
    <row r="426" spans="1:8" ht="26.25" customHeight="1">
      <c r="A426" s="45" t="str">
        <f>IF('見積書様式Ⅱ(レンタル関係見積書用)'!A426="","",'見積書様式Ⅱ(レンタル関係見積書用)'!A426)</f>
        <v/>
      </c>
      <c r="B426" s="45" t="str">
        <f>IF('見積書様式Ⅱ(レンタル関係見積書用)'!B426="","",'見積書様式Ⅱ(レンタル関係見積書用)'!B426)</f>
        <v/>
      </c>
      <c r="C426" s="34" t="str">
        <f>IF('見積書様式Ⅱ(レンタル関係見積書用)'!C426="","",'見積書様式Ⅱ(レンタル関係見積書用)'!C426)</f>
        <v/>
      </c>
      <c r="D426" s="33" t="str">
        <f>IF('見積書様式Ⅱ(レンタル関係見積書用)'!D426="","",LOOKUP('見積書様式Ⅱ(レンタル関係見積書用)'!D426,単位!$D$2:$D$161,単位!$B$2:$B$161))</f>
        <v/>
      </c>
      <c r="E426" s="37" t="str">
        <f>IF('見積書様式Ⅱ(レンタル関係見積書用)'!E426="","",'見積書様式Ⅱ(レンタル関係見積書用)'!E426)</f>
        <v/>
      </c>
      <c r="F426" s="34" t="str">
        <f>IF('見積書様式Ⅱ(レンタル関係見積書用)'!F426="","",'見積書様式Ⅱ(レンタル関係見積書用)'!F426)</f>
        <v/>
      </c>
      <c r="G426" s="36" t="str">
        <f>IF('見積書様式Ⅱ(レンタル関係見積書用)'!G426="","",'見積書様式Ⅱ(レンタル関係見積書用)'!G426)</f>
        <v/>
      </c>
      <c r="H426" s="41" t="str">
        <f>IF('見積書様式Ⅱ(レンタル関係見積書用)'!H426="","",'見積書様式Ⅱ(レンタル関係見積書用)'!H426)</f>
        <v/>
      </c>
    </row>
    <row r="427" spans="1:8" ht="26.25" customHeight="1">
      <c r="A427" s="45" t="str">
        <f>IF('見積書様式Ⅱ(レンタル関係見積書用)'!A427="","",'見積書様式Ⅱ(レンタル関係見積書用)'!A427)</f>
        <v/>
      </c>
      <c r="B427" s="45" t="str">
        <f>IF('見積書様式Ⅱ(レンタル関係見積書用)'!B427="","",'見積書様式Ⅱ(レンタル関係見積書用)'!B427)</f>
        <v/>
      </c>
      <c r="C427" s="34" t="str">
        <f>IF('見積書様式Ⅱ(レンタル関係見積書用)'!C427="","",'見積書様式Ⅱ(レンタル関係見積書用)'!C427)</f>
        <v/>
      </c>
      <c r="D427" s="33" t="str">
        <f>IF('見積書様式Ⅱ(レンタル関係見積書用)'!D427="","",LOOKUP('見積書様式Ⅱ(レンタル関係見積書用)'!D427,単位!$D$2:$D$161,単位!$B$2:$B$161))</f>
        <v/>
      </c>
      <c r="E427" s="37" t="str">
        <f>IF('見積書様式Ⅱ(レンタル関係見積書用)'!E427="","",'見積書様式Ⅱ(レンタル関係見積書用)'!E427)</f>
        <v/>
      </c>
      <c r="F427" s="34" t="str">
        <f>IF('見積書様式Ⅱ(レンタル関係見積書用)'!F427="","",'見積書様式Ⅱ(レンタル関係見積書用)'!F427)</f>
        <v/>
      </c>
      <c r="G427" s="36" t="str">
        <f>IF('見積書様式Ⅱ(レンタル関係見積書用)'!G427="","",'見積書様式Ⅱ(レンタル関係見積書用)'!G427)</f>
        <v/>
      </c>
      <c r="H427" s="41" t="str">
        <f>IF('見積書様式Ⅱ(レンタル関係見積書用)'!H427="","",'見積書様式Ⅱ(レンタル関係見積書用)'!H427)</f>
        <v/>
      </c>
    </row>
    <row r="428" spans="1:8" ht="26.25" customHeight="1">
      <c r="A428" s="45" t="str">
        <f>IF('見積書様式Ⅱ(レンタル関係見積書用)'!A428="","",'見積書様式Ⅱ(レンタル関係見積書用)'!A428)</f>
        <v/>
      </c>
      <c r="B428" s="45" t="str">
        <f>IF('見積書様式Ⅱ(レンタル関係見積書用)'!B428="","",'見積書様式Ⅱ(レンタル関係見積書用)'!B428)</f>
        <v/>
      </c>
      <c r="C428" s="34" t="str">
        <f>IF('見積書様式Ⅱ(レンタル関係見積書用)'!C428="","",'見積書様式Ⅱ(レンタル関係見積書用)'!C428)</f>
        <v/>
      </c>
      <c r="D428" s="33" t="str">
        <f>IF('見積書様式Ⅱ(レンタル関係見積書用)'!D428="","",LOOKUP('見積書様式Ⅱ(レンタル関係見積書用)'!D428,単位!$D$2:$D$161,単位!$B$2:$B$161))</f>
        <v/>
      </c>
      <c r="E428" s="37" t="str">
        <f>IF('見積書様式Ⅱ(レンタル関係見積書用)'!E428="","",'見積書様式Ⅱ(レンタル関係見積書用)'!E428)</f>
        <v/>
      </c>
      <c r="F428" s="34" t="str">
        <f>IF('見積書様式Ⅱ(レンタル関係見積書用)'!F428="","",'見積書様式Ⅱ(レンタル関係見積書用)'!F428)</f>
        <v/>
      </c>
      <c r="G428" s="36" t="str">
        <f>IF('見積書様式Ⅱ(レンタル関係見積書用)'!G428="","",'見積書様式Ⅱ(レンタル関係見積書用)'!G428)</f>
        <v/>
      </c>
      <c r="H428" s="41" t="str">
        <f>IF('見積書様式Ⅱ(レンタル関係見積書用)'!H428="","",'見積書様式Ⅱ(レンタル関係見積書用)'!H428)</f>
        <v/>
      </c>
    </row>
    <row r="429" spans="1:8" ht="26.25" customHeight="1">
      <c r="A429" s="45" t="str">
        <f>IF('見積書様式Ⅱ(レンタル関係見積書用)'!A429="","",'見積書様式Ⅱ(レンタル関係見積書用)'!A429)</f>
        <v/>
      </c>
      <c r="B429" s="45" t="str">
        <f>IF('見積書様式Ⅱ(レンタル関係見積書用)'!B429="","",'見積書様式Ⅱ(レンタル関係見積書用)'!B429)</f>
        <v/>
      </c>
      <c r="C429" s="34" t="str">
        <f>IF('見積書様式Ⅱ(レンタル関係見積書用)'!C429="","",'見積書様式Ⅱ(レンタル関係見積書用)'!C429)</f>
        <v/>
      </c>
      <c r="D429" s="33" t="str">
        <f>IF('見積書様式Ⅱ(レンタル関係見積書用)'!D429="","",LOOKUP('見積書様式Ⅱ(レンタル関係見積書用)'!D429,単位!$D$2:$D$161,単位!$B$2:$B$161))</f>
        <v/>
      </c>
      <c r="E429" s="37" t="str">
        <f>IF('見積書様式Ⅱ(レンタル関係見積書用)'!E429="","",'見積書様式Ⅱ(レンタル関係見積書用)'!E429)</f>
        <v/>
      </c>
      <c r="F429" s="34" t="str">
        <f>IF('見積書様式Ⅱ(レンタル関係見積書用)'!F429="","",'見積書様式Ⅱ(レンタル関係見積書用)'!F429)</f>
        <v/>
      </c>
      <c r="G429" s="36" t="str">
        <f>IF('見積書様式Ⅱ(レンタル関係見積書用)'!G429="","",'見積書様式Ⅱ(レンタル関係見積書用)'!G429)</f>
        <v/>
      </c>
      <c r="H429" s="41" t="str">
        <f>IF('見積書様式Ⅱ(レンタル関係見積書用)'!H429="","",'見積書様式Ⅱ(レンタル関係見積書用)'!H429)</f>
        <v/>
      </c>
    </row>
    <row r="430" spans="1:8" ht="26.25" customHeight="1">
      <c r="A430" s="45" t="str">
        <f>IF('見積書様式Ⅱ(レンタル関係見積書用)'!A430="","",'見積書様式Ⅱ(レンタル関係見積書用)'!A430)</f>
        <v/>
      </c>
      <c r="B430" s="45" t="str">
        <f>IF('見積書様式Ⅱ(レンタル関係見積書用)'!B430="","",'見積書様式Ⅱ(レンタル関係見積書用)'!B430)</f>
        <v/>
      </c>
      <c r="C430" s="34" t="str">
        <f>IF('見積書様式Ⅱ(レンタル関係見積書用)'!C430="","",'見積書様式Ⅱ(レンタル関係見積書用)'!C430)</f>
        <v/>
      </c>
      <c r="D430" s="33" t="str">
        <f>IF('見積書様式Ⅱ(レンタル関係見積書用)'!D430="","",LOOKUP('見積書様式Ⅱ(レンタル関係見積書用)'!D430,単位!$D$2:$D$161,単位!$B$2:$B$161))</f>
        <v/>
      </c>
      <c r="E430" s="37" t="str">
        <f>IF('見積書様式Ⅱ(レンタル関係見積書用)'!E430="","",'見積書様式Ⅱ(レンタル関係見積書用)'!E430)</f>
        <v/>
      </c>
      <c r="F430" s="34" t="str">
        <f>IF('見積書様式Ⅱ(レンタル関係見積書用)'!F430="","",'見積書様式Ⅱ(レンタル関係見積書用)'!F430)</f>
        <v/>
      </c>
      <c r="G430" s="36" t="str">
        <f>IF('見積書様式Ⅱ(レンタル関係見積書用)'!G430="","",'見積書様式Ⅱ(レンタル関係見積書用)'!G430)</f>
        <v/>
      </c>
      <c r="H430" s="41" t="str">
        <f>IF('見積書様式Ⅱ(レンタル関係見積書用)'!H430="","",'見積書様式Ⅱ(レンタル関係見積書用)'!H430)</f>
        <v/>
      </c>
    </row>
    <row r="431" spans="1:8" ht="26.25" customHeight="1">
      <c r="A431" s="45" t="str">
        <f>IF('見積書様式Ⅱ(レンタル関係見積書用)'!A431="","",'見積書様式Ⅱ(レンタル関係見積書用)'!A431)</f>
        <v/>
      </c>
      <c r="B431" s="45" t="str">
        <f>IF('見積書様式Ⅱ(レンタル関係見積書用)'!B431="","",'見積書様式Ⅱ(レンタル関係見積書用)'!B431)</f>
        <v/>
      </c>
      <c r="C431" s="34" t="str">
        <f>IF('見積書様式Ⅱ(レンタル関係見積書用)'!C431="","",'見積書様式Ⅱ(レンタル関係見積書用)'!C431)</f>
        <v/>
      </c>
      <c r="D431" s="33" t="str">
        <f>IF('見積書様式Ⅱ(レンタル関係見積書用)'!D431="","",LOOKUP('見積書様式Ⅱ(レンタル関係見積書用)'!D431,単位!$D$2:$D$161,単位!$B$2:$B$161))</f>
        <v/>
      </c>
      <c r="E431" s="37" t="str">
        <f>IF('見積書様式Ⅱ(レンタル関係見積書用)'!E431="","",'見積書様式Ⅱ(レンタル関係見積書用)'!E431)</f>
        <v/>
      </c>
      <c r="F431" s="34" t="str">
        <f>IF('見積書様式Ⅱ(レンタル関係見積書用)'!F431="","",'見積書様式Ⅱ(レンタル関係見積書用)'!F431)</f>
        <v/>
      </c>
      <c r="G431" s="36" t="str">
        <f>IF('見積書様式Ⅱ(レンタル関係見積書用)'!G431="","",'見積書様式Ⅱ(レンタル関係見積書用)'!G431)</f>
        <v/>
      </c>
      <c r="H431" s="41" t="str">
        <f>IF('見積書様式Ⅱ(レンタル関係見積書用)'!H431="","",'見積書様式Ⅱ(レンタル関係見積書用)'!H431)</f>
        <v/>
      </c>
    </row>
    <row r="432" spans="1:8" ht="26.25" customHeight="1">
      <c r="A432" s="45" t="str">
        <f>IF('見積書様式Ⅱ(レンタル関係見積書用)'!A432="","",'見積書様式Ⅱ(レンタル関係見積書用)'!A432)</f>
        <v/>
      </c>
      <c r="B432" s="45" t="str">
        <f>IF('見積書様式Ⅱ(レンタル関係見積書用)'!B432="","",'見積書様式Ⅱ(レンタル関係見積書用)'!B432)</f>
        <v/>
      </c>
      <c r="C432" s="34" t="str">
        <f>IF('見積書様式Ⅱ(レンタル関係見積書用)'!C432="","",'見積書様式Ⅱ(レンタル関係見積書用)'!C432)</f>
        <v/>
      </c>
      <c r="D432" s="33" t="str">
        <f>IF('見積書様式Ⅱ(レンタル関係見積書用)'!D432="","",LOOKUP('見積書様式Ⅱ(レンタル関係見積書用)'!D432,単位!$D$2:$D$161,単位!$B$2:$B$161))</f>
        <v/>
      </c>
      <c r="E432" s="37" t="str">
        <f>IF('見積書様式Ⅱ(レンタル関係見積書用)'!E432="","",'見積書様式Ⅱ(レンタル関係見積書用)'!E432)</f>
        <v/>
      </c>
      <c r="F432" s="34" t="str">
        <f>IF('見積書様式Ⅱ(レンタル関係見積書用)'!F432="","",'見積書様式Ⅱ(レンタル関係見積書用)'!F432)</f>
        <v/>
      </c>
      <c r="G432" s="36" t="str">
        <f>IF('見積書様式Ⅱ(レンタル関係見積書用)'!G432="","",'見積書様式Ⅱ(レンタル関係見積書用)'!G432)</f>
        <v/>
      </c>
      <c r="H432" s="41" t="str">
        <f>IF('見積書様式Ⅱ(レンタル関係見積書用)'!H432="","",'見積書様式Ⅱ(レンタル関係見積書用)'!H432)</f>
        <v/>
      </c>
    </row>
    <row r="433" spans="1:8" ht="26.25" customHeight="1">
      <c r="A433" s="45" t="str">
        <f>IF('見積書様式Ⅱ(レンタル関係見積書用)'!A433="","",'見積書様式Ⅱ(レンタル関係見積書用)'!A433)</f>
        <v/>
      </c>
      <c r="B433" s="45" t="str">
        <f>IF('見積書様式Ⅱ(レンタル関係見積書用)'!B433="","",'見積書様式Ⅱ(レンタル関係見積書用)'!B433)</f>
        <v/>
      </c>
      <c r="C433" s="34" t="str">
        <f>IF('見積書様式Ⅱ(レンタル関係見積書用)'!C433="","",'見積書様式Ⅱ(レンタル関係見積書用)'!C433)</f>
        <v/>
      </c>
      <c r="D433" s="33" t="str">
        <f>IF('見積書様式Ⅱ(レンタル関係見積書用)'!D433="","",LOOKUP('見積書様式Ⅱ(レンタル関係見積書用)'!D433,単位!$D$2:$D$161,単位!$B$2:$B$161))</f>
        <v/>
      </c>
      <c r="E433" s="37" t="str">
        <f>IF('見積書様式Ⅱ(レンタル関係見積書用)'!E433="","",'見積書様式Ⅱ(レンタル関係見積書用)'!E433)</f>
        <v/>
      </c>
      <c r="F433" s="34" t="str">
        <f>IF('見積書様式Ⅱ(レンタル関係見積書用)'!F433="","",'見積書様式Ⅱ(レンタル関係見積書用)'!F433)</f>
        <v/>
      </c>
      <c r="G433" s="36" t="str">
        <f>IF('見積書様式Ⅱ(レンタル関係見積書用)'!G433="","",'見積書様式Ⅱ(レンタル関係見積書用)'!G433)</f>
        <v/>
      </c>
      <c r="H433" s="41" t="str">
        <f>IF('見積書様式Ⅱ(レンタル関係見積書用)'!H433="","",'見積書様式Ⅱ(レンタル関係見積書用)'!H433)</f>
        <v/>
      </c>
    </row>
    <row r="434" spans="1:8" ht="26.25" customHeight="1">
      <c r="A434" s="45" t="str">
        <f>IF('見積書様式Ⅱ(レンタル関係見積書用)'!A434="","",'見積書様式Ⅱ(レンタル関係見積書用)'!A434)</f>
        <v/>
      </c>
      <c r="B434" s="45" t="str">
        <f>IF('見積書様式Ⅱ(レンタル関係見積書用)'!B434="","",'見積書様式Ⅱ(レンタル関係見積書用)'!B434)</f>
        <v/>
      </c>
      <c r="C434" s="34" t="str">
        <f>IF('見積書様式Ⅱ(レンタル関係見積書用)'!C434="","",'見積書様式Ⅱ(レンタル関係見積書用)'!C434)</f>
        <v/>
      </c>
      <c r="D434" s="33" t="str">
        <f>IF('見積書様式Ⅱ(レンタル関係見積書用)'!D434="","",LOOKUP('見積書様式Ⅱ(レンタル関係見積書用)'!D434,単位!$D$2:$D$161,単位!$B$2:$B$161))</f>
        <v/>
      </c>
      <c r="E434" s="37" t="str">
        <f>IF('見積書様式Ⅱ(レンタル関係見積書用)'!E434="","",'見積書様式Ⅱ(レンタル関係見積書用)'!E434)</f>
        <v/>
      </c>
      <c r="F434" s="34" t="str">
        <f>IF('見積書様式Ⅱ(レンタル関係見積書用)'!F434="","",'見積書様式Ⅱ(レンタル関係見積書用)'!F434)</f>
        <v/>
      </c>
      <c r="G434" s="36" t="str">
        <f>IF('見積書様式Ⅱ(レンタル関係見積書用)'!G434="","",'見積書様式Ⅱ(レンタル関係見積書用)'!G434)</f>
        <v/>
      </c>
      <c r="H434" s="41" t="str">
        <f>IF('見積書様式Ⅱ(レンタル関係見積書用)'!H434="","",'見積書様式Ⅱ(レンタル関係見積書用)'!H434)</f>
        <v/>
      </c>
    </row>
    <row r="435" spans="1:8" ht="26.25" customHeight="1">
      <c r="A435" s="45" t="str">
        <f>IF('見積書様式Ⅱ(レンタル関係見積書用)'!A435="","",'見積書様式Ⅱ(レンタル関係見積書用)'!A435)</f>
        <v/>
      </c>
      <c r="B435" s="45" t="str">
        <f>IF('見積書様式Ⅱ(レンタル関係見積書用)'!B435="","",'見積書様式Ⅱ(レンタル関係見積書用)'!B435)</f>
        <v/>
      </c>
      <c r="C435" s="34" t="str">
        <f>IF('見積書様式Ⅱ(レンタル関係見積書用)'!C435="","",'見積書様式Ⅱ(レンタル関係見積書用)'!C435)</f>
        <v/>
      </c>
      <c r="D435" s="33" t="str">
        <f>IF('見積書様式Ⅱ(レンタル関係見積書用)'!D435="","",LOOKUP('見積書様式Ⅱ(レンタル関係見積書用)'!D435,単位!$D$2:$D$161,単位!$B$2:$B$161))</f>
        <v/>
      </c>
      <c r="E435" s="37" t="str">
        <f>IF('見積書様式Ⅱ(レンタル関係見積書用)'!E435="","",'見積書様式Ⅱ(レンタル関係見積書用)'!E435)</f>
        <v/>
      </c>
      <c r="F435" s="34" t="str">
        <f>IF('見積書様式Ⅱ(レンタル関係見積書用)'!F435="","",'見積書様式Ⅱ(レンタル関係見積書用)'!F435)</f>
        <v/>
      </c>
      <c r="G435" s="36" t="str">
        <f>IF('見積書様式Ⅱ(レンタル関係見積書用)'!G435="","",'見積書様式Ⅱ(レンタル関係見積書用)'!G435)</f>
        <v/>
      </c>
      <c r="H435" s="41" t="str">
        <f>IF('見積書様式Ⅱ(レンタル関係見積書用)'!H435="","",'見積書様式Ⅱ(レンタル関係見積書用)'!H435)</f>
        <v/>
      </c>
    </row>
    <row r="436" spans="1:8" ht="26.25" customHeight="1">
      <c r="A436" s="45" t="str">
        <f>IF('見積書様式Ⅱ(レンタル関係見積書用)'!A436="","",'見積書様式Ⅱ(レンタル関係見積書用)'!A436)</f>
        <v/>
      </c>
      <c r="B436" s="45" t="str">
        <f>IF('見積書様式Ⅱ(レンタル関係見積書用)'!B436="","",'見積書様式Ⅱ(レンタル関係見積書用)'!B436)</f>
        <v/>
      </c>
      <c r="C436" s="34" t="str">
        <f>IF('見積書様式Ⅱ(レンタル関係見積書用)'!C436="","",'見積書様式Ⅱ(レンタル関係見積書用)'!C436)</f>
        <v/>
      </c>
      <c r="D436" s="33" t="str">
        <f>IF('見積書様式Ⅱ(レンタル関係見積書用)'!D436="","",LOOKUP('見積書様式Ⅱ(レンタル関係見積書用)'!D436,単位!$D$2:$D$161,単位!$B$2:$B$161))</f>
        <v/>
      </c>
      <c r="E436" s="37" t="str">
        <f>IF('見積書様式Ⅱ(レンタル関係見積書用)'!E436="","",'見積書様式Ⅱ(レンタル関係見積書用)'!E436)</f>
        <v/>
      </c>
      <c r="F436" s="34" t="str">
        <f>IF('見積書様式Ⅱ(レンタル関係見積書用)'!F436="","",'見積書様式Ⅱ(レンタル関係見積書用)'!F436)</f>
        <v/>
      </c>
      <c r="G436" s="36" t="str">
        <f>IF('見積書様式Ⅱ(レンタル関係見積書用)'!G436="","",'見積書様式Ⅱ(レンタル関係見積書用)'!G436)</f>
        <v/>
      </c>
      <c r="H436" s="41" t="str">
        <f>IF('見積書様式Ⅱ(レンタル関係見積書用)'!H436="","",'見積書様式Ⅱ(レンタル関係見積書用)'!H436)</f>
        <v/>
      </c>
    </row>
    <row r="437" spans="1:8" ht="26.25" customHeight="1">
      <c r="A437" s="45" t="str">
        <f>IF('見積書様式Ⅱ(レンタル関係見積書用)'!A437="","",'見積書様式Ⅱ(レンタル関係見積書用)'!A437)</f>
        <v/>
      </c>
      <c r="B437" s="45" t="str">
        <f>IF('見積書様式Ⅱ(レンタル関係見積書用)'!B437="","",'見積書様式Ⅱ(レンタル関係見積書用)'!B437)</f>
        <v/>
      </c>
      <c r="C437" s="34" t="str">
        <f>IF('見積書様式Ⅱ(レンタル関係見積書用)'!C437="","",'見積書様式Ⅱ(レンタル関係見積書用)'!C437)</f>
        <v/>
      </c>
      <c r="D437" s="33" t="str">
        <f>IF('見積書様式Ⅱ(レンタル関係見積書用)'!D437="","",LOOKUP('見積書様式Ⅱ(レンタル関係見積書用)'!D437,単位!$D$2:$D$161,単位!$B$2:$B$161))</f>
        <v/>
      </c>
      <c r="E437" s="37" t="str">
        <f>IF('見積書様式Ⅱ(レンタル関係見積書用)'!E437="","",'見積書様式Ⅱ(レンタル関係見積書用)'!E437)</f>
        <v/>
      </c>
      <c r="F437" s="34" t="str">
        <f>IF('見積書様式Ⅱ(レンタル関係見積書用)'!F437="","",'見積書様式Ⅱ(レンタル関係見積書用)'!F437)</f>
        <v/>
      </c>
      <c r="G437" s="36" t="str">
        <f>IF('見積書様式Ⅱ(レンタル関係見積書用)'!G437="","",'見積書様式Ⅱ(レンタル関係見積書用)'!G437)</f>
        <v/>
      </c>
      <c r="H437" s="41" t="str">
        <f>IF('見積書様式Ⅱ(レンタル関係見積書用)'!H437="","",'見積書様式Ⅱ(レンタル関係見積書用)'!H437)</f>
        <v/>
      </c>
    </row>
    <row r="438" spans="1:8" ht="26.25" customHeight="1">
      <c r="A438" s="45" t="str">
        <f>IF('見積書様式Ⅱ(レンタル関係見積書用)'!A438="","",'見積書様式Ⅱ(レンタル関係見積書用)'!A438)</f>
        <v/>
      </c>
      <c r="B438" s="45" t="str">
        <f>IF('見積書様式Ⅱ(レンタル関係見積書用)'!B438="","",'見積書様式Ⅱ(レンタル関係見積書用)'!B438)</f>
        <v/>
      </c>
      <c r="C438" s="34" t="str">
        <f>IF('見積書様式Ⅱ(レンタル関係見積書用)'!C438="","",'見積書様式Ⅱ(レンタル関係見積書用)'!C438)</f>
        <v/>
      </c>
      <c r="D438" s="33" t="str">
        <f>IF('見積書様式Ⅱ(レンタル関係見積書用)'!D438="","",LOOKUP('見積書様式Ⅱ(レンタル関係見積書用)'!D438,単位!$D$2:$D$161,単位!$B$2:$B$161))</f>
        <v/>
      </c>
      <c r="E438" s="37" t="str">
        <f>IF('見積書様式Ⅱ(レンタル関係見積書用)'!E438="","",'見積書様式Ⅱ(レンタル関係見積書用)'!E438)</f>
        <v/>
      </c>
      <c r="F438" s="34" t="str">
        <f>IF('見積書様式Ⅱ(レンタル関係見積書用)'!F438="","",'見積書様式Ⅱ(レンタル関係見積書用)'!F438)</f>
        <v/>
      </c>
      <c r="G438" s="36" t="str">
        <f>IF('見積書様式Ⅱ(レンタル関係見積書用)'!G438="","",'見積書様式Ⅱ(レンタル関係見積書用)'!G438)</f>
        <v/>
      </c>
      <c r="H438" s="41" t="str">
        <f>IF('見積書様式Ⅱ(レンタル関係見積書用)'!H438="","",'見積書様式Ⅱ(レンタル関係見積書用)'!H438)</f>
        <v/>
      </c>
    </row>
    <row r="439" spans="1:8" ht="26.25" customHeight="1">
      <c r="A439" s="45" t="str">
        <f>IF('見積書様式Ⅱ(レンタル関係見積書用)'!A439="","",'見積書様式Ⅱ(レンタル関係見積書用)'!A439)</f>
        <v/>
      </c>
      <c r="B439" s="45" t="str">
        <f>IF('見積書様式Ⅱ(レンタル関係見積書用)'!B439="","",'見積書様式Ⅱ(レンタル関係見積書用)'!B439)</f>
        <v/>
      </c>
      <c r="C439" s="34" t="str">
        <f>IF('見積書様式Ⅱ(レンタル関係見積書用)'!C439="","",'見積書様式Ⅱ(レンタル関係見積書用)'!C439)</f>
        <v/>
      </c>
      <c r="D439" s="33" t="str">
        <f>IF('見積書様式Ⅱ(レンタル関係見積書用)'!D439="","",LOOKUP('見積書様式Ⅱ(レンタル関係見積書用)'!D439,単位!$D$2:$D$161,単位!$B$2:$B$161))</f>
        <v/>
      </c>
      <c r="E439" s="37" t="str">
        <f>IF('見積書様式Ⅱ(レンタル関係見積書用)'!E439="","",'見積書様式Ⅱ(レンタル関係見積書用)'!E439)</f>
        <v/>
      </c>
      <c r="F439" s="34" t="str">
        <f>IF('見積書様式Ⅱ(レンタル関係見積書用)'!F439="","",'見積書様式Ⅱ(レンタル関係見積書用)'!F439)</f>
        <v/>
      </c>
      <c r="G439" s="36" t="str">
        <f>IF('見積書様式Ⅱ(レンタル関係見積書用)'!G439="","",'見積書様式Ⅱ(レンタル関係見積書用)'!G439)</f>
        <v/>
      </c>
      <c r="H439" s="41" t="str">
        <f>IF('見積書様式Ⅱ(レンタル関係見積書用)'!H439="","",'見積書様式Ⅱ(レンタル関係見積書用)'!H439)</f>
        <v/>
      </c>
    </row>
    <row r="440" spans="1:8" ht="26.25" customHeight="1">
      <c r="A440" s="45" t="str">
        <f>IF('見積書様式Ⅱ(レンタル関係見積書用)'!A440="","",'見積書様式Ⅱ(レンタル関係見積書用)'!A440)</f>
        <v/>
      </c>
      <c r="B440" s="45" t="str">
        <f>IF('見積書様式Ⅱ(レンタル関係見積書用)'!B440="","",'見積書様式Ⅱ(レンタル関係見積書用)'!B440)</f>
        <v/>
      </c>
      <c r="C440" s="34" t="str">
        <f>IF('見積書様式Ⅱ(レンタル関係見積書用)'!C440="","",'見積書様式Ⅱ(レンタル関係見積書用)'!C440)</f>
        <v/>
      </c>
      <c r="D440" s="33" t="str">
        <f>IF('見積書様式Ⅱ(レンタル関係見積書用)'!D440="","",LOOKUP('見積書様式Ⅱ(レンタル関係見積書用)'!D440,単位!$D$2:$D$161,単位!$B$2:$B$161))</f>
        <v/>
      </c>
      <c r="E440" s="37" t="str">
        <f>IF('見積書様式Ⅱ(レンタル関係見積書用)'!E440="","",'見積書様式Ⅱ(レンタル関係見積書用)'!E440)</f>
        <v/>
      </c>
      <c r="F440" s="34" t="str">
        <f>IF('見積書様式Ⅱ(レンタル関係見積書用)'!F440="","",'見積書様式Ⅱ(レンタル関係見積書用)'!F440)</f>
        <v/>
      </c>
      <c r="G440" s="36" t="str">
        <f>IF('見積書様式Ⅱ(レンタル関係見積書用)'!G440="","",'見積書様式Ⅱ(レンタル関係見積書用)'!G440)</f>
        <v/>
      </c>
      <c r="H440" s="41" t="str">
        <f>IF('見積書様式Ⅱ(レンタル関係見積書用)'!H440="","",'見積書様式Ⅱ(レンタル関係見積書用)'!H440)</f>
        <v/>
      </c>
    </row>
    <row r="441" spans="1:8" ht="26.25" customHeight="1">
      <c r="A441" s="45" t="str">
        <f>IF('見積書様式Ⅱ(レンタル関係見積書用)'!A441="","",'見積書様式Ⅱ(レンタル関係見積書用)'!A441)</f>
        <v/>
      </c>
      <c r="B441" s="45" t="str">
        <f>IF('見積書様式Ⅱ(レンタル関係見積書用)'!B441="","",'見積書様式Ⅱ(レンタル関係見積書用)'!B441)</f>
        <v/>
      </c>
      <c r="C441" s="34" t="str">
        <f>IF('見積書様式Ⅱ(レンタル関係見積書用)'!C441="","",'見積書様式Ⅱ(レンタル関係見積書用)'!C441)</f>
        <v/>
      </c>
      <c r="D441" s="33" t="str">
        <f>IF('見積書様式Ⅱ(レンタル関係見積書用)'!D441="","",LOOKUP('見積書様式Ⅱ(レンタル関係見積書用)'!D441,単位!$D$2:$D$161,単位!$B$2:$B$161))</f>
        <v/>
      </c>
      <c r="E441" s="37" t="str">
        <f>IF('見積書様式Ⅱ(レンタル関係見積書用)'!E441="","",'見積書様式Ⅱ(レンタル関係見積書用)'!E441)</f>
        <v/>
      </c>
      <c r="F441" s="34" t="str">
        <f>IF('見積書様式Ⅱ(レンタル関係見積書用)'!F441="","",'見積書様式Ⅱ(レンタル関係見積書用)'!F441)</f>
        <v/>
      </c>
      <c r="G441" s="36" t="str">
        <f>IF('見積書様式Ⅱ(レンタル関係見積書用)'!G441="","",'見積書様式Ⅱ(レンタル関係見積書用)'!G441)</f>
        <v/>
      </c>
      <c r="H441" s="41" t="str">
        <f>IF('見積書様式Ⅱ(レンタル関係見積書用)'!H441="","",'見積書様式Ⅱ(レンタル関係見積書用)'!H441)</f>
        <v/>
      </c>
    </row>
    <row r="442" spans="1:8" ht="26.25" customHeight="1">
      <c r="A442" s="45" t="str">
        <f>IF('見積書様式Ⅱ(レンタル関係見積書用)'!A442="","",'見積書様式Ⅱ(レンタル関係見積書用)'!A442)</f>
        <v/>
      </c>
      <c r="B442" s="45" t="str">
        <f>IF('見積書様式Ⅱ(レンタル関係見積書用)'!B442="","",'見積書様式Ⅱ(レンタル関係見積書用)'!B442)</f>
        <v/>
      </c>
      <c r="C442" s="34" t="str">
        <f>IF('見積書様式Ⅱ(レンタル関係見積書用)'!C442="","",'見積書様式Ⅱ(レンタル関係見積書用)'!C442)</f>
        <v/>
      </c>
      <c r="D442" s="33" t="str">
        <f>IF('見積書様式Ⅱ(レンタル関係見積書用)'!D442="","",LOOKUP('見積書様式Ⅱ(レンタル関係見積書用)'!D442,単位!$D$2:$D$161,単位!$B$2:$B$161))</f>
        <v/>
      </c>
      <c r="E442" s="37" t="str">
        <f>IF('見積書様式Ⅱ(レンタル関係見積書用)'!E442="","",'見積書様式Ⅱ(レンタル関係見積書用)'!E442)</f>
        <v/>
      </c>
      <c r="F442" s="34" t="str">
        <f>IF('見積書様式Ⅱ(レンタル関係見積書用)'!F442="","",'見積書様式Ⅱ(レンタル関係見積書用)'!F442)</f>
        <v/>
      </c>
      <c r="G442" s="36" t="str">
        <f>IF('見積書様式Ⅱ(レンタル関係見積書用)'!G442="","",'見積書様式Ⅱ(レンタル関係見積書用)'!G442)</f>
        <v/>
      </c>
      <c r="H442" s="41" t="str">
        <f>IF('見積書様式Ⅱ(レンタル関係見積書用)'!H442="","",'見積書様式Ⅱ(レンタル関係見積書用)'!H442)</f>
        <v/>
      </c>
    </row>
    <row r="443" spans="1:8" ht="26.25" customHeight="1">
      <c r="A443" s="45" t="str">
        <f>IF('見積書様式Ⅱ(レンタル関係見積書用)'!A443="","",'見積書様式Ⅱ(レンタル関係見積書用)'!A443)</f>
        <v/>
      </c>
      <c r="B443" s="45" t="str">
        <f>IF('見積書様式Ⅱ(レンタル関係見積書用)'!B443="","",'見積書様式Ⅱ(レンタル関係見積書用)'!B443)</f>
        <v/>
      </c>
      <c r="C443" s="34" t="str">
        <f>IF('見積書様式Ⅱ(レンタル関係見積書用)'!C443="","",'見積書様式Ⅱ(レンタル関係見積書用)'!C443)</f>
        <v/>
      </c>
      <c r="D443" s="33" t="str">
        <f>IF('見積書様式Ⅱ(レンタル関係見積書用)'!D443="","",LOOKUP('見積書様式Ⅱ(レンタル関係見積書用)'!D443,単位!$D$2:$D$161,単位!$B$2:$B$161))</f>
        <v/>
      </c>
      <c r="E443" s="37" t="str">
        <f>IF('見積書様式Ⅱ(レンタル関係見積書用)'!E443="","",'見積書様式Ⅱ(レンタル関係見積書用)'!E443)</f>
        <v/>
      </c>
      <c r="F443" s="34" t="str">
        <f>IF('見積書様式Ⅱ(レンタル関係見積書用)'!F443="","",'見積書様式Ⅱ(レンタル関係見積書用)'!F443)</f>
        <v/>
      </c>
      <c r="G443" s="36" t="str">
        <f>IF('見積書様式Ⅱ(レンタル関係見積書用)'!G443="","",'見積書様式Ⅱ(レンタル関係見積書用)'!G443)</f>
        <v/>
      </c>
      <c r="H443" s="41" t="str">
        <f>IF('見積書様式Ⅱ(レンタル関係見積書用)'!H443="","",'見積書様式Ⅱ(レンタル関係見積書用)'!H443)</f>
        <v/>
      </c>
    </row>
    <row r="444" spans="1:8" ht="26.25" customHeight="1">
      <c r="A444" s="45" t="str">
        <f>IF('見積書様式Ⅱ(レンタル関係見積書用)'!A444="","",'見積書様式Ⅱ(レンタル関係見積書用)'!A444)</f>
        <v/>
      </c>
      <c r="B444" s="45" t="str">
        <f>IF('見積書様式Ⅱ(レンタル関係見積書用)'!B444="","",'見積書様式Ⅱ(レンタル関係見積書用)'!B444)</f>
        <v/>
      </c>
      <c r="C444" s="34" t="str">
        <f>IF('見積書様式Ⅱ(レンタル関係見積書用)'!C444="","",'見積書様式Ⅱ(レンタル関係見積書用)'!C444)</f>
        <v/>
      </c>
      <c r="D444" s="33" t="str">
        <f>IF('見積書様式Ⅱ(レンタル関係見積書用)'!D444="","",LOOKUP('見積書様式Ⅱ(レンタル関係見積書用)'!D444,単位!$D$2:$D$161,単位!$B$2:$B$161))</f>
        <v/>
      </c>
      <c r="E444" s="37" t="str">
        <f>IF('見積書様式Ⅱ(レンタル関係見積書用)'!E444="","",'見積書様式Ⅱ(レンタル関係見積書用)'!E444)</f>
        <v/>
      </c>
      <c r="F444" s="34" t="str">
        <f>IF('見積書様式Ⅱ(レンタル関係見積書用)'!F444="","",'見積書様式Ⅱ(レンタル関係見積書用)'!F444)</f>
        <v/>
      </c>
      <c r="G444" s="36" t="str">
        <f>IF('見積書様式Ⅱ(レンタル関係見積書用)'!G444="","",'見積書様式Ⅱ(レンタル関係見積書用)'!G444)</f>
        <v/>
      </c>
      <c r="H444" s="41" t="str">
        <f>IF('見積書様式Ⅱ(レンタル関係見積書用)'!H444="","",'見積書様式Ⅱ(レンタル関係見積書用)'!H444)</f>
        <v/>
      </c>
    </row>
    <row r="445" spans="1:8" ht="26.25" customHeight="1">
      <c r="A445" s="45" t="str">
        <f>IF('見積書様式Ⅱ(レンタル関係見積書用)'!A445="","",'見積書様式Ⅱ(レンタル関係見積書用)'!A445)</f>
        <v/>
      </c>
      <c r="B445" s="45" t="str">
        <f>IF('見積書様式Ⅱ(レンタル関係見積書用)'!B445="","",'見積書様式Ⅱ(レンタル関係見積書用)'!B445)</f>
        <v/>
      </c>
      <c r="C445" s="34" t="str">
        <f>IF('見積書様式Ⅱ(レンタル関係見積書用)'!C445="","",'見積書様式Ⅱ(レンタル関係見積書用)'!C445)</f>
        <v/>
      </c>
      <c r="D445" s="33" t="str">
        <f>IF('見積書様式Ⅱ(レンタル関係見積書用)'!D445="","",LOOKUP('見積書様式Ⅱ(レンタル関係見積書用)'!D445,単位!$D$2:$D$161,単位!$B$2:$B$161))</f>
        <v/>
      </c>
      <c r="E445" s="37" t="str">
        <f>IF('見積書様式Ⅱ(レンタル関係見積書用)'!E445="","",'見積書様式Ⅱ(レンタル関係見積書用)'!E445)</f>
        <v/>
      </c>
      <c r="F445" s="34" t="str">
        <f>IF('見積書様式Ⅱ(レンタル関係見積書用)'!F445="","",'見積書様式Ⅱ(レンタル関係見積書用)'!F445)</f>
        <v/>
      </c>
      <c r="G445" s="36" t="str">
        <f>IF('見積書様式Ⅱ(レンタル関係見積書用)'!G445="","",'見積書様式Ⅱ(レンタル関係見積書用)'!G445)</f>
        <v/>
      </c>
      <c r="H445" s="41" t="str">
        <f>IF('見積書様式Ⅱ(レンタル関係見積書用)'!H445="","",'見積書様式Ⅱ(レンタル関係見積書用)'!H445)</f>
        <v/>
      </c>
    </row>
    <row r="446" spans="1:8" ht="26.25" customHeight="1">
      <c r="A446" s="45" t="str">
        <f>IF('見積書様式Ⅱ(レンタル関係見積書用)'!A446="","",'見積書様式Ⅱ(レンタル関係見積書用)'!A446)</f>
        <v/>
      </c>
      <c r="B446" s="45" t="str">
        <f>IF('見積書様式Ⅱ(レンタル関係見積書用)'!B446="","",'見積書様式Ⅱ(レンタル関係見積書用)'!B446)</f>
        <v/>
      </c>
      <c r="C446" s="34" t="str">
        <f>IF('見積書様式Ⅱ(レンタル関係見積書用)'!C446="","",'見積書様式Ⅱ(レンタル関係見積書用)'!C446)</f>
        <v/>
      </c>
      <c r="D446" s="33" t="str">
        <f>IF('見積書様式Ⅱ(レンタル関係見積書用)'!D446="","",LOOKUP('見積書様式Ⅱ(レンタル関係見積書用)'!D446,単位!$D$2:$D$161,単位!$B$2:$B$161))</f>
        <v/>
      </c>
      <c r="E446" s="37" t="str">
        <f>IF('見積書様式Ⅱ(レンタル関係見積書用)'!E446="","",'見積書様式Ⅱ(レンタル関係見積書用)'!E446)</f>
        <v/>
      </c>
      <c r="F446" s="34" t="str">
        <f>IF('見積書様式Ⅱ(レンタル関係見積書用)'!F446="","",'見積書様式Ⅱ(レンタル関係見積書用)'!F446)</f>
        <v/>
      </c>
      <c r="G446" s="36" t="str">
        <f>IF('見積書様式Ⅱ(レンタル関係見積書用)'!G446="","",'見積書様式Ⅱ(レンタル関係見積書用)'!G446)</f>
        <v/>
      </c>
      <c r="H446" s="41" t="str">
        <f>IF('見積書様式Ⅱ(レンタル関係見積書用)'!H446="","",'見積書様式Ⅱ(レンタル関係見積書用)'!H446)</f>
        <v/>
      </c>
    </row>
    <row r="447" spans="1:8" ht="26.25" customHeight="1">
      <c r="A447" s="45" t="str">
        <f>IF('見積書様式Ⅱ(レンタル関係見積書用)'!A447="","",'見積書様式Ⅱ(レンタル関係見積書用)'!A447)</f>
        <v/>
      </c>
      <c r="B447" s="45" t="str">
        <f>IF('見積書様式Ⅱ(レンタル関係見積書用)'!B447="","",'見積書様式Ⅱ(レンタル関係見積書用)'!B447)</f>
        <v/>
      </c>
      <c r="C447" s="34" t="str">
        <f>IF('見積書様式Ⅱ(レンタル関係見積書用)'!C447="","",'見積書様式Ⅱ(レンタル関係見積書用)'!C447)</f>
        <v/>
      </c>
      <c r="D447" s="33" t="str">
        <f>IF('見積書様式Ⅱ(レンタル関係見積書用)'!D447="","",LOOKUP('見積書様式Ⅱ(レンタル関係見積書用)'!D447,単位!$D$2:$D$161,単位!$B$2:$B$161))</f>
        <v/>
      </c>
      <c r="E447" s="37" t="str">
        <f>IF('見積書様式Ⅱ(レンタル関係見積書用)'!E447="","",'見積書様式Ⅱ(レンタル関係見積書用)'!E447)</f>
        <v/>
      </c>
      <c r="F447" s="34" t="str">
        <f>IF('見積書様式Ⅱ(レンタル関係見積書用)'!F447="","",'見積書様式Ⅱ(レンタル関係見積書用)'!F447)</f>
        <v/>
      </c>
      <c r="G447" s="36" t="str">
        <f>IF('見積書様式Ⅱ(レンタル関係見積書用)'!G447="","",'見積書様式Ⅱ(レンタル関係見積書用)'!G447)</f>
        <v/>
      </c>
      <c r="H447" s="41" t="str">
        <f>IF('見積書様式Ⅱ(レンタル関係見積書用)'!H447="","",'見積書様式Ⅱ(レンタル関係見積書用)'!H447)</f>
        <v/>
      </c>
    </row>
    <row r="448" spans="1:8" ht="26.25" customHeight="1">
      <c r="A448" s="45" t="str">
        <f>IF('見積書様式Ⅱ(レンタル関係見積書用)'!A448="","",'見積書様式Ⅱ(レンタル関係見積書用)'!A448)</f>
        <v/>
      </c>
      <c r="B448" s="45" t="str">
        <f>IF('見積書様式Ⅱ(レンタル関係見積書用)'!B448="","",'見積書様式Ⅱ(レンタル関係見積書用)'!B448)</f>
        <v/>
      </c>
      <c r="C448" s="34" t="str">
        <f>IF('見積書様式Ⅱ(レンタル関係見積書用)'!C448="","",'見積書様式Ⅱ(レンタル関係見積書用)'!C448)</f>
        <v/>
      </c>
      <c r="D448" s="33" t="str">
        <f>IF('見積書様式Ⅱ(レンタル関係見積書用)'!D448="","",LOOKUP('見積書様式Ⅱ(レンタル関係見積書用)'!D448,単位!$D$2:$D$161,単位!$B$2:$B$161))</f>
        <v/>
      </c>
      <c r="E448" s="37" t="str">
        <f>IF('見積書様式Ⅱ(レンタル関係見積書用)'!E448="","",'見積書様式Ⅱ(レンタル関係見積書用)'!E448)</f>
        <v/>
      </c>
      <c r="F448" s="34" t="str">
        <f>IF('見積書様式Ⅱ(レンタル関係見積書用)'!F448="","",'見積書様式Ⅱ(レンタル関係見積書用)'!F448)</f>
        <v/>
      </c>
      <c r="G448" s="36" t="str">
        <f>IF('見積書様式Ⅱ(レンタル関係見積書用)'!G448="","",'見積書様式Ⅱ(レンタル関係見積書用)'!G448)</f>
        <v/>
      </c>
      <c r="H448" s="41" t="str">
        <f>IF('見積書様式Ⅱ(レンタル関係見積書用)'!H448="","",'見積書様式Ⅱ(レンタル関係見積書用)'!H448)</f>
        <v/>
      </c>
    </row>
    <row r="449" spans="1:8" ht="26.25" customHeight="1">
      <c r="A449" s="45" t="str">
        <f>IF('見積書様式Ⅱ(レンタル関係見積書用)'!A449="","",'見積書様式Ⅱ(レンタル関係見積書用)'!A449)</f>
        <v/>
      </c>
      <c r="B449" s="45" t="str">
        <f>IF('見積書様式Ⅱ(レンタル関係見積書用)'!B449="","",'見積書様式Ⅱ(レンタル関係見積書用)'!B449)</f>
        <v/>
      </c>
      <c r="C449" s="34" t="str">
        <f>IF('見積書様式Ⅱ(レンタル関係見積書用)'!C449="","",'見積書様式Ⅱ(レンタル関係見積書用)'!C449)</f>
        <v/>
      </c>
      <c r="D449" s="33" t="str">
        <f>IF('見積書様式Ⅱ(レンタル関係見積書用)'!D449="","",LOOKUP('見積書様式Ⅱ(レンタル関係見積書用)'!D449,単位!$D$2:$D$161,単位!$B$2:$B$161))</f>
        <v/>
      </c>
      <c r="E449" s="37" t="str">
        <f>IF('見積書様式Ⅱ(レンタル関係見積書用)'!E449="","",'見積書様式Ⅱ(レンタル関係見積書用)'!E449)</f>
        <v/>
      </c>
      <c r="F449" s="34" t="str">
        <f>IF('見積書様式Ⅱ(レンタル関係見積書用)'!F449="","",'見積書様式Ⅱ(レンタル関係見積書用)'!F449)</f>
        <v/>
      </c>
      <c r="G449" s="36" t="str">
        <f>IF('見積書様式Ⅱ(レンタル関係見積書用)'!G449="","",'見積書様式Ⅱ(レンタル関係見積書用)'!G449)</f>
        <v/>
      </c>
      <c r="H449" s="41" t="str">
        <f>IF('見積書様式Ⅱ(レンタル関係見積書用)'!H449="","",'見積書様式Ⅱ(レンタル関係見積書用)'!H449)</f>
        <v/>
      </c>
    </row>
    <row r="450" spans="1:8" ht="26.25" customHeight="1">
      <c r="A450" s="45" t="str">
        <f>IF('見積書様式Ⅱ(レンタル関係見積書用)'!A450="","",'見積書様式Ⅱ(レンタル関係見積書用)'!A450)</f>
        <v/>
      </c>
      <c r="B450" s="45" t="str">
        <f>IF('見積書様式Ⅱ(レンタル関係見積書用)'!B450="","",'見積書様式Ⅱ(レンタル関係見積書用)'!B450)</f>
        <v/>
      </c>
      <c r="C450" s="34" t="str">
        <f>IF('見積書様式Ⅱ(レンタル関係見積書用)'!C450="","",'見積書様式Ⅱ(レンタル関係見積書用)'!C450)</f>
        <v/>
      </c>
      <c r="D450" s="33" t="str">
        <f>IF('見積書様式Ⅱ(レンタル関係見積書用)'!D450="","",LOOKUP('見積書様式Ⅱ(レンタル関係見積書用)'!D450,単位!$D$2:$D$161,単位!$B$2:$B$161))</f>
        <v/>
      </c>
      <c r="E450" s="37" t="str">
        <f>IF('見積書様式Ⅱ(レンタル関係見積書用)'!E450="","",'見積書様式Ⅱ(レンタル関係見積書用)'!E450)</f>
        <v/>
      </c>
      <c r="F450" s="34" t="str">
        <f>IF('見積書様式Ⅱ(レンタル関係見積書用)'!F450="","",'見積書様式Ⅱ(レンタル関係見積書用)'!F450)</f>
        <v/>
      </c>
      <c r="G450" s="36" t="str">
        <f>IF('見積書様式Ⅱ(レンタル関係見積書用)'!G450="","",'見積書様式Ⅱ(レンタル関係見積書用)'!G450)</f>
        <v/>
      </c>
      <c r="H450" s="41" t="str">
        <f>IF('見積書様式Ⅱ(レンタル関係見積書用)'!H450="","",'見積書様式Ⅱ(レンタル関係見積書用)'!H450)</f>
        <v/>
      </c>
    </row>
    <row r="451" spans="1:8" ht="26.25" customHeight="1">
      <c r="A451" s="45" t="str">
        <f>IF('見積書様式Ⅱ(レンタル関係見積書用)'!A451="","",'見積書様式Ⅱ(レンタル関係見積書用)'!A451)</f>
        <v/>
      </c>
      <c r="B451" s="45" t="str">
        <f>IF('見積書様式Ⅱ(レンタル関係見積書用)'!B451="","",'見積書様式Ⅱ(レンタル関係見積書用)'!B451)</f>
        <v/>
      </c>
      <c r="C451" s="34" t="str">
        <f>IF('見積書様式Ⅱ(レンタル関係見積書用)'!C451="","",'見積書様式Ⅱ(レンタル関係見積書用)'!C451)</f>
        <v/>
      </c>
      <c r="D451" s="33" t="str">
        <f>IF('見積書様式Ⅱ(レンタル関係見積書用)'!D451="","",LOOKUP('見積書様式Ⅱ(レンタル関係見積書用)'!D451,単位!$D$2:$D$161,単位!$B$2:$B$161))</f>
        <v/>
      </c>
      <c r="E451" s="37" t="str">
        <f>IF('見積書様式Ⅱ(レンタル関係見積書用)'!E451="","",'見積書様式Ⅱ(レンタル関係見積書用)'!E451)</f>
        <v/>
      </c>
      <c r="F451" s="34" t="str">
        <f>IF('見積書様式Ⅱ(レンタル関係見積書用)'!F451="","",'見積書様式Ⅱ(レンタル関係見積書用)'!F451)</f>
        <v/>
      </c>
      <c r="G451" s="36" t="str">
        <f>IF('見積書様式Ⅱ(レンタル関係見積書用)'!G451="","",'見積書様式Ⅱ(レンタル関係見積書用)'!G451)</f>
        <v/>
      </c>
      <c r="H451" s="41" t="str">
        <f>IF('見積書様式Ⅱ(レンタル関係見積書用)'!H451="","",'見積書様式Ⅱ(レンタル関係見積書用)'!H451)</f>
        <v/>
      </c>
    </row>
    <row r="452" spans="1:8" ht="26.25" customHeight="1">
      <c r="A452" s="45" t="str">
        <f>IF('見積書様式Ⅱ(レンタル関係見積書用)'!A452="","",'見積書様式Ⅱ(レンタル関係見積書用)'!A452)</f>
        <v/>
      </c>
      <c r="B452" s="45" t="str">
        <f>IF('見積書様式Ⅱ(レンタル関係見積書用)'!B452="","",'見積書様式Ⅱ(レンタル関係見積書用)'!B452)</f>
        <v/>
      </c>
      <c r="C452" s="34" t="str">
        <f>IF('見積書様式Ⅱ(レンタル関係見積書用)'!C452="","",'見積書様式Ⅱ(レンタル関係見積書用)'!C452)</f>
        <v/>
      </c>
      <c r="D452" s="33" t="str">
        <f>IF('見積書様式Ⅱ(レンタル関係見積書用)'!D452="","",LOOKUP('見積書様式Ⅱ(レンタル関係見積書用)'!D452,単位!$D$2:$D$161,単位!$B$2:$B$161))</f>
        <v/>
      </c>
      <c r="E452" s="37" t="str">
        <f>IF('見積書様式Ⅱ(レンタル関係見積書用)'!E452="","",'見積書様式Ⅱ(レンタル関係見積書用)'!E452)</f>
        <v/>
      </c>
      <c r="F452" s="34" t="str">
        <f>IF('見積書様式Ⅱ(レンタル関係見積書用)'!F452="","",'見積書様式Ⅱ(レンタル関係見積書用)'!F452)</f>
        <v/>
      </c>
      <c r="G452" s="36" t="str">
        <f>IF('見積書様式Ⅱ(レンタル関係見積書用)'!G452="","",'見積書様式Ⅱ(レンタル関係見積書用)'!G452)</f>
        <v/>
      </c>
      <c r="H452" s="41" t="str">
        <f>IF('見積書様式Ⅱ(レンタル関係見積書用)'!H452="","",'見積書様式Ⅱ(レンタル関係見積書用)'!H452)</f>
        <v/>
      </c>
    </row>
    <row r="453" spans="1:8" ht="26.25" customHeight="1">
      <c r="A453" s="45" t="str">
        <f>IF('見積書様式Ⅱ(レンタル関係見積書用)'!A453="","",'見積書様式Ⅱ(レンタル関係見積書用)'!A453)</f>
        <v/>
      </c>
      <c r="B453" s="45" t="str">
        <f>IF('見積書様式Ⅱ(レンタル関係見積書用)'!B453="","",'見積書様式Ⅱ(レンタル関係見積書用)'!B453)</f>
        <v/>
      </c>
      <c r="C453" s="34" t="str">
        <f>IF('見積書様式Ⅱ(レンタル関係見積書用)'!C453="","",'見積書様式Ⅱ(レンタル関係見積書用)'!C453)</f>
        <v/>
      </c>
      <c r="D453" s="33" t="str">
        <f>IF('見積書様式Ⅱ(レンタル関係見積書用)'!D453="","",LOOKUP('見積書様式Ⅱ(レンタル関係見積書用)'!D453,単位!$D$2:$D$161,単位!$B$2:$B$161))</f>
        <v/>
      </c>
      <c r="E453" s="37" t="str">
        <f>IF('見積書様式Ⅱ(レンタル関係見積書用)'!E453="","",'見積書様式Ⅱ(レンタル関係見積書用)'!E453)</f>
        <v/>
      </c>
      <c r="F453" s="34" t="str">
        <f>IF('見積書様式Ⅱ(レンタル関係見積書用)'!F453="","",'見積書様式Ⅱ(レンタル関係見積書用)'!F453)</f>
        <v/>
      </c>
      <c r="G453" s="36" t="str">
        <f>IF('見積書様式Ⅱ(レンタル関係見積書用)'!G453="","",'見積書様式Ⅱ(レンタル関係見積書用)'!G453)</f>
        <v/>
      </c>
      <c r="H453" s="41" t="str">
        <f>IF('見積書様式Ⅱ(レンタル関係見積書用)'!H453="","",'見積書様式Ⅱ(レンタル関係見積書用)'!H453)</f>
        <v/>
      </c>
    </row>
    <row r="454" spans="1:8" ht="26.25" customHeight="1">
      <c r="A454" s="45" t="str">
        <f>IF('見積書様式Ⅱ(レンタル関係見積書用)'!A454="","",'見積書様式Ⅱ(レンタル関係見積書用)'!A454)</f>
        <v/>
      </c>
      <c r="B454" s="45" t="str">
        <f>IF('見積書様式Ⅱ(レンタル関係見積書用)'!B454="","",'見積書様式Ⅱ(レンタル関係見積書用)'!B454)</f>
        <v/>
      </c>
      <c r="C454" s="34" t="str">
        <f>IF('見積書様式Ⅱ(レンタル関係見積書用)'!C454="","",'見積書様式Ⅱ(レンタル関係見積書用)'!C454)</f>
        <v/>
      </c>
      <c r="D454" s="33" t="str">
        <f>IF('見積書様式Ⅱ(レンタル関係見積書用)'!D454="","",LOOKUP('見積書様式Ⅱ(レンタル関係見積書用)'!D454,単位!$D$2:$D$161,単位!$B$2:$B$161))</f>
        <v/>
      </c>
      <c r="E454" s="37" t="str">
        <f>IF('見積書様式Ⅱ(レンタル関係見積書用)'!E454="","",'見積書様式Ⅱ(レンタル関係見積書用)'!E454)</f>
        <v/>
      </c>
      <c r="F454" s="34" t="str">
        <f>IF('見積書様式Ⅱ(レンタル関係見積書用)'!F454="","",'見積書様式Ⅱ(レンタル関係見積書用)'!F454)</f>
        <v/>
      </c>
      <c r="G454" s="36" t="str">
        <f>IF('見積書様式Ⅱ(レンタル関係見積書用)'!G454="","",'見積書様式Ⅱ(レンタル関係見積書用)'!G454)</f>
        <v/>
      </c>
      <c r="H454" s="41" t="str">
        <f>IF('見積書様式Ⅱ(レンタル関係見積書用)'!H454="","",'見積書様式Ⅱ(レンタル関係見積書用)'!H454)</f>
        <v/>
      </c>
    </row>
    <row r="455" spans="1:8" ht="26.25" customHeight="1">
      <c r="A455" s="45" t="str">
        <f>IF('見積書様式Ⅱ(レンタル関係見積書用)'!A455="","",'見積書様式Ⅱ(レンタル関係見積書用)'!A455)</f>
        <v/>
      </c>
      <c r="B455" s="45" t="str">
        <f>IF('見積書様式Ⅱ(レンタル関係見積書用)'!B455="","",'見積書様式Ⅱ(レンタル関係見積書用)'!B455)</f>
        <v/>
      </c>
      <c r="C455" s="34" t="str">
        <f>IF('見積書様式Ⅱ(レンタル関係見積書用)'!C455="","",'見積書様式Ⅱ(レンタル関係見積書用)'!C455)</f>
        <v/>
      </c>
      <c r="D455" s="33" t="str">
        <f>IF('見積書様式Ⅱ(レンタル関係見積書用)'!D455="","",LOOKUP('見積書様式Ⅱ(レンタル関係見積書用)'!D455,単位!$D$2:$D$161,単位!$B$2:$B$161))</f>
        <v/>
      </c>
      <c r="E455" s="37" t="str">
        <f>IF('見積書様式Ⅱ(レンタル関係見積書用)'!E455="","",'見積書様式Ⅱ(レンタル関係見積書用)'!E455)</f>
        <v/>
      </c>
      <c r="F455" s="34" t="str">
        <f>IF('見積書様式Ⅱ(レンタル関係見積書用)'!F455="","",'見積書様式Ⅱ(レンタル関係見積書用)'!F455)</f>
        <v/>
      </c>
      <c r="G455" s="36" t="str">
        <f>IF('見積書様式Ⅱ(レンタル関係見積書用)'!G455="","",'見積書様式Ⅱ(レンタル関係見積書用)'!G455)</f>
        <v/>
      </c>
      <c r="H455" s="41" t="str">
        <f>IF('見積書様式Ⅱ(レンタル関係見積書用)'!H455="","",'見積書様式Ⅱ(レンタル関係見積書用)'!H455)</f>
        <v/>
      </c>
    </row>
    <row r="456" spans="1:8" ht="26.25" customHeight="1">
      <c r="A456" s="45" t="str">
        <f>IF('見積書様式Ⅱ(レンタル関係見積書用)'!A456="","",'見積書様式Ⅱ(レンタル関係見積書用)'!A456)</f>
        <v/>
      </c>
      <c r="B456" s="45" t="str">
        <f>IF('見積書様式Ⅱ(レンタル関係見積書用)'!B456="","",'見積書様式Ⅱ(レンタル関係見積書用)'!B456)</f>
        <v/>
      </c>
      <c r="C456" s="34" t="str">
        <f>IF('見積書様式Ⅱ(レンタル関係見積書用)'!C456="","",'見積書様式Ⅱ(レンタル関係見積書用)'!C456)</f>
        <v/>
      </c>
      <c r="D456" s="33" t="str">
        <f>IF('見積書様式Ⅱ(レンタル関係見積書用)'!D456="","",LOOKUP('見積書様式Ⅱ(レンタル関係見積書用)'!D456,単位!$D$2:$D$161,単位!$B$2:$B$161))</f>
        <v/>
      </c>
      <c r="E456" s="37" t="str">
        <f>IF('見積書様式Ⅱ(レンタル関係見積書用)'!E456="","",'見積書様式Ⅱ(レンタル関係見積書用)'!E456)</f>
        <v/>
      </c>
      <c r="F456" s="34" t="str">
        <f>IF('見積書様式Ⅱ(レンタル関係見積書用)'!F456="","",'見積書様式Ⅱ(レンタル関係見積書用)'!F456)</f>
        <v/>
      </c>
      <c r="G456" s="36" t="str">
        <f>IF('見積書様式Ⅱ(レンタル関係見積書用)'!G456="","",'見積書様式Ⅱ(レンタル関係見積書用)'!G456)</f>
        <v/>
      </c>
      <c r="H456" s="41" t="str">
        <f>IF('見積書様式Ⅱ(レンタル関係見積書用)'!H456="","",'見積書様式Ⅱ(レンタル関係見積書用)'!H456)</f>
        <v/>
      </c>
    </row>
    <row r="457" spans="1:8" ht="26.25" customHeight="1">
      <c r="A457" s="45" t="str">
        <f>IF('見積書様式Ⅱ(レンタル関係見積書用)'!A457="","",'見積書様式Ⅱ(レンタル関係見積書用)'!A457)</f>
        <v/>
      </c>
      <c r="B457" s="45" t="str">
        <f>IF('見積書様式Ⅱ(レンタル関係見積書用)'!B457="","",'見積書様式Ⅱ(レンタル関係見積書用)'!B457)</f>
        <v/>
      </c>
      <c r="C457" s="34" t="str">
        <f>IF('見積書様式Ⅱ(レンタル関係見積書用)'!C457="","",'見積書様式Ⅱ(レンタル関係見積書用)'!C457)</f>
        <v/>
      </c>
      <c r="D457" s="33" t="str">
        <f>IF('見積書様式Ⅱ(レンタル関係見積書用)'!D457="","",LOOKUP('見積書様式Ⅱ(レンタル関係見積書用)'!D457,単位!$D$2:$D$161,単位!$B$2:$B$161))</f>
        <v/>
      </c>
      <c r="E457" s="37" t="str">
        <f>IF('見積書様式Ⅱ(レンタル関係見積書用)'!E457="","",'見積書様式Ⅱ(レンタル関係見積書用)'!E457)</f>
        <v/>
      </c>
      <c r="F457" s="34" t="str">
        <f>IF('見積書様式Ⅱ(レンタル関係見積書用)'!F457="","",'見積書様式Ⅱ(レンタル関係見積書用)'!F457)</f>
        <v/>
      </c>
      <c r="G457" s="36" t="str">
        <f>IF('見積書様式Ⅱ(レンタル関係見積書用)'!G457="","",'見積書様式Ⅱ(レンタル関係見積書用)'!G457)</f>
        <v/>
      </c>
      <c r="H457" s="41" t="str">
        <f>IF('見積書様式Ⅱ(レンタル関係見積書用)'!H457="","",'見積書様式Ⅱ(レンタル関係見積書用)'!H457)</f>
        <v/>
      </c>
    </row>
    <row r="458" spans="1:8" ht="26.25" customHeight="1">
      <c r="A458" s="45" t="str">
        <f>IF('見積書様式Ⅱ(レンタル関係見積書用)'!A458="","",'見積書様式Ⅱ(レンタル関係見積書用)'!A458)</f>
        <v/>
      </c>
      <c r="B458" s="45" t="str">
        <f>IF('見積書様式Ⅱ(レンタル関係見積書用)'!B458="","",'見積書様式Ⅱ(レンタル関係見積書用)'!B458)</f>
        <v/>
      </c>
      <c r="C458" s="34" t="str">
        <f>IF('見積書様式Ⅱ(レンタル関係見積書用)'!C458="","",'見積書様式Ⅱ(レンタル関係見積書用)'!C458)</f>
        <v/>
      </c>
      <c r="D458" s="33" t="str">
        <f>IF('見積書様式Ⅱ(レンタル関係見積書用)'!D458="","",LOOKUP('見積書様式Ⅱ(レンタル関係見積書用)'!D458,単位!$D$2:$D$161,単位!$B$2:$B$161))</f>
        <v/>
      </c>
      <c r="E458" s="37" t="str">
        <f>IF('見積書様式Ⅱ(レンタル関係見積書用)'!E458="","",'見積書様式Ⅱ(レンタル関係見積書用)'!E458)</f>
        <v/>
      </c>
      <c r="F458" s="34" t="str">
        <f>IF('見積書様式Ⅱ(レンタル関係見積書用)'!F458="","",'見積書様式Ⅱ(レンタル関係見積書用)'!F458)</f>
        <v/>
      </c>
      <c r="G458" s="36" t="str">
        <f>IF('見積書様式Ⅱ(レンタル関係見積書用)'!G458="","",'見積書様式Ⅱ(レンタル関係見積書用)'!G458)</f>
        <v/>
      </c>
      <c r="H458" s="41" t="str">
        <f>IF('見積書様式Ⅱ(レンタル関係見積書用)'!H458="","",'見積書様式Ⅱ(レンタル関係見積書用)'!H458)</f>
        <v/>
      </c>
    </row>
    <row r="459" spans="1:8" ht="26.25" customHeight="1">
      <c r="A459" s="45" t="str">
        <f>IF('見積書様式Ⅱ(レンタル関係見積書用)'!A459="","",'見積書様式Ⅱ(レンタル関係見積書用)'!A459)</f>
        <v/>
      </c>
      <c r="B459" s="45" t="str">
        <f>IF('見積書様式Ⅱ(レンタル関係見積書用)'!B459="","",'見積書様式Ⅱ(レンタル関係見積書用)'!B459)</f>
        <v/>
      </c>
      <c r="C459" s="34" t="str">
        <f>IF('見積書様式Ⅱ(レンタル関係見積書用)'!C459="","",'見積書様式Ⅱ(レンタル関係見積書用)'!C459)</f>
        <v/>
      </c>
      <c r="D459" s="33" t="str">
        <f>IF('見積書様式Ⅱ(レンタル関係見積書用)'!D459="","",LOOKUP('見積書様式Ⅱ(レンタル関係見積書用)'!D459,単位!$D$2:$D$161,単位!$B$2:$B$161))</f>
        <v/>
      </c>
      <c r="E459" s="37" t="str">
        <f>IF('見積書様式Ⅱ(レンタル関係見積書用)'!E459="","",'見積書様式Ⅱ(レンタル関係見積書用)'!E459)</f>
        <v/>
      </c>
      <c r="F459" s="34" t="str">
        <f>IF('見積書様式Ⅱ(レンタル関係見積書用)'!F459="","",'見積書様式Ⅱ(レンタル関係見積書用)'!F459)</f>
        <v/>
      </c>
      <c r="G459" s="36" t="str">
        <f>IF('見積書様式Ⅱ(レンタル関係見積書用)'!G459="","",'見積書様式Ⅱ(レンタル関係見積書用)'!G459)</f>
        <v/>
      </c>
      <c r="H459" s="41" t="str">
        <f>IF('見積書様式Ⅱ(レンタル関係見積書用)'!H459="","",'見積書様式Ⅱ(レンタル関係見積書用)'!H459)</f>
        <v/>
      </c>
    </row>
    <row r="460" spans="1:8" ht="26.25" customHeight="1">
      <c r="A460" s="45" t="str">
        <f>IF('見積書様式Ⅱ(レンタル関係見積書用)'!A460="","",'見積書様式Ⅱ(レンタル関係見積書用)'!A460)</f>
        <v/>
      </c>
      <c r="B460" s="45" t="str">
        <f>IF('見積書様式Ⅱ(レンタル関係見積書用)'!B460="","",'見積書様式Ⅱ(レンタル関係見積書用)'!B460)</f>
        <v/>
      </c>
      <c r="C460" s="34" t="str">
        <f>IF('見積書様式Ⅱ(レンタル関係見積書用)'!C460="","",'見積書様式Ⅱ(レンタル関係見積書用)'!C460)</f>
        <v/>
      </c>
      <c r="D460" s="33" t="str">
        <f>IF('見積書様式Ⅱ(レンタル関係見積書用)'!D460="","",LOOKUP('見積書様式Ⅱ(レンタル関係見積書用)'!D460,単位!$D$2:$D$161,単位!$B$2:$B$161))</f>
        <v/>
      </c>
      <c r="E460" s="37" t="str">
        <f>IF('見積書様式Ⅱ(レンタル関係見積書用)'!E460="","",'見積書様式Ⅱ(レンタル関係見積書用)'!E460)</f>
        <v/>
      </c>
      <c r="F460" s="34" t="str">
        <f>IF('見積書様式Ⅱ(レンタル関係見積書用)'!F460="","",'見積書様式Ⅱ(レンタル関係見積書用)'!F460)</f>
        <v/>
      </c>
      <c r="G460" s="36" t="str">
        <f>IF('見積書様式Ⅱ(レンタル関係見積書用)'!G460="","",'見積書様式Ⅱ(レンタル関係見積書用)'!G460)</f>
        <v/>
      </c>
      <c r="H460" s="41" t="str">
        <f>IF('見積書様式Ⅱ(レンタル関係見積書用)'!H460="","",'見積書様式Ⅱ(レンタル関係見積書用)'!H460)</f>
        <v/>
      </c>
    </row>
    <row r="461" spans="1:8" ht="26.25" customHeight="1">
      <c r="A461" s="45" t="str">
        <f>IF('見積書様式Ⅱ(レンタル関係見積書用)'!A461="","",'見積書様式Ⅱ(レンタル関係見積書用)'!A461)</f>
        <v/>
      </c>
      <c r="B461" s="45" t="str">
        <f>IF('見積書様式Ⅱ(レンタル関係見積書用)'!B461="","",'見積書様式Ⅱ(レンタル関係見積書用)'!B461)</f>
        <v/>
      </c>
      <c r="C461" s="34" t="str">
        <f>IF('見積書様式Ⅱ(レンタル関係見積書用)'!C461="","",'見積書様式Ⅱ(レンタル関係見積書用)'!C461)</f>
        <v/>
      </c>
      <c r="D461" s="33" t="str">
        <f>IF('見積書様式Ⅱ(レンタル関係見積書用)'!D461="","",LOOKUP('見積書様式Ⅱ(レンタル関係見積書用)'!D461,単位!$D$2:$D$161,単位!$B$2:$B$161))</f>
        <v/>
      </c>
      <c r="E461" s="37" t="str">
        <f>IF('見積書様式Ⅱ(レンタル関係見積書用)'!E461="","",'見積書様式Ⅱ(レンタル関係見積書用)'!E461)</f>
        <v/>
      </c>
      <c r="F461" s="34" t="str">
        <f>IF('見積書様式Ⅱ(レンタル関係見積書用)'!F461="","",'見積書様式Ⅱ(レンタル関係見積書用)'!F461)</f>
        <v/>
      </c>
      <c r="G461" s="36" t="str">
        <f>IF('見積書様式Ⅱ(レンタル関係見積書用)'!G461="","",'見積書様式Ⅱ(レンタル関係見積書用)'!G461)</f>
        <v/>
      </c>
      <c r="H461" s="41" t="str">
        <f>IF('見積書様式Ⅱ(レンタル関係見積書用)'!H461="","",'見積書様式Ⅱ(レンタル関係見積書用)'!H461)</f>
        <v/>
      </c>
    </row>
    <row r="462" spans="1:8" ht="26.25" customHeight="1">
      <c r="A462" s="45" t="str">
        <f>IF('見積書様式Ⅱ(レンタル関係見積書用)'!A462="","",'見積書様式Ⅱ(レンタル関係見積書用)'!A462)</f>
        <v/>
      </c>
      <c r="B462" s="45" t="str">
        <f>IF('見積書様式Ⅱ(レンタル関係見積書用)'!B462="","",'見積書様式Ⅱ(レンタル関係見積書用)'!B462)</f>
        <v/>
      </c>
      <c r="C462" s="34" t="str">
        <f>IF('見積書様式Ⅱ(レンタル関係見積書用)'!C462="","",'見積書様式Ⅱ(レンタル関係見積書用)'!C462)</f>
        <v/>
      </c>
      <c r="D462" s="33" t="str">
        <f>IF('見積書様式Ⅱ(レンタル関係見積書用)'!D462="","",LOOKUP('見積書様式Ⅱ(レンタル関係見積書用)'!D462,単位!$D$2:$D$161,単位!$B$2:$B$161))</f>
        <v/>
      </c>
      <c r="E462" s="37" t="str">
        <f>IF('見積書様式Ⅱ(レンタル関係見積書用)'!E462="","",'見積書様式Ⅱ(レンタル関係見積書用)'!E462)</f>
        <v/>
      </c>
      <c r="F462" s="34" t="str">
        <f>IF('見積書様式Ⅱ(レンタル関係見積書用)'!F462="","",'見積書様式Ⅱ(レンタル関係見積書用)'!F462)</f>
        <v/>
      </c>
      <c r="G462" s="36" t="str">
        <f>IF('見積書様式Ⅱ(レンタル関係見積書用)'!G462="","",'見積書様式Ⅱ(レンタル関係見積書用)'!G462)</f>
        <v/>
      </c>
      <c r="H462" s="41" t="str">
        <f>IF('見積書様式Ⅱ(レンタル関係見積書用)'!H462="","",'見積書様式Ⅱ(レンタル関係見積書用)'!H462)</f>
        <v/>
      </c>
    </row>
    <row r="463" spans="1:8" ht="26.25" customHeight="1">
      <c r="A463" s="45" t="str">
        <f>IF('見積書様式Ⅱ(レンタル関係見積書用)'!A463="","",'見積書様式Ⅱ(レンタル関係見積書用)'!A463)</f>
        <v/>
      </c>
      <c r="B463" s="45" t="str">
        <f>IF('見積書様式Ⅱ(レンタル関係見積書用)'!B463="","",'見積書様式Ⅱ(レンタル関係見積書用)'!B463)</f>
        <v/>
      </c>
      <c r="C463" s="34" t="str">
        <f>IF('見積書様式Ⅱ(レンタル関係見積書用)'!C463="","",'見積書様式Ⅱ(レンタル関係見積書用)'!C463)</f>
        <v/>
      </c>
      <c r="D463" s="33" t="str">
        <f>IF('見積書様式Ⅱ(レンタル関係見積書用)'!D463="","",LOOKUP('見積書様式Ⅱ(レンタル関係見積書用)'!D463,単位!$D$2:$D$161,単位!$B$2:$B$161))</f>
        <v/>
      </c>
      <c r="E463" s="37" t="str">
        <f>IF('見積書様式Ⅱ(レンタル関係見積書用)'!E463="","",'見積書様式Ⅱ(レンタル関係見積書用)'!E463)</f>
        <v/>
      </c>
      <c r="F463" s="34" t="str">
        <f>IF('見積書様式Ⅱ(レンタル関係見積書用)'!F463="","",'見積書様式Ⅱ(レンタル関係見積書用)'!F463)</f>
        <v/>
      </c>
      <c r="G463" s="36" t="str">
        <f>IF('見積書様式Ⅱ(レンタル関係見積書用)'!G463="","",'見積書様式Ⅱ(レンタル関係見積書用)'!G463)</f>
        <v/>
      </c>
      <c r="H463" s="41" t="str">
        <f>IF('見積書様式Ⅱ(レンタル関係見積書用)'!H463="","",'見積書様式Ⅱ(レンタル関係見積書用)'!H463)</f>
        <v/>
      </c>
    </row>
    <row r="464" spans="1:8" ht="26.25" customHeight="1">
      <c r="A464" s="45" t="str">
        <f>IF('見積書様式Ⅱ(レンタル関係見積書用)'!A464="","",'見積書様式Ⅱ(レンタル関係見積書用)'!A464)</f>
        <v/>
      </c>
      <c r="B464" s="45" t="str">
        <f>IF('見積書様式Ⅱ(レンタル関係見積書用)'!B464="","",'見積書様式Ⅱ(レンタル関係見積書用)'!B464)</f>
        <v/>
      </c>
      <c r="C464" s="34" t="str">
        <f>IF('見積書様式Ⅱ(レンタル関係見積書用)'!C464="","",'見積書様式Ⅱ(レンタル関係見積書用)'!C464)</f>
        <v/>
      </c>
      <c r="D464" s="33" t="str">
        <f>IF('見積書様式Ⅱ(レンタル関係見積書用)'!D464="","",LOOKUP('見積書様式Ⅱ(レンタル関係見積書用)'!D464,単位!$D$2:$D$161,単位!$B$2:$B$161))</f>
        <v/>
      </c>
      <c r="E464" s="37" t="str">
        <f>IF('見積書様式Ⅱ(レンタル関係見積書用)'!E464="","",'見積書様式Ⅱ(レンタル関係見積書用)'!E464)</f>
        <v/>
      </c>
      <c r="F464" s="34" t="str">
        <f>IF('見積書様式Ⅱ(レンタル関係見積書用)'!F464="","",'見積書様式Ⅱ(レンタル関係見積書用)'!F464)</f>
        <v/>
      </c>
      <c r="G464" s="36" t="str">
        <f>IF('見積書様式Ⅱ(レンタル関係見積書用)'!G464="","",'見積書様式Ⅱ(レンタル関係見積書用)'!G464)</f>
        <v/>
      </c>
      <c r="H464" s="41" t="str">
        <f>IF('見積書様式Ⅱ(レンタル関係見積書用)'!H464="","",'見積書様式Ⅱ(レンタル関係見積書用)'!H464)</f>
        <v/>
      </c>
    </row>
    <row r="465" spans="1:8" ht="26.25" customHeight="1">
      <c r="A465" s="45" t="str">
        <f>IF('見積書様式Ⅱ(レンタル関係見積書用)'!A465="","",'見積書様式Ⅱ(レンタル関係見積書用)'!A465)</f>
        <v/>
      </c>
      <c r="B465" s="45" t="str">
        <f>IF('見積書様式Ⅱ(レンタル関係見積書用)'!B465="","",'見積書様式Ⅱ(レンタル関係見積書用)'!B465)</f>
        <v/>
      </c>
      <c r="C465" s="34" t="str">
        <f>IF('見積書様式Ⅱ(レンタル関係見積書用)'!C465="","",'見積書様式Ⅱ(レンタル関係見積書用)'!C465)</f>
        <v/>
      </c>
      <c r="D465" s="33" t="str">
        <f>IF('見積書様式Ⅱ(レンタル関係見積書用)'!D465="","",LOOKUP('見積書様式Ⅱ(レンタル関係見積書用)'!D465,単位!$D$2:$D$161,単位!$B$2:$B$161))</f>
        <v/>
      </c>
      <c r="E465" s="37" t="str">
        <f>IF('見積書様式Ⅱ(レンタル関係見積書用)'!E465="","",'見積書様式Ⅱ(レンタル関係見積書用)'!E465)</f>
        <v/>
      </c>
      <c r="F465" s="34" t="str">
        <f>IF('見積書様式Ⅱ(レンタル関係見積書用)'!F465="","",'見積書様式Ⅱ(レンタル関係見積書用)'!F465)</f>
        <v/>
      </c>
      <c r="G465" s="36" t="str">
        <f>IF('見積書様式Ⅱ(レンタル関係見積書用)'!G465="","",'見積書様式Ⅱ(レンタル関係見積書用)'!G465)</f>
        <v/>
      </c>
      <c r="H465" s="41" t="str">
        <f>IF('見積書様式Ⅱ(レンタル関係見積書用)'!H465="","",'見積書様式Ⅱ(レンタル関係見積書用)'!H465)</f>
        <v/>
      </c>
    </row>
    <row r="466" spans="1:8" ht="26.25" customHeight="1">
      <c r="A466" s="45" t="str">
        <f>IF('見積書様式Ⅱ(レンタル関係見積書用)'!A466="","",'見積書様式Ⅱ(レンタル関係見積書用)'!A466)</f>
        <v/>
      </c>
      <c r="B466" s="45" t="str">
        <f>IF('見積書様式Ⅱ(レンタル関係見積書用)'!B466="","",'見積書様式Ⅱ(レンタル関係見積書用)'!B466)</f>
        <v/>
      </c>
      <c r="C466" s="34" t="str">
        <f>IF('見積書様式Ⅱ(レンタル関係見積書用)'!C466="","",'見積書様式Ⅱ(レンタル関係見積書用)'!C466)</f>
        <v/>
      </c>
      <c r="D466" s="33" t="str">
        <f>IF('見積書様式Ⅱ(レンタル関係見積書用)'!D466="","",LOOKUP('見積書様式Ⅱ(レンタル関係見積書用)'!D466,単位!$D$2:$D$161,単位!$B$2:$B$161))</f>
        <v/>
      </c>
      <c r="E466" s="37" t="str">
        <f>IF('見積書様式Ⅱ(レンタル関係見積書用)'!E466="","",'見積書様式Ⅱ(レンタル関係見積書用)'!E466)</f>
        <v/>
      </c>
      <c r="F466" s="34" t="str">
        <f>IF('見積書様式Ⅱ(レンタル関係見積書用)'!F466="","",'見積書様式Ⅱ(レンタル関係見積書用)'!F466)</f>
        <v/>
      </c>
      <c r="G466" s="36" t="str">
        <f>IF('見積書様式Ⅱ(レンタル関係見積書用)'!G466="","",'見積書様式Ⅱ(レンタル関係見積書用)'!G466)</f>
        <v/>
      </c>
      <c r="H466" s="41" t="str">
        <f>IF('見積書様式Ⅱ(レンタル関係見積書用)'!H466="","",'見積書様式Ⅱ(レンタル関係見積書用)'!H466)</f>
        <v/>
      </c>
    </row>
    <row r="467" spans="1:8" ht="26.25" customHeight="1">
      <c r="A467" s="45" t="str">
        <f>IF('見積書様式Ⅱ(レンタル関係見積書用)'!A467="","",'見積書様式Ⅱ(レンタル関係見積書用)'!A467)</f>
        <v/>
      </c>
      <c r="B467" s="45" t="str">
        <f>IF('見積書様式Ⅱ(レンタル関係見積書用)'!B467="","",'見積書様式Ⅱ(レンタル関係見積書用)'!B467)</f>
        <v/>
      </c>
      <c r="C467" s="34" t="str">
        <f>IF('見積書様式Ⅱ(レンタル関係見積書用)'!C467="","",'見積書様式Ⅱ(レンタル関係見積書用)'!C467)</f>
        <v/>
      </c>
      <c r="D467" s="33" t="str">
        <f>IF('見積書様式Ⅱ(レンタル関係見積書用)'!D467="","",LOOKUP('見積書様式Ⅱ(レンタル関係見積書用)'!D467,単位!$D$2:$D$161,単位!$B$2:$B$161))</f>
        <v/>
      </c>
      <c r="E467" s="37" t="str">
        <f>IF('見積書様式Ⅱ(レンタル関係見積書用)'!E467="","",'見積書様式Ⅱ(レンタル関係見積書用)'!E467)</f>
        <v/>
      </c>
      <c r="F467" s="34" t="str">
        <f>IF('見積書様式Ⅱ(レンタル関係見積書用)'!F467="","",'見積書様式Ⅱ(レンタル関係見積書用)'!F467)</f>
        <v/>
      </c>
      <c r="G467" s="36" t="str">
        <f>IF('見積書様式Ⅱ(レンタル関係見積書用)'!G467="","",'見積書様式Ⅱ(レンタル関係見積書用)'!G467)</f>
        <v/>
      </c>
      <c r="H467" s="41" t="str">
        <f>IF('見積書様式Ⅱ(レンタル関係見積書用)'!H467="","",'見積書様式Ⅱ(レンタル関係見積書用)'!H467)</f>
        <v/>
      </c>
    </row>
    <row r="468" spans="1:8" ht="26.25" customHeight="1">
      <c r="A468" s="45" t="str">
        <f>IF('見積書様式Ⅱ(レンタル関係見積書用)'!A468="","",'見積書様式Ⅱ(レンタル関係見積書用)'!A468)</f>
        <v/>
      </c>
      <c r="B468" s="45" t="str">
        <f>IF('見積書様式Ⅱ(レンタル関係見積書用)'!B468="","",'見積書様式Ⅱ(レンタル関係見積書用)'!B468)</f>
        <v/>
      </c>
      <c r="C468" s="34" t="str">
        <f>IF('見積書様式Ⅱ(レンタル関係見積書用)'!C468="","",'見積書様式Ⅱ(レンタル関係見積書用)'!C468)</f>
        <v/>
      </c>
      <c r="D468" s="33" t="str">
        <f>IF('見積書様式Ⅱ(レンタル関係見積書用)'!D468="","",LOOKUP('見積書様式Ⅱ(レンタル関係見積書用)'!D468,単位!$D$2:$D$161,単位!$B$2:$B$161))</f>
        <v/>
      </c>
      <c r="E468" s="37" t="str">
        <f>IF('見積書様式Ⅱ(レンタル関係見積書用)'!E468="","",'見積書様式Ⅱ(レンタル関係見積書用)'!E468)</f>
        <v/>
      </c>
      <c r="F468" s="34" t="str">
        <f>IF('見積書様式Ⅱ(レンタル関係見積書用)'!F468="","",'見積書様式Ⅱ(レンタル関係見積書用)'!F468)</f>
        <v/>
      </c>
      <c r="G468" s="36" t="str">
        <f>IF('見積書様式Ⅱ(レンタル関係見積書用)'!G468="","",'見積書様式Ⅱ(レンタル関係見積書用)'!G468)</f>
        <v/>
      </c>
      <c r="H468" s="41" t="str">
        <f>IF('見積書様式Ⅱ(レンタル関係見積書用)'!H468="","",'見積書様式Ⅱ(レンタル関係見積書用)'!H468)</f>
        <v/>
      </c>
    </row>
    <row r="469" spans="1:8" ht="26.25" customHeight="1">
      <c r="A469" s="45" t="str">
        <f>IF('見積書様式Ⅱ(レンタル関係見積書用)'!A469="","",'見積書様式Ⅱ(レンタル関係見積書用)'!A469)</f>
        <v/>
      </c>
      <c r="B469" s="45" t="str">
        <f>IF('見積書様式Ⅱ(レンタル関係見積書用)'!B469="","",'見積書様式Ⅱ(レンタル関係見積書用)'!B469)</f>
        <v/>
      </c>
      <c r="C469" s="34" t="str">
        <f>IF('見積書様式Ⅱ(レンタル関係見積書用)'!C469="","",'見積書様式Ⅱ(レンタル関係見積書用)'!C469)</f>
        <v/>
      </c>
      <c r="D469" s="33" t="str">
        <f>IF('見積書様式Ⅱ(レンタル関係見積書用)'!D469="","",LOOKUP('見積書様式Ⅱ(レンタル関係見積書用)'!D469,単位!$D$2:$D$161,単位!$B$2:$B$161))</f>
        <v/>
      </c>
      <c r="E469" s="37" t="str">
        <f>IF('見積書様式Ⅱ(レンタル関係見積書用)'!E469="","",'見積書様式Ⅱ(レンタル関係見積書用)'!E469)</f>
        <v/>
      </c>
      <c r="F469" s="34" t="str">
        <f>IF('見積書様式Ⅱ(レンタル関係見積書用)'!F469="","",'見積書様式Ⅱ(レンタル関係見積書用)'!F469)</f>
        <v/>
      </c>
      <c r="G469" s="36" t="str">
        <f>IF('見積書様式Ⅱ(レンタル関係見積書用)'!G469="","",'見積書様式Ⅱ(レンタル関係見積書用)'!G469)</f>
        <v/>
      </c>
      <c r="H469" s="41" t="str">
        <f>IF('見積書様式Ⅱ(レンタル関係見積書用)'!H469="","",'見積書様式Ⅱ(レンタル関係見積書用)'!H469)</f>
        <v/>
      </c>
    </row>
    <row r="470" spans="1:8" ht="26.25" customHeight="1">
      <c r="A470" s="45" t="str">
        <f>IF('見積書様式Ⅱ(レンタル関係見積書用)'!A470="","",'見積書様式Ⅱ(レンタル関係見積書用)'!A470)</f>
        <v/>
      </c>
      <c r="B470" s="45" t="str">
        <f>IF('見積書様式Ⅱ(レンタル関係見積書用)'!B470="","",'見積書様式Ⅱ(レンタル関係見積書用)'!B470)</f>
        <v/>
      </c>
      <c r="C470" s="34" t="str">
        <f>IF('見積書様式Ⅱ(レンタル関係見積書用)'!C470="","",'見積書様式Ⅱ(レンタル関係見積書用)'!C470)</f>
        <v/>
      </c>
      <c r="D470" s="33" t="str">
        <f>IF('見積書様式Ⅱ(レンタル関係見積書用)'!D470="","",LOOKUP('見積書様式Ⅱ(レンタル関係見積書用)'!D470,単位!$D$2:$D$161,単位!$B$2:$B$161))</f>
        <v/>
      </c>
      <c r="E470" s="37" t="str">
        <f>IF('見積書様式Ⅱ(レンタル関係見積書用)'!E470="","",'見積書様式Ⅱ(レンタル関係見積書用)'!E470)</f>
        <v/>
      </c>
      <c r="F470" s="34" t="str">
        <f>IF('見積書様式Ⅱ(レンタル関係見積書用)'!F470="","",'見積書様式Ⅱ(レンタル関係見積書用)'!F470)</f>
        <v/>
      </c>
      <c r="G470" s="36" t="str">
        <f>IF('見積書様式Ⅱ(レンタル関係見積書用)'!G470="","",'見積書様式Ⅱ(レンタル関係見積書用)'!G470)</f>
        <v/>
      </c>
      <c r="H470" s="41" t="str">
        <f>IF('見積書様式Ⅱ(レンタル関係見積書用)'!H470="","",'見積書様式Ⅱ(レンタル関係見積書用)'!H470)</f>
        <v/>
      </c>
    </row>
    <row r="471" spans="1:8" ht="26.25" customHeight="1">
      <c r="A471" s="45" t="str">
        <f>IF('見積書様式Ⅱ(レンタル関係見積書用)'!A471="","",'見積書様式Ⅱ(レンタル関係見積書用)'!A471)</f>
        <v/>
      </c>
      <c r="B471" s="45" t="str">
        <f>IF('見積書様式Ⅱ(レンタル関係見積書用)'!B471="","",'見積書様式Ⅱ(レンタル関係見積書用)'!B471)</f>
        <v/>
      </c>
      <c r="C471" s="34" t="str">
        <f>IF('見積書様式Ⅱ(レンタル関係見積書用)'!C471="","",'見積書様式Ⅱ(レンタル関係見積書用)'!C471)</f>
        <v/>
      </c>
      <c r="D471" s="33" t="str">
        <f>IF('見積書様式Ⅱ(レンタル関係見積書用)'!D471="","",LOOKUP('見積書様式Ⅱ(レンタル関係見積書用)'!D471,単位!$D$2:$D$161,単位!$B$2:$B$161))</f>
        <v/>
      </c>
      <c r="E471" s="37" t="str">
        <f>IF('見積書様式Ⅱ(レンタル関係見積書用)'!E471="","",'見積書様式Ⅱ(レンタル関係見積書用)'!E471)</f>
        <v/>
      </c>
      <c r="F471" s="34" t="str">
        <f>IF('見積書様式Ⅱ(レンタル関係見積書用)'!F471="","",'見積書様式Ⅱ(レンタル関係見積書用)'!F471)</f>
        <v/>
      </c>
      <c r="G471" s="36" t="str">
        <f>IF('見積書様式Ⅱ(レンタル関係見積書用)'!G471="","",'見積書様式Ⅱ(レンタル関係見積書用)'!G471)</f>
        <v/>
      </c>
      <c r="H471" s="41" t="str">
        <f>IF('見積書様式Ⅱ(レンタル関係見積書用)'!H471="","",'見積書様式Ⅱ(レンタル関係見積書用)'!H471)</f>
        <v/>
      </c>
    </row>
    <row r="472" spans="1:8" ht="26.25" customHeight="1">
      <c r="A472" s="45" t="str">
        <f>IF('見積書様式Ⅱ(レンタル関係見積書用)'!A472="","",'見積書様式Ⅱ(レンタル関係見積書用)'!A472)</f>
        <v/>
      </c>
      <c r="B472" s="45" t="str">
        <f>IF('見積書様式Ⅱ(レンタル関係見積書用)'!B472="","",'見積書様式Ⅱ(レンタル関係見積書用)'!B472)</f>
        <v/>
      </c>
      <c r="C472" s="34" t="str">
        <f>IF('見積書様式Ⅱ(レンタル関係見積書用)'!C472="","",'見積書様式Ⅱ(レンタル関係見積書用)'!C472)</f>
        <v/>
      </c>
      <c r="D472" s="33" t="str">
        <f>IF('見積書様式Ⅱ(レンタル関係見積書用)'!D472="","",LOOKUP('見積書様式Ⅱ(レンタル関係見積書用)'!D472,単位!$D$2:$D$161,単位!$B$2:$B$161))</f>
        <v/>
      </c>
      <c r="E472" s="37" t="str">
        <f>IF('見積書様式Ⅱ(レンタル関係見積書用)'!E472="","",'見積書様式Ⅱ(レンタル関係見積書用)'!E472)</f>
        <v/>
      </c>
      <c r="F472" s="34" t="str">
        <f>IF('見積書様式Ⅱ(レンタル関係見積書用)'!F472="","",'見積書様式Ⅱ(レンタル関係見積書用)'!F472)</f>
        <v/>
      </c>
      <c r="G472" s="36" t="str">
        <f>IF('見積書様式Ⅱ(レンタル関係見積書用)'!G472="","",'見積書様式Ⅱ(レンタル関係見積書用)'!G472)</f>
        <v/>
      </c>
      <c r="H472" s="41" t="str">
        <f>IF('見積書様式Ⅱ(レンタル関係見積書用)'!H472="","",'見積書様式Ⅱ(レンタル関係見積書用)'!H472)</f>
        <v/>
      </c>
    </row>
    <row r="473" spans="1:8" ht="26.25" customHeight="1">
      <c r="A473" s="45" t="str">
        <f>IF('見積書様式Ⅱ(レンタル関係見積書用)'!A473="","",'見積書様式Ⅱ(レンタル関係見積書用)'!A473)</f>
        <v/>
      </c>
      <c r="B473" s="45" t="str">
        <f>IF('見積書様式Ⅱ(レンタル関係見積書用)'!B473="","",'見積書様式Ⅱ(レンタル関係見積書用)'!B473)</f>
        <v/>
      </c>
      <c r="C473" s="34" t="str">
        <f>IF('見積書様式Ⅱ(レンタル関係見積書用)'!C473="","",'見積書様式Ⅱ(レンタル関係見積書用)'!C473)</f>
        <v/>
      </c>
      <c r="D473" s="33" t="str">
        <f>IF('見積書様式Ⅱ(レンタル関係見積書用)'!D473="","",LOOKUP('見積書様式Ⅱ(レンタル関係見積書用)'!D473,単位!$D$2:$D$161,単位!$B$2:$B$161))</f>
        <v/>
      </c>
      <c r="E473" s="37" t="str">
        <f>IF('見積書様式Ⅱ(レンタル関係見積書用)'!E473="","",'見積書様式Ⅱ(レンタル関係見積書用)'!E473)</f>
        <v/>
      </c>
      <c r="F473" s="34" t="str">
        <f>IF('見積書様式Ⅱ(レンタル関係見積書用)'!F473="","",'見積書様式Ⅱ(レンタル関係見積書用)'!F473)</f>
        <v/>
      </c>
      <c r="G473" s="36" t="str">
        <f>IF('見積書様式Ⅱ(レンタル関係見積書用)'!G473="","",'見積書様式Ⅱ(レンタル関係見積書用)'!G473)</f>
        <v/>
      </c>
      <c r="H473" s="41" t="str">
        <f>IF('見積書様式Ⅱ(レンタル関係見積書用)'!H473="","",'見積書様式Ⅱ(レンタル関係見積書用)'!H473)</f>
        <v/>
      </c>
    </row>
    <row r="474" spans="1:8" ht="26.25" customHeight="1">
      <c r="A474" s="45" t="str">
        <f>IF('見積書様式Ⅱ(レンタル関係見積書用)'!A474="","",'見積書様式Ⅱ(レンタル関係見積書用)'!A474)</f>
        <v/>
      </c>
      <c r="B474" s="45" t="str">
        <f>IF('見積書様式Ⅱ(レンタル関係見積書用)'!B474="","",'見積書様式Ⅱ(レンタル関係見積書用)'!B474)</f>
        <v/>
      </c>
      <c r="C474" s="34" t="str">
        <f>IF('見積書様式Ⅱ(レンタル関係見積書用)'!C474="","",'見積書様式Ⅱ(レンタル関係見積書用)'!C474)</f>
        <v/>
      </c>
      <c r="D474" s="33" t="str">
        <f>IF('見積書様式Ⅱ(レンタル関係見積書用)'!D474="","",LOOKUP('見積書様式Ⅱ(レンタル関係見積書用)'!D474,単位!$D$2:$D$161,単位!$B$2:$B$161))</f>
        <v/>
      </c>
      <c r="E474" s="37" t="str">
        <f>IF('見積書様式Ⅱ(レンタル関係見積書用)'!E474="","",'見積書様式Ⅱ(レンタル関係見積書用)'!E474)</f>
        <v/>
      </c>
      <c r="F474" s="34" t="str">
        <f>IF('見積書様式Ⅱ(レンタル関係見積書用)'!F474="","",'見積書様式Ⅱ(レンタル関係見積書用)'!F474)</f>
        <v/>
      </c>
      <c r="G474" s="36" t="str">
        <f>IF('見積書様式Ⅱ(レンタル関係見積書用)'!G474="","",'見積書様式Ⅱ(レンタル関係見積書用)'!G474)</f>
        <v/>
      </c>
      <c r="H474" s="41" t="str">
        <f>IF('見積書様式Ⅱ(レンタル関係見積書用)'!H474="","",'見積書様式Ⅱ(レンタル関係見積書用)'!H474)</f>
        <v/>
      </c>
    </row>
    <row r="475" spans="1:8" ht="26.25" customHeight="1">
      <c r="A475" s="45" t="str">
        <f>IF('見積書様式Ⅱ(レンタル関係見積書用)'!A475="","",'見積書様式Ⅱ(レンタル関係見積書用)'!A475)</f>
        <v/>
      </c>
      <c r="B475" s="45" t="str">
        <f>IF('見積書様式Ⅱ(レンタル関係見積書用)'!B475="","",'見積書様式Ⅱ(レンタル関係見積書用)'!B475)</f>
        <v/>
      </c>
      <c r="C475" s="34" t="str">
        <f>IF('見積書様式Ⅱ(レンタル関係見積書用)'!C475="","",'見積書様式Ⅱ(レンタル関係見積書用)'!C475)</f>
        <v/>
      </c>
      <c r="D475" s="33" t="str">
        <f>IF('見積書様式Ⅱ(レンタル関係見積書用)'!D475="","",LOOKUP('見積書様式Ⅱ(レンタル関係見積書用)'!D475,単位!$D$2:$D$161,単位!$B$2:$B$161))</f>
        <v/>
      </c>
      <c r="E475" s="37" t="str">
        <f>IF('見積書様式Ⅱ(レンタル関係見積書用)'!E475="","",'見積書様式Ⅱ(レンタル関係見積書用)'!E475)</f>
        <v/>
      </c>
      <c r="F475" s="34" t="str">
        <f>IF('見積書様式Ⅱ(レンタル関係見積書用)'!F475="","",'見積書様式Ⅱ(レンタル関係見積書用)'!F475)</f>
        <v/>
      </c>
      <c r="G475" s="36" t="str">
        <f>IF('見積書様式Ⅱ(レンタル関係見積書用)'!G475="","",'見積書様式Ⅱ(レンタル関係見積書用)'!G475)</f>
        <v/>
      </c>
      <c r="H475" s="41" t="str">
        <f>IF('見積書様式Ⅱ(レンタル関係見積書用)'!H475="","",'見積書様式Ⅱ(レンタル関係見積書用)'!H475)</f>
        <v/>
      </c>
    </row>
    <row r="476" spans="1:8" ht="26.25" customHeight="1">
      <c r="A476" s="45" t="str">
        <f>IF('見積書様式Ⅱ(レンタル関係見積書用)'!A476="","",'見積書様式Ⅱ(レンタル関係見積書用)'!A476)</f>
        <v/>
      </c>
      <c r="B476" s="45" t="str">
        <f>IF('見積書様式Ⅱ(レンタル関係見積書用)'!B476="","",'見積書様式Ⅱ(レンタル関係見積書用)'!B476)</f>
        <v/>
      </c>
      <c r="C476" s="34" t="str">
        <f>IF('見積書様式Ⅱ(レンタル関係見積書用)'!C476="","",'見積書様式Ⅱ(レンタル関係見積書用)'!C476)</f>
        <v/>
      </c>
      <c r="D476" s="33" t="str">
        <f>IF('見積書様式Ⅱ(レンタル関係見積書用)'!D476="","",LOOKUP('見積書様式Ⅱ(レンタル関係見積書用)'!D476,単位!$D$2:$D$161,単位!$B$2:$B$161))</f>
        <v/>
      </c>
      <c r="E476" s="37" t="str">
        <f>IF('見積書様式Ⅱ(レンタル関係見積書用)'!E476="","",'見積書様式Ⅱ(レンタル関係見積書用)'!E476)</f>
        <v/>
      </c>
      <c r="F476" s="34" t="str">
        <f>IF('見積書様式Ⅱ(レンタル関係見積書用)'!F476="","",'見積書様式Ⅱ(レンタル関係見積書用)'!F476)</f>
        <v/>
      </c>
      <c r="G476" s="36" t="str">
        <f>IF('見積書様式Ⅱ(レンタル関係見積書用)'!G476="","",'見積書様式Ⅱ(レンタル関係見積書用)'!G476)</f>
        <v/>
      </c>
      <c r="H476" s="41" t="str">
        <f>IF('見積書様式Ⅱ(レンタル関係見積書用)'!H476="","",'見積書様式Ⅱ(レンタル関係見積書用)'!H476)</f>
        <v/>
      </c>
    </row>
    <row r="477" spans="1:8" ht="26.25" customHeight="1">
      <c r="A477" s="45" t="str">
        <f>IF('見積書様式Ⅱ(レンタル関係見積書用)'!A477="","",'見積書様式Ⅱ(レンタル関係見積書用)'!A477)</f>
        <v/>
      </c>
      <c r="B477" s="45" t="str">
        <f>IF('見積書様式Ⅱ(レンタル関係見積書用)'!B477="","",'見積書様式Ⅱ(レンタル関係見積書用)'!B477)</f>
        <v/>
      </c>
      <c r="C477" s="34" t="str">
        <f>IF('見積書様式Ⅱ(レンタル関係見積書用)'!C477="","",'見積書様式Ⅱ(レンタル関係見積書用)'!C477)</f>
        <v/>
      </c>
      <c r="D477" s="33" t="str">
        <f>IF('見積書様式Ⅱ(レンタル関係見積書用)'!D477="","",LOOKUP('見積書様式Ⅱ(レンタル関係見積書用)'!D477,単位!$D$2:$D$161,単位!$B$2:$B$161))</f>
        <v/>
      </c>
      <c r="E477" s="37" t="str">
        <f>IF('見積書様式Ⅱ(レンタル関係見積書用)'!E477="","",'見積書様式Ⅱ(レンタル関係見積書用)'!E477)</f>
        <v/>
      </c>
      <c r="F477" s="34" t="str">
        <f>IF('見積書様式Ⅱ(レンタル関係見積書用)'!F477="","",'見積書様式Ⅱ(レンタル関係見積書用)'!F477)</f>
        <v/>
      </c>
      <c r="G477" s="36" t="str">
        <f>IF('見積書様式Ⅱ(レンタル関係見積書用)'!G477="","",'見積書様式Ⅱ(レンタル関係見積書用)'!G477)</f>
        <v/>
      </c>
      <c r="H477" s="41" t="str">
        <f>IF('見積書様式Ⅱ(レンタル関係見積書用)'!H477="","",'見積書様式Ⅱ(レンタル関係見積書用)'!H477)</f>
        <v/>
      </c>
    </row>
    <row r="478" spans="1:8" ht="26.25" customHeight="1">
      <c r="A478" s="45" t="str">
        <f>IF('見積書様式Ⅱ(レンタル関係見積書用)'!A478="","",'見積書様式Ⅱ(レンタル関係見積書用)'!A478)</f>
        <v/>
      </c>
      <c r="B478" s="45" t="str">
        <f>IF('見積書様式Ⅱ(レンタル関係見積書用)'!B478="","",'見積書様式Ⅱ(レンタル関係見積書用)'!B478)</f>
        <v/>
      </c>
      <c r="C478" s="34" t="str">
        <f>IF('見積書様式Ⅱ(レンタル関係見積書用)'!C478="","",'見積書様式Ⅱ(レンタル関係見積書用)'!C478)</f>
        <v/>
      </c>
      <c r="D478" s="33" t="str">
        <f>IF('見積書様式Ⅱ(レンタル関係見積書用)'!D478="","",LOOKUP('見積書様式Ⅱ(レンタル関係見積書用)'!D478,単位!$D$2:$D$161,単位!$B$2:$B$161))</f>
        <v/>
      </c>
      <c r="E478" s="37" t="str">
        <f>IF('見積書様式Ⅱ(レンタル関係見積書用)'!E478="","",'見積書様式Ⅱ(レンタル関係見積書用)'!E478)</f>
        <v/>
      </c>
      <c r="F478" s="34" t="str">
        <f>IF('見積書様式Ⅱ(レンタル関係見積書用)'!F478="","",'見積書様式Ⅱ(レンタル関係見積書用)'!F478)</f>
        <v/>
      </c>
      <c r="G478" s="36" t="str">
        <f>IF('見積書様式Ⅱ(レンタル関係見積書用)'!G478="","",'見積書様式Ⅱ(レンタル関係見積書用)'!G478)</f>
        <v/>
      </c>
      <c r="H478" s="41" t="str">
        <f>IF('見積書様式Ⅱ(レンタル関係見積書用)'!H478="","",'見積書様式Ⅱ(レンタル関係見積書用)'!H478)</f>
        <v/>
      </c>
    </row>
    <row r="479" spans="1:8" ht="26.25" customHeight="1">
      <c r="A479" s="45" t="str">
        <f>IF('見積書様式Ⅱ(レンタル関係見積書用)'!A479="","",'見積書様式Ⅱ(レンタル関係見積書用)'!A479)</f>
        <v/>
      </c>
      <c r="B479" s="45" t="str">
        <f>IF('見積書様式Ⅱ(レンタル関係見積書用)'!B479="","",'見積書様式Ⅱ(レンタル関係見積書用)'!B479)</f>
        <v/>
      </c>
      <c r="C479" s="34" t="str">
        <f>IF('見積書様式Ⅱ(レンタル関係見積書用)'!C479="","",'見積書様式Ⅱ(レンタル関係見積書用)'!C479)</f>
        <v/>
      </c>
      <c r="D479" s="33" t="str">
        <f>IF('見積書様式Ⅱ(レンタル関係見積書用)'!D479="","",LOOKUP('見積書様式Ⅱ(レンタル関係見積書用)'!D479,単位!$D$2:$D$161,単位!$B$2:$B$161))</f>
        <v/>
      </c>
      <c r="E479" s="37" t="str">
        <f>IF('見積書様式Ⅱ(レンタル関係見積書用)'!E479="","",'見積書様式Ⅱ(レンタル関係見積書用)'!E479)</f>
        <v/>
      </c>
      <c r="F479" s="34" t="str">
        <f>IF('見積書様式Ⅱ(レンタル関係見積書用)'!F479="","",'見積書様式Ⅱ(レンタル関係見積書用)'!F479)</f>
        <v/>
      </c>
      <c r="G479" s="36" t="str">
        <f>IF('見積書様式Ⅱ(レンタル関係見積書用)'!G479="","",'見積書様式Ⅱ(レンタル関係見積書用)'!G479)</f>
        <v/>
      </c>
      <c r="H479" s="41" t="str">
        <f>IF('見積書様式Ⅱ(レンタル関係見積書用)'!H479="","",'見積書様式Ⅱ(レンタル関係見積書用)'!H479)</f>
        <v/>
      </c>
    </row>
    <row r="480" spans="1:8" ht="26.25" customHeight="1">
      <c r="A480" s="45" t="str">
        <f>IF('見積書様式Ⅱ(レンタル関係見積書用)'!A480="","",'見積書様式Ⅱ(レンタル関係見積書用)'!A480)</f>
        <v/>
      </c>
      <c r="B480" s="45" t="str">
        <f>IF('見積書様式Ⅱ(レンタル関係見積書用)'!B480="","",'見積書様式Ⅱ(レンタル関係見積書用)'!B480)</f>
        <v/>
      </c>
      <c r="C480" s="34" t="str">
        <f>IF('見積書様式Ⅱ(レンタル関係見積書用)'!C480="","",'見積書様式Ⅱ(レンタル関係見積書用)'!C480)</f>
        <v/>
      </c>
      <c r="D480" s="33" t="str">
        <f>IF('見積書様式Ⅱ(レンタル関係見積書用)'!D480="","",LOOKUP('見積書様式Ⅱ(レンタル関係見積書用)'!D480,単位!$D$2:$D$161,単位!$B$2:$B$161))</f>
        <v/>
      </c>
      <c r="E480" s="37" t="str">
        <f>IF('見積書様式Ⅱ(レンタル関係見積書用)'!E480="","",'見積書様式Ⅱ(レンタル関係見積書用)'!E480)</f>
        <v/>
      </c>
      <c r="F480" s="34" t="str">
        <f>IF('見積書様式Ⅱ(レンタル関係見積書用)'!F480="","",'見積書様式Ⅱ(レンタル関係見積書用)'!F480)</f>
        <v/>
      </c>
      <c r="G480" s="36" t="str">
        <f>IF('見積書様式Ⅱ(レンタル関係見積書用)'!G480="","",'見積書様式Ⅱ(レンタル関係見積書用)'!G480)</f>
        <v/>
      </c>
      <c r="H480" s="41" t="str">
        <f>IF('見積書様式Ⅱ(レンタル関係見積書用)'!H480="","",'見積書様式Ⅱ(レンタル関係見積書用)'!H480)</f>
        <v/>
      </c>
    </row>
    <row r="481" spans="1:8" ht="26.25" customHeight="1">
      <c r="A481" s="45" t="str">
        <f>IF('見積書様式Ⅱ(レンタル関係見積書用)'!A481="","",'見積書様式Ⅱ(レンタル関係見積書用)'!A481)</f>
        <v/>
      </c>
      <c r="B481" s="45" t="str">
        <f>IF('見積書様式Ⅱ(レンタル関係見積書用)'!B481="","",'見積書様式Ⅱ(レンタル関係見積書用)'!B481)</f>
        <v/>
      </c>
      <c r="C481" s="34" t="str">
        <f>IF('見積書様式Ⅱ(レンタル関係見積書用)'!C481="","",'見積書様式Ⅱ(レンタル関係見積書用)'!C481)</f>
        <v/>
      </c>
      <c r="D481" s="33" t="str">
        <f>IF('見積書様式Ⅱ(レンタル関係見積書用)'!D481="","",LOOKUP('見積書様式Ⅱ(レンタル関係見積書用)'!D481,単位!$D$2:$D$161,単位!$B$2:$B$161))</f>
        <v/>
      </c>
      <c r="E481" s="37" t="str">
        <f>IF('見積書様式Ⅱ(レンタル関係見積書用)'!E481="","",'見積書様式Ⅱ(レンタル関係見積書用)'!E481)</f>
        <v/>
      </c>
      <c r="F481" s="34" t="str">
        <f>IF('見積書様式Ⅱ(レンタル関係見積書用)'!F481="","",'見積書様式Ⅱ(レンタル関係見積書用)'!F481)</f>
        <v/>
      </c>
      <c r="G481" s="36" t="str">
        <f>IF('見積書様式Ⅱ(レンタル関係見積書用)'!G481="","",'見積書様式Ⅱ(レンタル関係見積書用)'!G481)</f>
        <v/>
      </c>
      <c r="H481" s="41" t="str">
        <f>IF('見積書様式Ⅱ(レンタル関係見積書用)'!H481="","",'見積書様式Ⅱ(レンタル関係見積書用)'!H481)</f>
        <v/>
      </c>
    </row>
    <row r="482" spans="1:8" ht="26.25" customHeight="1">
      <c r="A482" s="45" t="str">
        <f>IF('見積書様式Ⅱ(レンタル関係見積書用)'!A482="","",'見積書様式Ⅱ(レンタル関係見積書用)'!A482)</f>
        <v/>
      </c>
      <c r="B482" s="45" t="str">
        <f>IF('見積書様式Ⅱ(レンタル関係見積書用)'!B482="","",'見積書様式Ⅱ(レンタル関係見積書用)'!B482)</f>
        <v/>
      </c>
      <c r="C482" s="34" t="str">
        <f>IF('見積書様式Ⅱ(レンタル関係見積書用)'!C482="","",'見積書様式Ⅱ(レンタル関係見積書用)'!C482)</f>
        <v/>
      </c>
      <c r="D482" s="33" t="str">
        <f>IF('見積書様式Ⅱ(レンタル関係見積書用)'!D482="","",LOOKUP('見積書様式Ⅱ(レンタル関係見積書用)'!D482,単位!$D$2:$D$161,単位!$B$2:$B$161))</f>
        <v/>
      </c>
      <c r="E482" s="37" t="str">
        <f>IF('見積書様式Ⅱ(レンタル関係見積書用)'!E482="","",'見積書様式Ⅱ(レンタル関係見積書用)'!E482)</f>
        <v/>
      </c>
      <c r="F482" s="34" t="str">
        <f>IF('見積書様式Ⅱ(レンタル関係見積書用)'!F482="","",'見積書様式Ⅱ(レンタル関係見積書用)'!F482)</f>
        <v/>
      </c>
      <c r="G482" s="36" t="str">
        <f>IF('見積書様式Ⅱ(レンタル関係見積書用)'!G482="","",'見積書様式Ⅱ(レンタル関係見積書用)'!G482)</f>
        <v/>
      </c>
      <c r="H482" s="41" t="str">
        <f>IF('見積書様式Ⅱ(レンタル関係見積書用)'!H482="","",'見積書様式Ⅱ(レンタル関係見積書用)'!H482)</f>
        <v/>
      </c>
    </row>
    <row r="483" spans="1:8" ht="26.25" customHeight="1">
      <c r="A483" s="45" t="str">
        <f>IF('見積書様式Ⅱ(レンタル関係見積書用)'!A483="","",'見積書様式Ⅱ(レンタル関係見積書用)'!A483)</f>
        <v/>
      </c>
      <c r="B483" s="45" t="str">
        <f>IF('見積書様式Ⅱ(レンタル関係見積書用)'!B483="","",'見積書様式Ⅱ(レンタル関係見積書用)'!B483)</f>
        <v/>
      </c>
      <c r="C483" s="34" t="str">
        <f>IF('見積書様式Ⅱ(レンタル関係見積書用)'!C483="","",'見積書様式Ⅱ(レンタル関係見積書用)'!C483)</f>
        <v/>
      </c>
      <c r="D483" s="33" t="str">
        <f>IF('見積書様式Ⅱ(レンタル関係見積書用)'!D483="","",LOOKUP('見積書様式Ⅱ(レンタル関係見積書用)'!D483,単位!$D$2:$D$161,単位!$B$2:$B$161))</f>
        <v/>
      </c>
      <c r="E483" s="37" t="str">
        <f>IF('見積書様式Ⅱ(レンタル関係見積書用)'!E483="","",'見積書様式Ⅱ(レンタル関係見積書用)'!E483)</f>
        <v/>
      </c>
      <c r="F483" s="34" t="str">
        <f>IF('見積書様式Ⅱ(レンタル関係見積書用)'!F483="","",'見積書様式Ⅱ(レンタル関係見積書用)'!F483)</f>
        <v/>
      </c>
      <c r="G483" s="36" t="str">
        <f>IF('見積書様式Ⅱ(レンタル関係見積書用)'!G483="","",'見積書様式Ⅱ(レンタル関係見積書用)'!G483)</f>
        <v/>
      </c>
      <c r="H483" s="41" t="str">
        <f>IF('見積書様式Ⅱ(レンタル関係見積書用)'!H483="","",'見積書様式Ⅱ(レンタル関係見積書用)'!H483)</f>
        <v/>
      </c>
    </row>
    <row r="484" spans="1:8" ht="26.25" customHeight="1">
      <c r="A484" s="45" t="str">
        <f>IF('見積書様式Ⅱ(レンタル関係見積書用)'!A484="","",'見積書様式Ⅱ(レンタル関係見積書用)'!A484)</f>
        <v/>
      </c>
      <c r="B484" s="45" t="str">
        <f>IF('見積書様式Ⅱ(レンタル関係見積書用)'!B484="","",'見積書様式Ⅱ(レンタル関係見積書用)'!B484)</f>
        <v/>
      </c>
      <c r="C484" s="34" t="str">
        <f>IF('見積書様式Ⅱ(レンタル関係見積書用)'!C484="","",'見積書様式Ⅱ(レンタル関係見積書用)'!C484)</f>
        <v/>
      </c>
      <c r="D484" s="33" t="str">
        <f>IF('見積書様式Ⅱ(レンタル関係見積書用)'!D484="","",LOOKUP('見積書様式Ⅱ(レンタル関係見積書用)'!D484,単位!$D$2:$D$161,単位!$B$2:$B$161))</f>
        <v/>
      </c>
      <c r="E484" s="37" t="str">
        <f>IF('見積書様式Ⅱ(レンタル関係見積書用)'!E484="","",'見積書様式Ⅱ(レンタル関係見積書用)'!E484)</f>
        <v/>
      </c>
      <c r="F484" s="34" t="str">
        <f>IF('見積書様式Ⅱ(レンタル関係見積書用)'!F484="","",'見積書様式Ⅱ(レンタル関係見積書用)'!F484)</f>
        <v/>
      </c>
      <c r="G484" s="36" t="str">
        <f>IF('見積書様式Ⅱ(レンタル関係見積書用)'!G484="","",'見積書様式Ⅱ(レンタル関係見積書用)'!G484)</f>
        <v/>
      </c>
      <c r="H484" s="41" t="str">
        <f>IF('見積書様式Ⅱ(レンタル関係見積書用)'!H484="","",'見積書様式Ⅱ(レンタル関係見積書用)'!H484)</f>
        <v/>
      </c>
    </row>
    <row r="485" spans="1:8" ht="26.25" customHeight="1">
      <c r="A485" s="45" t="str">
        <f>IF('見積書様式Ⅱ(レンタル関係見積書用)'!A485="","",'見積書様式Ⅱ(レンタル関係見積書用)'!A485)</f>
        <v/>
      </c>
      <c r="B485" s="45" t="str">
        <f>IF('見積書様式Ⅱ(レンタル関係見積書用)'!B485="","",'見積書様式Ⅱ(レンタル関係見積書用)'!B485)</f>
        <v/>
      </c>
      <c r="C485" s="34" t="str">
        <f>IF('見積書様式Ⅱ(レンタル関係見積書用)'!C485="","",'見積書様式Ⅱ(レンタル関係見積書用)'!C485)</f>
        <v/>
      </c>
      <c r="D485" s="33" t="str">
        <f>IF('見積書様式Ⅱ(レンタル関係見積書用)'!D485="","",LOOKUP('見積書様式Ⅱ(レンタル関係見積書用)'!D485,単位!$D$2:$D$161,単位!$B$2:$B$161))</f>
        <v/>
      </c>
      <c r="E485" s="37" t="str">
        <f>IF('見積書様式Ⅱ(レンタル関係見積書用)'!E485="","",'見積書様式Ⅱ(レンタル関係見積書用)'!E485)</f>
        <v/>
      </c>
      <c r="F485" s="34" t="str">
        <f>IF('見積書様式Ⅱ(レンタル関係見積書用)'!F485="","",'見積書様式Ⅱ(レンタル関係見積書用)'!F485)</f>
        <v/>
      </c>
      <c r="G485" s="36" t="str">
        <f>IF('見積書様式Ⅱ(レンタル関係見積書用)'!G485="","",'見積書様式Ⅱ(レンタル関係見積書用)'!G485)</f>
        <v/>
      </c>
      <c r="H485" s="41" t="str">
        <f>IF('見積書様式Ⅱ(レンタル関係見積書用)'!H485="","",'見積書様式Ⅱ(レンタル関係見積書用)'!H485)</f>
        <v/>
      </c>
    </row>
    <row r="486" spans="1:8" ht="26.25" customHeight="1">
      <c r="A486" s="45" t="str">
        <f>IF('見積書様式Ⅱ(レンタル関係見積書用)'!A486="","",'見積書様式Ⅱ(レンタル関係見積書用)'!A486)</f>
        <v/>
      </c>
      <c r="B486" s="45" t="str">
        <f>IF('見積書様式Ⅱ(レンタル関係見積書用)'!B486="","",'見積書様式Ⅱ(レンタル関係見積書用)'!B486)</f>
        <v/>
      </c>
      <c r="C486" s="34" t="str">
        <f>IF('見積書様式Ⅱ(レンタル関係見積書用)'!C486="","",'見積書様式Ⅱ(レンタル関係見積書用)'!C486)</f>
        <v/>
      </c>
      <c r="D486" s="33" t="str">
        <f>IF('見積書様式Ⅱ(レンタル関係見積書用)'!D486="","",LOOKUP('見積書様式Ⅱ(レンタル関係見積書用)'!D486,単位!$D$2:$D$161,単位!$B$2:$B$161))</f>
        <v/>
      </c>
      <c r="E486" s="37" t="str">
        <f>IF('見積書様式Ⅱ(レンタル関係見積書用)'!E486="","",'見積書様式Ⅱ(レンタル関係見積書用)'!E486)</f>
        <v/>
      </c>
      <c r="F486" s="34" t="str">
        <f>IF('見積書様式Ⅱ(レンタル関係見積書用)'!F486="","",'見積書様式Ⅱ(レンタル関係見積書用)'!F486)</f>
        <v/>
      </c>
      <c r="G486" s="36" t="str">
        <f>IF('見積書様式Ⅱ(レンタル関係見積書用)'!G486="","",'見積書様式Ⅱ(レンタル関係見積書用)'!G486)</f>
        <v/>
      </c>
      <c r="H486" s="41" t="str">
        <f>IF('見積書様式Ⅱ(レンタル関係見積書用)'!H486="","",'見積書様式Ⅱ(レンタル関係見積書用)'!H486)</f>
        <v/>
      </c>
    </row>
    <row r="487" spans="1:8" ht="26.25" customHeight="1">
      <c r="A487" s="45" t="str">
        <f>IF('見積書様式Ⅱ(レンタル関係見積書用)'!A487="","",'見積書様式Ⅱ(レンタル関係見積書用)'!A487)</f>
        <v/>
      </c>
      <c r="B487" s="45" t="str">
        <f>IF('見積書様式Ⅱ(レンタル関係見積書用)'!B487="","",'見積書様式Ⅱ(レンタル関係見積書用)'!B487)</f>
        <v/>
      </c>
      <c r="C487" s="34" t="str">
        <f>IF('見積書様式Ⅱ(レンタル関係見積書用)'!C487="","",'見積書様式Ⅱ(レンタル関係見積書用)'!C487)</f>
        <v/>
      </c>
      <c r="D487" s="33" t="str">
        <f>IF('見積書様式Ⅱ(レンタル関係見積書用)'!D487="","",LOOKUP('見積書様式Ⅱ(レンタル関係見積書用)'!D487,単位!$D$2:$D$161,単位!$B$2:$B$161))</f>
        <v/>
      </c>
      <c r="E487" s="37" t="str">
        <f>IF('見積書様式Ⅱ(レンタル関係見積書用)'!E487="","",'見積書様式Ⅱ(レンタル関係見積書用)'!E487)</f>
        <v/>
      </c>
      <c r="F487" s="34" t="str">
        <f>IF('見積書様式Ⅱ(レンタル関係見積書用)'!F487="","",'見積書様式Ⅱ(レンタル関係見積書用)'!F487)</f>
        <v/>
      </c>
      <c r="G487" s="36" t="str">
        <f>IF('見積書様式Ⅱ(レンタル関係見積書用)'!G487="","",'見積書様式Ⅱ(レンタル関係見積書用)'!G487)</f>
        <v/>
      </c>
      <c r="H487" s="41" t="str">
        <f>IF('見積書様式Ⅱ(レンタル関係見積書用)'!H487="","",'見積書様式Ⅱ(レンタル関係見積書用)'!H487)</f>
        <v/>
      </c>
    </row>
    <row r="488" spans="1:8" ht="26.25" customHeight="1">
      <c r="A488" s="45" t="str">
        <f>IF('見積書様式Ⅱ(レンタル関係見積書用)'!A488="","",'見積書様式Ⅱ(レンタル関係見積書用)'!A488)</f>
        <v/>
      </c>
      <c r="B488" s="45" t="str">
        <f>IF('見積書様式Ⅱ(レンタル関係見積書用)'!B488="","",'見積書様式Ⅱ(レンタル関係見積書用)'!B488)</f>
        <v/>
      </c>
      <c r="C488" s="34" t="str">
        <f>IF('見積書様式Ⅱ(レンタル関係見積書用)'!C488="","",'見積書様式Ⅱ(レンタル関係見積書用)'!C488)</f>
        <v/>
      </c>
      <c r="D488" s="33" t="str">
        <f>IF('見積書様式Ⅱ(レンタル関係見積書用)'!D488="","",LOOKUP('見積書様式Ⅱ(レンタル関係見積書用)'!D488,単位!$D$2:$D$161,単位!$B$2:$B$161))</f>
        <v/>
      </c>
      <c r="E488" s="37" t="str">
        <f>IF('見積書様式Ⅱ(レンタル関係見積書用)'!E488="","",'見積書様式Ⅱ(レンタル関係見積書用)'!E488)</f>
        <v/>
      </c>
      <c r="F488" s="34" t="str">
        <f>IF('見積書様式Ⅱ(レンタル関係見積書用)'!F488="","",'見積書様式Ⅱ(レンタル関係見積書用)'!F488)</f>
        <v/>
      </c>
      <c r="G488" s="36" t="str">
        <f>IF('見積書様式Ⅱ(レンタル関係見積書用)'!G488="","",'見積書様式Ⅱ(レンタル関係見積書用)'!G488)</f>
        <v/>
      </c>
      <c r="H488" s="41" t="str">
        <f>IF('見積書様式Ⅱ(レンタル関係見積書用)'!H488="","",'見積書様式Ⅱ(レンタル関係見積書用)'!H488)</f>
        <v/>
      </c>
    </row>
    <row r="489" spans="1:8" ht="26.25" customHeight="1">
      <c r="A489" s="45" t="str">
        <f>IF('見積書様式Ⅱ(レンタル関係見積書用)'!A489="","",'見積書様式Ⅱ(レンタル関係見積書用)'!A489)</f>
        <v/>
      </c>
      <c r="B489" s="45" t="str">
        <f>IF('見積書様式Ⅱ(レンタル関係見積書用)'!B489="","",'見積書様式Ⅱ(レンタル関係見積書用)'!B489)</f>
        <v/>
      </c>
      <c r="C489" s="34" t="str">
        <f>IF('見積書様式Ⅱ(レンタル関係見積書用)'!C489="","",'見積書様式Ⅱ(レンタル関係見積書用)'!C489)</f>
        <v/>
      </c>
      <c r="D489" s="33" t="str">
        <f>IF('見積書様式Ⅱ(レンタル関係見積書用)'!D489="","",LOOKUP('見積書様式Ⅱ(レンタル関係見積書用)'!D489,単位!$D$2:$D$161,単位!$B$2:$B$161))</f>
        <v/>
      </c>
      <c r="E489" s="37" t="str">
        <f>IF('見積書様式Ⅱ(レンタル関係見積書用)'!E489="","",'見積書様式Ⅱ(レンタル関係見積書用)'!E489)</f>
        <v/>
      </c>
      <c r="F489" s="34" t="str">
        <f>IF('見積書様式Ⅱ(レンタル関係見積書用)'!F489="","",'見積書様式Ⅱ(レンタル関係見積書用)'!F489)</f>
        <v/>
      </c>
      <c r="G489" s="36" t="str">
        <f>IF('見積書様式Ⅱ(レンタル関係見積書用)'!G489="","",'見積書様式Ⅱ(レンタル関係見積書用)'!G489)</f>
        <v/>
      </c>
      <c r="H489" s="41" t="str">
        <f>IF('見積書様式Ⅱ(レンタル関係見積書用)'!H489="","",'見積書様式Ⅱ(レンタル関係見積書用)'!H489)</f>
        <v/>
      </c>
    </row>
    <row r="490" spans="1:8" ht="26.25" customHeight="1">
      <c r="A490" s="45" t="str">
        <f>IF('見積書様式Ⅱ(レンタル関係見積書用)'!A490="","",'見積書様式Ⅱ(レンタル関係見積書用)'!A490)</f>
        <v/>
      </c>
      <c r="B490" s="45" t="str">
        <f>IF('見積書様式Ⅱ(レンタル関係見積書用)'!B490="","",'見積書様式Ⅱ(レンタル関係見積書用)'!B490)</f>
        <v/>
      </c>
      <c r="C490" s="34" t="str">
        <f>IF('見積書様式Ⅱ(レンタル関係見積書用)'!C490="","",'見積書様式Ⅱ(レンタル関係見積書用)'!C490)</f>
        <v/>
      </c>
      <c r="D490" s="33" t="str">
        <f>IF('見積書様式Ⅱ(レンタル関係見積書用)'!D490="","",LOOKUP('見積書様式Ⅱ(レンタル関係見積書用)'!D490,単位!$D$2:$D$161,単位!$B$2:$B$161))</f>
        <v/>
      </c>
      <c r="E490" s="37" t="str">
        <f>IF('見積書様式Ⅱ(レンタル関係見積書用)'!E490="","",'見積書様式Ⅱ(レンタル関係見積書用)'!E490)</f>
        <v/>
      </c>
      <c r="F490" s="34" t="str">
        <f>IF('見積書様式Ⅱ(レンタル関係見積書用)'!F490="","",'見積書様式Ⅱ(レンタル関係見積書用)'!F490)</f>
        <v/>
      </c>
      <c r="G490" s="36" t="str">
        <f>IF('見積書様式Ⅱ(レンタル関係見積書用)'!G490="","",'見積書様式Ⅱ(レンタル関係見積書用)'!G490)</f>
        <v/>
      </c>
      <c r="H490" s="41" t="str">
        <f>IF('見積書様式Ⅱ(レンタル関係見積書用)'!H490="","",'見積書様式Ⅱ(レンタル関係見積書用)'!H490)</f>
        <v/>
      </c>
    </row>
    <row r="491" spans="1:8" ht="26.25" customHeight="1">
      <c r="A491" s="45" t="str">
        <f>IF('見積書様式Ⅱ(レンタル関係見積書用)'!A491="","",'見積書様式Ⅱ(レンタル関係見積書用)'!A491)</f>
        <v/>
      </c>
      <c r="B491" s="45" t="str">
        <f>IF('見積書様式Ⅱ(レンタル関係見積書用)'!B491="","",'見積書様式Ⅱ(レンタル関係見積書用)'!B491)</f>
        <v/>
      </c>
      <c r="C491" s="34" t="str">
        <f>IF('見積書様式Ⅱ(レンタル関係見積書用)'!C491="","",'見積書様式Ⅱ(レンタル関係見積書用)'!C491)</f>
        <v/>
      </c>
      <c r="D491" s="33" t="str">
        <f>IF('見積書様式Ⅱ(レンタル関係見積書用)'!D491="","",LOOKUP('見積書様式Ⅱ(レンタル関係見積書用)'!D491,単位!$D$2:$D$161,単位!$B$2:$B$161))</f>
        <v/>
      </c>
      <c r="E491" s="37" t="str">
        <f>IF('見積書様式Ⅱ(レンタル関係見積書用)'!E491="","",'見積書様式Ⅱ(レンタル関係見積書用)'!E491)</f>
        <v/>
      </c>
      <c r="F491" s="34" t="str">
        <f>IF('見積書様式Ⅱ(レンタル関係見積書用)'!F491="","",'見積書様式Ⅱ(レンタル関係見積書用)'!F491)</f>
        <v/>
      </c>
      <c r="G491" s="36" t="str">
        <f>IF('見積書様式Ⅱ(レンタル関係見積書用)'!G491="","",'見積書様式Ⅱ(レンタル関係見積書用)'!G491)</f>
        <v/>
      </c>
      <c r="H491" s="41" t="str">
        <f>IF('見積書様式Ⅱ(レンタル関係見積書用)'!H491="","",'見積書様式Ⅱ(レンタル関係見積書用)'!H491)</f>
        <v/>
      </c>
    </row>
    <row r="492" spans="1:8" ht="26.25" customHeight="1">
      <c r="A492" s="45" t="str">
        <f>IF('見積書様式Ⅱ(レンタル関係見積書用)'!A492="","",'見積書様式Ⅱ(レンタル関係見積書用)'!A492)</f>
        <v/>
      </c>
      <c r="B492" s="45" t="str">
        <f>IF('見積書様式Ⅱ(レンタル関係見積書用)'!B492="","",'見積書様式Ⅱ(レンタル関係見積書用)'!B492)</f>
        <v/>
      </c>
      <c r="C492" s="34" t="str">
        <f>IF('見積書様式Ⅱ(レンタル関係見積書用)'!C492="","",'見積書様式Ⅱ(レンタル関係見積書用)'!C492)</f>
        <v/>
      </c>
      <c r="D492" s="33" t="str">
        <f>IF('見積書様式Ⅱ(レンタル関係見積書用)'!D492="","",LOOKUP('見積書様式Ⅱ(レンタル関係見積書用)'!D492,単位!$D$2:$D$161,単位!$B$2:$B$161))</f>
        <v/>
      </c>
      <c r="E492" s="37" t="str">
        <f>IF('見積書様式Ⅱ(レンタル関係見積書用)'!E492="","",'見積書様式Ⅱ(レンタル関係見積書用)'!E492)</f>
        <v/>
      </c>
      <c r="F492" s="34" t="str">
        <f>IF('見積書様式Ⅱ(レンタル関係見積書用)'!F492="","",'見積書様式Ⅱ(レンタル関係見積書用)'!F492)</f>
        <v/>
      </c>
      <c r="G492" s="36" t="str">
        <f>IF('見積書様式Ⅱ(レンタル関係見積書用)'!G492="","",'見積書様式Ⅱ(レンタル関係見積書用)'!G492)</f>
        <v/>
      </c>
      <c r="H492" s="41" t="str">
        <f>IF('見積書様式Ⅱ(レンタル関係見積書用)'!H492="","",'見積書様式Ⅱ(レンタル関係見積書用)'!H492)</f>
        <v/>
      </c>
    </row>
    <row r="493" spans="1:8" ht="26.25" customHeight="1">
      <c r="A493" s="45" t="str">
        <f>IF('見積書様式Ⅱ(レンタル関係見積書用)'!A493="","",'見積書様式Ⅱ(レンタル関係見積書用)'!A493)</f>
        <v/>
      </c>
      <c r="B493" s="45" t="str">
        <f>IF('見積書様式Ⅱ(レンタル関係見積書用)'!B493="","",'見積書様式Ⅱ(レンタル関係見積書用)'!B493)</f>
        <v/>
      </c>
      <c r="C493" s="34" t="str">
        <f>IF('見積書様式Ⅱ(レンタル関係見積書用)'!C493="","",'見積書様式Ⅱ(レンタル関係見積書用)'!C493)</f>
        <v/>
      </c>
      <c r="D493" s="33" t="str">
        <f>IF('見積書様式Ⅱ(レンタル関係見積書用)'!D493="","",LOOKUP('見積書様式Ⅱ(レンタル関係見積書用)'!D493,単位!$D$2:$D$161,単位!$B$2:$B$161))</f>
        <v/>
      </c>
      <c r="E493" s="37" t="str">
        <f>IF('見積書様式Ⅱ(レンタル関係見積書用)'!E493="","",'見積書様式Ⅱ(レンタル関係見積書用)'!E493)</f>
        <v/>
      </c>
      <c r="F493" s="34" t="str">
        <f>IF('見積書様式Ⅱ(レンタル関係見積書用)'!F493="","",'見積書様式Ⅱ(レンタル関係見積書用)'!F493)</f>
        <v/>
      </c>
      <c r="G493" s="36" t="str">
        <f>IF('見積書様式Ⅱ(レンタル関係見積書用)'!G493="","",'見積書様式Ⅱ(レンタル関係見積書用)'!G493)</f>
        <v/>
      </c>
      <c r="H493" s="41" t="str">
        <f>IF('見積書様式Ⅱ(レンタル関係見積書用)'!H493="","",'見積書様式Ⅱ(レンタル関係見積書用)'!H493)</f>
        <v/>
      </c>
    </row>
    <row r="494" spans="1:8" ht="26.25" customHeight="1">
      <c r="A494" s="45" t="str">
        <f>IF('見積書様式Ⅱ(レンタル関係見積書用)'!A494="","",'見積書様式Ⅱ(レンタル関係見積書用)'!A494)</f>
        <v/>
      </c>
      <c r="B494" s="45" t="str">
        <f>IF('見積書様式Ⅱ(レンタル関係見積書用)'!B494="","",'見積書様式Ⅱ(レンタル関係見積書用)'!B494)</f>
        <v/>
      </c>
      <c r="C494" s="34" t="str">
        <f>IF('見積書様式Ⅱ(レンタル関係見積書用)'!C494="","",'見積書様式Ⅱ(レンタル関係見積書用)'!C494)</f>
        <v/>
      </c>
      <c r="D494" s="33" t="str">
        <f>IF('見積書様式Ⅱ(レンタル関係見積書用)'!D494="","",LOOKUP('見積書様式Ⅱ(レンタル関係見積書用)'!D494,単位!$D$2:$D$161,単位!$B$2:$B$161))</f>
        <v/>
      </c>
      <c r="E494" s="37" t="str">
        <f>IF('見積書様式Ⅱ(レンタル関係見積書用)'!E494="","",'見積書様式Ⅱ(レンタル関係見積書用)'!E494)</f>
        <v/>
      </c>
      <c r="F494" s="34" t="str">
        <f>IF('見積書様式Ⅱ(レンタル関係見積書用)'!F494="","",'見積書様式Ⅱ(レンタル関係見積書用)'!F494)</f>
        <v/>
      </c>
      <c r="G494" s="36" t="str">
        <f>IF('見積書様式Ⅱ(レンタル関係見積書用)'!G494="","",'見積書様式Ⅱ(レンタル関係見積書用)'!G494)</f>
        <v/>
      </c>
      <c r="H494" s="41" t="str">
        <f>IF('見積書様式Ⅱ(レンタル関係見積書用)'!H494="","",'見積書様式Ⅱ(レンタル関係見積書用)'!H494)</f>
        <v/>
      </c>
    </row>
    <row r="495" spans="1:8" ht="26.25" customHeight="1">
      <c r="A495" s="45" t="str">
        <f>IF('見積書様式Ⅱ(レンタル関係見積書用)'!A495="","",'見積書様式Ⅱ(レンタル関係見積書用)'!A495)</f>
        <v/>
      </c>
      <c r="B495" s="45" t="str">
        <f>IF('見積書様式Ⅱ(レンタル関係見積書用)'!B495="","",'見積書様式Ⅱ(レンタル関係見積書用)'!B495)</f>
        <v/>
      </c>
      <c r="C495" s="34" t="str">
        <f>IF('見積書様式Ⅱ(レンタル関係見積書用)'!C495="","",'見積書様式Ⅱ(レンタル関係見積書用)'!C495)</f>
        <v/>
      </c>
      <c r="D495" s="33" t="str">
        <f>IF('見積書様式Ⅱ(レンタル関係見積書用)'!D495="","",LOOKUP('見積書様式Ⅱ(レンタル関係見積書用)'!D495,単位!$D$2:$D$161,単位!$B$2:$B$161))</f>
        <v/>
      </c>
      <c r="E495" s="37" t="str">
        <f>IF('見積書様式Ⅱ(レンタル関係見積書用)'!E495="","",'見積書様式Ⅱ(レンタル関係見積書用)'!E495)</f>
        <v/>
      </c>
      <c r="F495" s="34" t="str">
        <f>IF('見積書様式Ⅱ(レンタル関係見積書用)'!F495="","",'見積書様式Ⅱ(レンタル関係見積書用)'!F495)</f>
        <v/>
      </c>
      <c r="G495" s="36" t="str">
        <f>IF('見積書様式Ⅱ(レンタル関係見積書用)'!G495="","",'見積書様式Ⅱ(レンタル関係見積書用)'!G495)</f>
        <v/>
      </c>
      <c r="H495" s="41" t="str">
        <f>IF('見積書様式Ⅱ(レンタル関係見積書用)'!H495="","",'見積書様式Ⅱ(レンタル関係見積書用)'!H495)</f>
        <v/>
      </c>
    </row>
    <row r="496" spans="1:8" ht="26.25" customHeight="1">
      <c r="A496" s="45" t="str">
        <f>IF('見積書様式Ⅱ(レンタル関係見積書用)'!A496="","",'見積書様式Ⅱ(レンタル関係見積書用)'!A496)</f>
        <v/>
      </c>
      <c r="B496" s="45" t="str">
        <f>IF('見積書様式Ⅱ(レンタル関係見積書用)'!B496="","",'見積書様式Ⅱ(レンタル関係見積書用)'!B496)</f>
        <v/>
      </c>
      <c r="C496" s="34" t="str">
        <f>IF('見積書様式Ⅱ(レンタル関係見積書用)'!C496="","",'見積書様式Ⅱ(レンタル関係見積書用)'!C496)</f>
        <v/>
      </c>
      <c r="D496" s="33" t="str">
        <f>IF('見積書様式Ⅱ(レンタル関係見積書用)'!D496="","",LOOKUP('見積書様式Ⅱ(レンタル関係見積書用)'!D496,単位!$D$2:$D$161,単位!$B$2:$B$161))</f>
        <v/>
      </c>
      <c r="E496" s="37" t="str">
        <f>IF('見積書様式Ⅱ(レンタル関係見積書用)'!E496="","",'見積書様式Ⅱ(レンタル関係見積書用)'!E496)</f>
        <v/>
      </c>
      <c r="F496" s="34" t="str">
        <f>IF('見積書様式Ⅱ(レンタル関係見積書用)'!F496="","",'見積書様式Ⅱ(レンタル関係見積書用)'!F496)</f>
        <v/>
      </c>
      <c r="G496" s="36" t="str">
        <f>IF('見積書様式Ⅱ(レンタル関係見積書用)'!G496="","",'見積書様式Ⅱ(レンタル関係見積書用)'!G496)</f>
        <v/>
      </c>
      <c r="H496" s="41" t="str">
        <f>IF('見積書様式Ⅱ(レンタル関係見積書用)'!H496="","",'見積書様式Ⅱ(レンタル関係見積書用)'!H496)</f>
        <v/>
      </c>
    </row>
    <row r="497" spans="1:8" ht="26.25" customHeight="1">
      <c r="A497" s="45" t="str">
        <f>IF('見積書様式Ⅱ(レンタル関係見積書用)'!A497="","",'見積書様式Ⅱ(レンタル関係見積書用)'!A497)</f>
        <v/>
      </c>
      <c r="B497" s="45" t="str">
        <f>IF('見積書様式Ⅱ(レンタル関係見積書用)'!B497="","",'見積書様式Ⅱ(レンタル関係見積書用)'!B497)</f>
        <v/>
      </c>
      <c r="C497" s="34" t="str">
        <f>IF('見積書様式Ⅱ(レンタル関係見積書用)'!C497="","",'見積書様式Ⅱ(レンタル関係見積書用)'!C497)</f>
        <v/>
      </c>
      <c r="D497" s="33" t="str">
        <f>IF('見積書様式Ⅱ(レンタル関係見積書用)'!D497="","",LOOKUP('見積書様式Ⅱ(レンタル関係見積書用)'!D497,単位!$D$2:$D$161,単位!$B$2:$B$161))</f>
        <v/>
      </c>
      <c r="E497" s="37" t="str">
        <f>IF('見積書様式Ⅱ(レンタル関係見積書用)'!E497="","",'見積書様式Ⅱ(レンタル関係見積書用)'!E497)</f>
        <v/>
      </c>
      <c r="F497" s="34" t="str">
        <f>IF('見積書様式Ⅱ(レンタル関係見積書用)'!F497="","",'見積書様式Ⅱ(レンタル関係見積書用)'!F497)</f>
        <v/>
      </c>
      <c r="G497" s="36" t="str">
        <f>IF('見積書様式Ⅱ(レンタル関係見積書用)'!G497="","",'見積書様式Ⅱ(レンタル関係見積書用)'!G497)</f>
        <v/>
      </c>
      <c r="H497" s="41" t="str">
        <f>IF('見積書様式Ⅱ(レンタル関係見積書用)'!H497="","",'見積書様式Ⅱ(レンタル関係見積書用)'!H497)</f>
        <v/>
      </c>
    </row>
    <row r="498" spans="1:8" ht="26.25" customHeight="1">
      <c r="A498" s="45" t="str">
        <f>IF('見積書様式Ⅱ(レンタル関係見積書用)'!A498="","",'見積書様式Ⅱ(レンタル関係見積書用)'!A498)</f>
        <v/>
      </c>
      <c r="B498" s="45" t="str">
        <f>IF('見積書様式Ⅱ(レンタル関係見積書用)'!B498="","",'見積書様式Ⅱ(レンタル関係見積書用)'!B498)</f>
        <v/>
      </c>
      <c r="C498" s="34" t="str">
        <f>IF('見積書様式Ⅱ(レンタル関係見積書用)'!C498="","",'見積書様式Ⅱ(レンタル関係見積書用)'!C498)</f>
        <v/>
      </c>
      <c r="D498" s="33" t="str">
        <f>IF('見積書様式Ⅱ(レンタル関係見積書用)'!D498="","",LOOKUP('見積書様式Ⅱ(レンタル関係見積書用)'!D498,単位!$D$2:$D$161,単位!$B$2:$B$161))</f>
        <v/>
      </c>
      <c r="E498" s="37" t="str">
        <f>IF('見積書様式Ⅱ(レンタル関係見積書用)'!E498="","",'見積書様式Ⅱ(レンタル関係見積書用)'!E498)</f>
        <v/>
      </c>
      <c r="F498" s="34" t="str">
        <f>IF('見積書様式Ⅱ(レンタル関係見積書用)'!F498="","",'見積書様式Ⅱ(レンタル関係見積書用)'!F498)</f>
        <v/>
      </c>
      <c r="G498" s="36" t="str">
        <f>IF('見積書様式Ⅱ(レンタル関係見積書用)'!G498="","",'見積書様式Ⅱ(レンタル関係見積書用)'!G498)</f>
        <v/>
      </c>
      <c r="H498" s="41" t="str">
        <f>IF('見積書様式Ⅱ(レンタル関係見積書用)'!H498="","",'見積書様式Ⅱ(レンタル関係見積書用)'!H498)</f>
        <v/>
      </c>
    </row>
    <row r="499" spans="1:8" ht="26.25" customHeight="1">
      <c r="A499" s="45" t="str">
        <f>IF('見積書様式Ⅱ(レンタル関係見積書用)'!A499="","",'見積書様式Ⅱ(レンタル関係見積書用)'!A499)</f>
        <v/>
      </c>
      <c r="B499" s="45" t="str">
        <f>IF('見積書様式Ⅱ(レンタル関係見積書用)'!B499="","",'見積書様式Ⅱ(レンタル関係見積書用)'!B499)</f>
        <v/>
      </c>
      <c r="C499" s="34" t="str">
        <f>IF('見積書様式Ⅱ(レンタル関係見積書用)'!C499="","",'見積書様式Ⅱ(レンタル関係見積書用)'!C499)</f>
        <v/>
      </c>
      <c r="D499" s="33" t="str">
        <f>IF('見積書様式Ⅱ(レンタル関係見積書用)'!D499="","",LOOKUP('見積書様式Ⅱ(レンタル関係見積書用)'!D499,単位!$D$2:$D$161,単位!$B$2:$B$161))</f>
        <v/>
      </c>
      <c r="E499" s="37" t="str">
        <f>IF('見積書様式Ⅱ(レンタル関係見積書用)'!E499="","",'見積書様式Ⅱ(レンタル関係見積書用)'!E499)</f>
        <v/>
      </c>
      <c r="F499" s="34" t="str">
        <f>IF('見積書様式Ⅱ(レンタル関係見積書用)'!F499="","",'見積書様式Ⅱ(レンタル関係見積書用)'!F499)</f>
        <v/>
      </c>
      <c r="G499" s="36" t="str">
        <f>IF('見積書様式Ⅱ(レンタル関係見積書用)'!G499="","",'見積書様式Ⅱ(レンタル関係見積書用)'!G499)</f>
        <v/>
      </c>
      <c r="H499" s="41" t="str">
        <f>IF('見積書様式Ⅱ(レンタル関係見積書用)'!H499="","",'見積書様式Ⅱ(レンタル関係見積書用)'!H499)</f>
        <v/>
      </c>
    </row>
    <row r="500" spans="1:8" ht="26.25" customHeight="1">
      <c r="A500" s="45" t="str">
        <f>IF('見積書様式Ⅱ(レンタル関係見積書用)'!A500="","",'見積書様式Ⅱ(レンタル関係見積書用)'!A500)</f>
        <v/>
      </c>
      <c r="B500" s="45" t="str">
        <f>IF('見積書様式Ⅱ(レンタル関係見積書用)'!B500="","",'見積書様式Ⅱ(レンタル関係見積書用)'!B500)</f>
        <v/>
      </c>
      <c r="C500" s="34" t="str">
        <f>IF('見積書様式Ⅱ(レンタル関係見積書用)'!C500="","",'見積書様式Ⅱ(レンタル関係見積書用)'!C500)</f>
        <v/>
      </c>
      <c r="D500" s="33" t="str">
        <f>IF('見積書様式Ⅱ(レンタル関係見積書用)'!D500="","",LOOKUP('見積書様式Ⅱ(レンタル関係見積書用)'!D500,単位!$D$2:$D$161,単位!$B$2:$B$161))</f>
        <v/>
      </c>
      <c r="E500" s="37" t="str">
        <f>IF('見積書様式Ⅱ(レンタル関係見積書用)'!E500="","",'見積書様式Ⅱ(レンタル関係見積書用)'!E500)</f>
        <v/>
      </c>
      <c r="F500" s="34" t="str">
        <f>IF('見積書様式Ⅱ(レンタル関係見積書用)'!F500="","",'見積書様式Ⅱ(レンタル関係見積書用)'!F500)</f>
        <v/>
      </c>
      <c r="G500" s="36" t="str">
        <f>IF('見積書様式Ⅱ(レンタル関係見積書用)'!G500="","",'見積書様式Ⅱ(レンタル関係見積書用)'!G500)</f>
        <v/>
      </c>
      <c r="H500" s="41" t="str">
        <f>IF('見積書様式Ⅱ(レンタル関係見積書用)'!H500="","",'見積書様式Ⅱ(レンタル関係見積書用)'!H500)</f>
        <v/>
      </c>
    </row>
    <row r="501" spans="1:8" ht="26.25" customHeight="1">
      <c r="A501" s="45" t="str">
        <f>IF('見積書様式Ⅱ(レンタル関係見積書用)'!A501="","",'見積書様式Ⅱ(レンタル関係見積書用)'!A501)</f>
        <v/>
      </c>
      <c r="B501" s="45" t="str">
        <f>IF('見積書様式Ⅱ(レンタル関係見積書用)'!B501="","",'見積書様式Ⅱ(レンタル関係見積書用)'!B501)</f>
        <v/>
      </c>
      <c r="C501" s="34" t="str">
        <f>IF('見積書様式Ⅱ(レンタル関係見積書用)'!C501="","",'見積書様式Ⅱ(レンタル関係見積書用)'!C501)</f>
        <v/>
      </c>
      <c r="D501" s="33" t="str">
        <f>IF('見積書様式Ⅱ(レンタル関係見積書用)'!D501="","",LOOKUP('見積書様式Ⅱ(レンタル関係見積書用)'!D501,単位!$D$2:$D$161,単位!$B$2:$B$161))</f>
        <v/>
      </c>
      <c r="E501" s="37" t="str">
        <f>IF('見積書様式Ⅱ(レンタル関係見積書用)'!E501="","",'見積書様式Ⅱ(レンタル関係見積書用)'!E501)</f>
        <v/>
      </c>
      <c r="F501" s="34" t="str">
        <f>IF('見積書様式Ⅱ(レンタル関係見積書用)'!F501="","",'見積書様式Ⅱ(レンタル関係見積書用)'!F501)</f>
        <v/>
      </c>
      <c r="G501" s="36" t="str">
        <f>IF('見積書様式Ⅱ(レンタル関係見積書用)'!G501="","",'見積書様式Ⅱ(レンタル関係見積書用)'!G501)</f>
        <v/>
      </c>
      <c r="H501" s="41" t="str">
        <f>IF('見積書様式Ⅱ(レンタル関係見積書用)'!H501="","",'見積書様式Ⅱ(レンタル関係見積書用)'!H501)</f>
        <v/>
      </c>
    </row>
    <row r="502" spans="1:8" ht="26.25" customHeight="1">
      <c r="A502" s="45" t="str">
        <f>IF('見積書様式Ⅱ(レンタル関係見積書用)'!A502="","",'見積書様式Ⅱ(レンタル関係見積書用)'!A502)</f>
        <v/>
      </c>
      <c r="B502" s="45" t="str">
        <f>IF('見積書様式Ⅱ(レンタル関係見積書用)'!B502="","",'見積書様式Ⅱ(レンタル関係見積書用)'!B502)</f>
        <v/>
      </c>
      <c r="C502" s="34" t="str">
        <f>IF('見積書様式Ⅱ(レンタル関係見積書用)'!C502="","",'見積書様式Ⅱ(レンタル関係見積書用)'!C502)</f>
        <v/>
      </c>
      <c r="D502" s="33" t="str">
        <f>IF('見積書様式Ⅱ(レンタル関係見積書用)'!D502="","",LOOKUP('見積書様式Ⅱ(レンタル関係見積書用)'!D502,単位!$D$2:$D$161,単位!$B$2:$B$161))</f>
        <v/>
      </c>
      <c r="E502" s="37" t="str">
        <f>IF('見積書様式Ⅱ(レンタル関係見積書用)'!E502="","",'見積書様式Ⅱ(レンタル関係見積書用)'!E502)</f>
        <v/>
      </c>
      <c r="F502" s="34" t="str">
        <f>IF('見積書様式Ⅱ(レンタル関係見積書用)'!F502="","",'見積書様式Ⅱ(レンタル関係見積書用)'!F502)</f>
        <v/>
      </c>
      <c r="G502" s="36" t="str">
        <f>IF('見積書様式Ⅱ(レンタル関係見積書用)'!G502="","",'見積書様式Ⅱ(レンタル関係見積書用)'!G502)</f>
        <v/>
      </c>
      <c r="H502" s="41" t="str">
        <f>IF('見積書様式Ⅱ(レンタル関係見積書用)'!H502="","",'見積書様式Ⅱ(レンタル関係見積書用)'!H502)</f>
        <v/>
      </c>
    </row>
    <row r="503" spans="1:8" ht="26.25" customHeight="1">
      <c r="A503" s="45" t="str">
        <f>IF('見積書様式Ⅱ(レンタル関係見積書用)'!A503="","",'見積書様式Ⅱ(レンタル関係見積書用)'!A503)</f>
        <v/>
      </c>
      <c r="B503" s="45" t="str">
        <f>IF('見積書様式Ⅱ(レンタル関係見積書用)'!B503="","",'見積書様式Ⅱ(レンタル関係見積書用)'!B503)</f>
        <v/>
      </c>
      <c r="C503" s="34" t="str">
        <f>IF('見積書様式Ⅱ(レンタル関係見積書用)'!C503="","",'見積書様式Ⅱ(レンタル関係見積書用)'!C503)</f>
        <v/>
      </c>
      <c r="D503" s="33" t="str">
        <f>IF('見積書様式Ⅱ(レンタル関係見積書用)'!D503="","",LOOKUP('見積書様式Ⅱ(レンタル関係見積書用)'!D503,単位!$D$2:$D$161,単位!$B$2:$B$161))</f>
        <v/>
      </c>
      <c r="E503" s="37" t="str">
        <f>IF('見積書様式Ⅱ(レンタル関係見積書用)'!E503="","",'見積書様式Ⅱ(レンタル関係見積書用)'!E503)</f>
        <v/>
      </c>
      <c r="F503" s="34" t="str">
        <f>IF('見積書様式Ⅱ(レンタル関係見積書用)'!F503="","",'見積書様式Ⅱ(レンタル関係見積書用)'!F503)</f>
        <v/>
      </c>
      <c r="G503" s="36" t="str">
        <f>IF('見積書様式Ⅱ(レンタル関係見積書用)'!G503="","",'見積書様式Ⅱ(レンタル関係見積書用)'!G503)</f>
        <v/>
      </c>
      <c r="H503" s="41" t="str">
        <f>IF('見積書様式Ⅱ(レンタル関係見積書用)'!H503="","",'見積書様式Ⅱ(レンタル関係見積書用)'!H503)</f>
        <v/>
      </c>
    </row>
    <row r="504" spans="1:8" ht="26.25" customHeight="1">
      <c r="A504" s="45" t="str">
        <f>IF('見積書様式Ⅱ(レンタル関係見積書用)'!A504="","",'見積書様式Ⅱ(レンタル関係見積書用)'!A504)</f>
        <v/>
      </c>
      <c r="B504" s="45" t="str">
        <f>IF('見積書様式Ⅱ(レンタル関係見積書用)'!B504="","",'見積書様式Ⅱ(レンタル関係見積書用)'!B504)</f>
        <v/>
      </c>
      <c r="C504" s="34" t="str">
        <f>IF('見積書様式Ⅱ(レンタル関係見積書用)'!C504="","",'見積書様式Ⅱ(レンタル関係見積書用)'!C504)</f>
        <v/>
      </c>
      <c r="D504" s="33" t="str">
        <f>IF('見積書様式Ⅱ(レンタル関係見積書用)'!D504="","",LOOKUP('見積書様式Ⅱ(レンタル関係見積書用)'!D504,単位!$D$2:$D$161,単位!$B$2:$B$161))</f>
        <v/>
      </c>
      <c r="E504" s="37" t="str">
        <f>IF('見積書様式Ⅱ(レンタル関係見積書用)'!E504="","",'見積書様式Ⅱ(レンタル関係見積書用)'!E504)</f>
        <v/>
      </c>
      <c r="F504" s="34" t="str">
        <f>IF('見積書様式Ⅱ(レンタル関係見積書用)'!F504="","",'見積書様式Ⅱ(レンタル関係見積書用)'!F504)</f>
        <v/>
      </c>
      <c r="G504" s="36" t="str">
        <f>IF('見積書様式Ⅱ(レンタル関係見積書用)'!G504="","",'見積書様式Ⅱ(レンタル関係見積書用)'!G504)</f>
        <v/>
      </c>
      <c r="H504" s="41" t="str">
        <f>IF('見積書様式Ⅱ(レンタル関係見積書用)'!H504="","",'見積書様式Ⅱ(レンタル関係見積書用)'!H504)</f>
        <v/>
      </c>
    </row>
    <row r="505" spans="1:8" ht="26.25" customHeight="1">
      <c r="A505" s="45" t="str">
        <f>IF('見積書様式Ⅱ(レンタル関係見積書用)'!A505="","",'見積書様式Ⅱ(レンタル関係見積書用)'!A505)</f>
        <v/>
      </c>
      <c r="B505" s="45" t="str">
        <f>IF('見積書様式Ⅱ(レンタル関係見積書用)'!B505="","",'見積書様式Ⅱ(レンタル関係見積書用)'!B505)</f>
        <v/>
      </c>
      <c r="C505" s="34" t="str">
        <f>IF('見積書様式Ⅱ(レンタル関係見積書用)'!C505="","",'見積書様式Ⅱ(レンタル関係見積書用)'!C505)</f>
        <v/>
      </c>
      <c r="D505" s="33" t="str">
        <f>IF('見積書様式Ⅱ(レンタル関係見積書用)'!D505="","",LOOKUP('見積書様式Ⅱ(レンタル関係見積書用)'!D505,単位!$D$2:$D$161,単位!$B$2:$B$161))</f>
        <v/>
      </c>
      <c r="E505" s="37" t="str">
        <f>IF('見積書様式Ⅱ(レンタル関係見積書用)'!E505="","",'見積書様式Ⅱ(レンタル関係見積書用)'!E505)</f>
        <v/>
      </c>
      <c r="F505" s="34" t="str">
        <f>IF('見積書様式Ⅱ(レンタル関係見積書用)'!F505="","",'見積書様式Ⅱ(レンタル関係見積書用)'!F505)</f>
        <v/>
      </c>
      <c r="G505" s="36" t="str">
        <f>IF('見積書様式Ⅱ(レンタル関係見積書用)'!G505="","",'見積書様式Ⅱ(レンタル関係見積書用)'!G505)</f>
        <v/>
      </c>
      <c r="H505" s="41" t="str">
        <f>IF('見積書様式Ⅱ(レンタル関係見積書用)'!H505="","",'見積書様式Ⅱ(レンタル関係見積書用)'!H505)</f>
        <v/>
      </c>
    </row>
    <row r="506" spans="1:8" ht="26.25" customHeight="1">
      <c r="A506" s="45" t="str">
        <f>IF('見積書様式Ⅱ(レンタル関係見積書用)'!A506="","",'見積書様式Ⅱ(レンタル関係見積書用)'!A506)</f>
        <v/>
      </c>
      <c r="B506" s="45" t="str">
        <f>IF('見積書様式Ⅱ(レンタル関係見積書用)'!B506="","",'見積書様式Ⅱ(レンタル関係見積書用)'!B506)</f>
        <v/>
      </c>
      <c r="C506" s="34" t="str">
        <f>IF('見積書様式Ⅱ(レンタル関係見積書用)'!C506="","",'見積書様式Ⅱ(レンタル関係見積書用)'!C506)</f>
        <v/>
      </c>
      <c r="D506" s="33" t="str">
        <f>IF('見積書様式Ⅱ(レンタル関係見積書用)'!D506="","",LOOKUP('見積書様式Ⅱ(レンタル関係見積書用)'!D506,単位!$D$2:$D$161,単位!$B$2:$B$161))</f>
        <v/>
      </c>
      <c r="E506" s="37" t="str">
        <f>IF('見積書様式Ⅱ(レンタル関係見積書用)'!E506="","",'見積書様式Ⅱ(レンタル関係見積書用)'!E506)</f>
        <v/>
      </c>
      <c r="F506" s="34" t="str">
        <f>IF('見積書様式Ⅱ(レンタル関係見積書用)'!F506="","",'見積書様式Ⅱ(レンタル関係見積書用)'!F506)</f>
        <v/>
      </c>
      <c r="G506" s="36" t="str">
        <f>IF('見積書様式Ⅱ(レンタル関係見積書用)'!G506="","",'見積書様式Ⅱ(レンタル関係見積書用)'!G506)</f>
        <v/>
      </c>
      <c r="H506" s="41" t="str">
        <f>IF('見積書様式Ⅱ(レンタル関係見積書用)'!H506="","",'見積書様式Ⅱ(レンタル関係見積書用)'!H506)</f>
        <v/>
      </c>
    </row>
    <row r="507" spans="1:8" ht="26.25" customHeight="1">
      <c r="A507" s="45" t="str">
        <f>IF('見積書様式Ⅱ(レンタル関係見積書用)'!A507="","",'見積書様式Ⅱ(レンタル関係見積書用)'!A507)</f>
        <v/>
      </c>
      <c r="B507" s="45" t="str">
        <f>IF('見積書様式Ⅱ(レンタル関係見積書用)'!B507="","",'見積書様式Ⅱ(レンタル関係見積書用)'!B507)</f>
        <v/>
      </c>
      <c r="C507" s="34" t="str">
        <f>IF('見積書様式Ⅱ(レンタル関係見積書用)'!C507="","",'見積書様式Ⅱ(レンタル関係見積書用)'!C507)</f>
        <v/>
      </c>
      <c r="D507" s="33" t="str">
        <f>IF('見積書様式Ⅱ(レンタル関係見積書用)'!D507="","",LOOKUP('見積書様式Ⅱ(レンタル関係見積書用)'!D507,単位!$D$2:$D$161,単位!$B$2:$B$161))</f>
        <v/>
      </c>
      <c r="E507" s="37" t="str">
        <f>IF('見積書様式Ⅱ(レンタル関係見積書用)'!E507="","",'見積書様式Ⅱ(レンタル関係見積書用)'!E507)</f>
        <v/>
      </c>
      <c r="F507" s="34" t="str">
        <f>IF('見積書様式Ⅱ(レンタル関係見積書用)'!F507="","",'見積書様式Ⅱ(レンタル関係見積書用)'!F507)</f>
        <v/>
      </c>
      <c r="G507" s="36" t="str">
        <f>IF('見積書様式Ⅱ(レンタル関係見積書用)'!G507="","",'見積書様式Ⅱ(レンタル関係見積書用)'!G507)</f>
        <v/>
      </c>
      <c r="H507" s="41" t="str">
        <f>IF('見積書様式Ⅱ(レンタル関係見積書用)'!H507="","",'見積書様式Ⅱ(レンタル関係見積書用)'!H507)</f>
        <v/>
      </c>
    </row>
    <row r="508" spans="1:8" ht="26.25" customHeight="1">
      <c r="A508" s="45" t="str">
        <f>IF('見積書様式Ⅱ(レンタル関係見積書用)'!A508="","",'見積書様式Ⅱ(レンタル関係見積書用)'!A508)</f>
        <v/>
      </c>
      <c r="B508" s="45" t="str">
        <f>IF('見積書様式Ⅱ(レンタル関係見積書用)'!B508="","",'見積書様式Ⅱ(レンタル関係見積書用)'!B508)</f>
        <v/>
      </c>
      <c r="C508" s="34" t="str">
        <f>IF('見積書様式Ⅱ(レンタル関係見積書用)'!C508="","",'見積書様式Ⅱ(レンタル関係見積書用)'!C508)</f>
        <v/>
      </c>
      <c r="D508" s="33" t="str">
        <f>IF('見積書様式Ⅱ(レンタル関係見積書用)'!D508="","",LOOKUP('見積書様式Ⅱ(レンタル関係見積書用)'!D508,単位!$D$2:$D$161,単位!$B$2:$B$161))</f>
        <v/>
      </c>
      <c r="E508" s="37" t="str">
        <f>IF('見積書様式Ⅱ(レンタル関係見積書用)'!E508="","",'見積書様式Ⅱ(レンタル関係見積書用)'!E508)</f>
        <v/>
      </c>
      <c r="F508" s="34" t="str">
        <f>IF('見積書様式Ⅱ(レンタル関係見積書用)'!F508="","",'見積書様式Ⅱ(レンタル関係見積書用)'!F508)</f>
        <v/>
      </c>
      <c r="G508" s="36" t="str">
        <f>IF('見積書様式Ⅱ(レンタル関係見積書用)'!G508="","",'見積書様式Ⅱ(レンタル関係見積書用)'!G508)</f>
        <v/>
      </c>
      <c r="H508" s="41" t="str">
        <f>IF('見積書様式Ⅱ(レンタル関係見積書用)'!H508="","",'見積書様式Ⅱ(レンタル関係見積書用)'!H508)</f>
        <v/>
      </c>
    </row>
    <row r="509" spans="1:8" ht="26.25" customHeight="1">
      <c r="A509" s="45" t="str">
        <f>IF('見積書様式Ⅱ(レンタル関係見積書用)'!A509="","",'見積書様式Ⅱ(レンタル関係見積書用)'!A509)</f>
        <v/>
      </c>
      <c r="B509" s="45" t="str">
        <f>IF('見積書様式Ⅱ(レンタル関係見積書用)'!B509="","",'見積書様式Ⅱ(レンタル関係見積書用)'!B509)</f>
        <v/>
      </c>
      <c r="C509" s="34" t="str">
        <f>IF('見積書様式Ⅱ(レンタル関係見積書用)'!C509="","",'見積書様式Ⅱ(レンタル関係見積書用)'!C509)</f>
        <v/>
      </c>
      <c r="D509" s="33" t="str">
        <f>IF('見積書様式Ⅱ(レンタル関係見積書用)'!D509="","",LOOKUP('見積書様式Ⅱ(レンタル関係見積書用)'!D509,単位!$D$2:$D$161,単位!$B$2:$B$161))</f>
        <v/>
      </c>
      <c r="E509" s="37" t="str">
        <f>IF('見積書様式Ⅱ(レンタル関係見積書用)'!E509="","",'見積書様式Ⅱ(レンタル関係見積書用)'!E509)</f>
        <v/>
      </c>
      <c r="F509" s="34" t="str">
        <f>IF('見積書様式Ⅱ(レンタル関係見積書用)'!F509="","",'見積書様式Ⅱ(レンタル関係見積書用)'!F509)</f>
        <v/>
      </c>
      <c r="G509" s="36" t="str">
        <f>IF('見積書様式Ⅱ(レンタル関係見積書用)'!G509="","",'見積書様式Ⅱ(レンタル関係見積書用)'!G509)</f>
        <v/>
      </c>
      <c r="H509" s="41" t="str">
        <f>IF('見積書様式Ⅱ(レンタル関係見積書用)'!H509="","",'見積書様式Ⅱ(レンタル関係見積書用)'!H509)</f>
        <v/>
      </c>
    </row>
    <row r="510" spans="1:8" ht="26.25" customHeight="1">
      <c r="A510" s="45" t="str">
        <f>IF('見積書様式Ⅱ(レンタル関係見積書用)'!A510="","",'見積書様式Ⅱ(レンタル関係見積書用)'!A510)</f>
        <v/>
      </c>
      <c r="B510" s="45" t="str">
        <f>IF('見積書様式Ⅱ(レンタル関係見積書用)'!B510="","",'見積書様式Ⅱ(レンタル関係見積書用)'!B510)</f>
        <v/>
      </c>
      <c r="C510" s="34" t="str">
        <f>IF('見積書様式Ⅱ(レンタル関係見積書用)'!C510="","",'見積書様式Ⅱ(レンタル関係見積書用)'!C510)</f>
        <v/>
      </c>
      <c r="D510" s="33" t="str">
        <f>IF('見積書様式Ⅱ(レンタル関係見積書用)'!D510="","",LOOKUP('見積書様式Ⅱ(レンタル関係見積書用)'!D510,単位!$D$2:$D$161,単位!$B$2:$B$161))</f>
        <v/>
      </c>
      <c r="E510" s="37" t="str">
        <f>IF('見積書様式Ⅱ(レンタル関係見積書用)'!E510="","",'見積書様式Ⅱ(レンタル関係見積書用)'!E510)</f>
        <v/>
      </c>
      <c r="F510" s="34" t="str">
        <f>IF('見積書様式Ⅱ(レンタル関係見積書用)'!F510="","",'見積書様式Ⅱ(レンタル関係見積書用)'!F510)</f>
        <v/>
      </c>
      <c r="G510" s="36" t="str">
        <f>IF('見積書様式Ⅱ(レンタル関係見積書用)'!G510="","",'見積書様式Ⅱ(レンタル関係見積書用)'!G510)</f>
        <v/>
      </c>
      <c r="H510" s="41" t="str">
        <f>IF('見積書様式Ⅱ(レンタル関係見積書用)'!H510="","",'見積書様式Ⅱ(レンタル関係見積書用)'!H510)</f>
        <v/>
      </c>
    </row>
    <row r="511" spans="1:8" ht="26.25" customHeight="1">
      <c r="A511" s="45" t="str">
        <f>IF('見積書様式Ⅱ(レンタル関係見積書用)'!A511="","",'見積書様式Ⅱ(レンタル関係見積書用)'!A511)</f>
        <v/>
      </c>
      <c r="B511" s="45" t="str">
        <f>IF('見積書様式Ⅱ(レンタル関係見積書用)'!B511="","",'見積書様式Ⅱ(レンタル関係見積書用)'!B511)</f>
        <v/>
      </c>
      <c r="C511" s="34" t="str">
        <f>IF('見積書様式Ⅱ(レンタル関係見積書用)'!C511="","",'見積書様式Ⅱ(レンタル関係見積書用)'!C511)</f>
        <v/>
      </c>
      <c r="D511" s="33" t="str">
        <f>IF('見積書様式Ⅱ(レンタル関係見積書用)'!D511="","",LOOKUP('見積書様式Ⅱ(レンタル関係見積書用)'!D511,単位!$D$2:$D$161,単位!$B$2:$B$161))</f>
        <v/>
      </c>
      <c r="E511" s="37" t="str">
        <f>IF('見積書様式Ⅱ(レンタル関係見積書用)'!E511="","",'見積書様式Ⅱ(レンタル関係見積書用)'!E511)</f>
        <v/>
      </c>
      <c r="F511" s="34" t="str">
        <f>IF('見積書様式Ⅱ(レンタル関係見積書用)'!F511="","",'見積書様式Ⅱ(レンタル関係見積書用)'!F511)</f>
        <v/>
      </c>
      <c r="G511" s="36" t="str">
        <f>IF('見積書様式Ⅱ(レンタル関係見積書用)'!G511="","",'見積書様式Ⅱ(レンタル関係見積書用)'!G511)</f>
        <v/>
      </c>
      <c r="H511" s="41" t="str">
        <f>IF('見積書様式Ⅱ(レンタル関係見積書用)'!H511="","",'見積書様式Ⅱ(レンタル関係見積書用)'!H511)</f>
        <v/>
      </c>
    </row>
    <row r="512" spans="1:8" ht="26.25" customHeight="1">
      <c r="A512" s="45" t="str">
        <f>IF('見積書様式Ⅱ(レンタル関係見積書用)'!A512="","",'見積書様式Ⅱ(レンタル関係見積書用)'!A512)</f>
        <v/>
      </c>
      <c r="B512" s="45" t="str">
        <f>IF('見積書様式Ⅱ(レンタル関係見積書用)'!B512="","",'見積書様式Ⅱ(レンタル関係見積書用)'!B512)</f>
        <v/>
      </c>
      <c r="C512" s="34" t="str">
        <f>IF('見積書様式Ⅱ(レンタル関係見積書用)'!C512="","",'見積書様式Ⅱ(レンタル関係見積書用)'!C512)</f>
        <v/>
      </c>
      <c r="D512" s="33" t="str">
        <f>IF('見積書様式Ⅱ(レンタル関係見積書用)'!D512="","",LOOKUP('見積書様式Ⅱ(レンタル関係見積書用)'!D512,単位!$D$2:$D$161,単位!$B$2:$B$161))</f>
        <v/>
      </c>
      <c r="E512" s="37" t="str">
        <f>IF('見積書様式Ⅱ(レンタル関係見積書用)'!E512="","",'見積書様式Ⅱ(レンタル関係見積書用)'!E512)</f>
        <v/>
      </c>
      <c r="F512" s="34" t="str">
        <f>IF('見積書様式Ⅱ(レンタル関係見積書用)'!F512="","",'見積書様式Ⅱ(レンタル関係見積書用)'!F512)</f>
        <v/>
      </c>
      <c r="G512" s="36" t="str">
        <f>IF('見積書様式Ⅱ(レンタル関係見積書用)'!G512="","",'見積書様式Ⅱ(レンタル関係見積書用)'!G512)</f>
        <v/>
      </c>
      <c r="H512" s="41" t="str">
        <f>IF('見積書様式Ⅱ(レンタル関係見積書用)'!H512="","",'見積書様式Ⅱ(レンタル関係見積書用)'!H512)</f>
        <v/>
      </c>
    </row>
    <row r="513" spans="1:8" ht="26.25" customHeight="1">
      <c r="A513" s="45" t="str">
        <f>IF('見積書様式Ⅱ(レンタル関係見積書用)'!A513="","",'見積書様式Ⅱ(レンタル関係見積書用)'!A513)</f>
        <v/>
      </c>
      <c r="B513" s="45" t="str">
        <f>IF('見積書様式Ⅱ(レンタル関係見積書用)'!B513="","",'見積書様式Ⅱ(レンタル関係見積書用)'!B513)</f>
        <v/>
      </c>
      <c r="C513" s="34" t="str">
        <f>IF('見積書様式Ⅱ(レンタル関係見積書用)'!C513="","",'見積書様式Ⅱ(レンタル関係見積書用)'!C513)</f>
        <v/>
      </c>
      <c r="D513" s="33" t="str">
        <f>IF('見積書様式Ⅱ(レンタル関係見積書用)'!D513="","",LOOKUP('見積書様式Ⅱ(レンタル関係見積書用)'!D513,単位!$D$2:$D$161,単位!$B$2:$B$161))</f>
        <v/>
      </c>
      <c r="E513" s="37" t="str">
        <f>IF('見積書様式Ⅱ(レンタル関係見積書用)'!E513="","",'見積書様式Ⅱ(レンタル関係見積書用)'!E513)</f>
        <v/>
      </c>
      <c r="F513" s="34" t="str">
        <f>IF('見積書様式Ⅱ(レンタル関係見積書用)'!F513="","",'見積書様式Ⅱ(レンタル関係見積書用)'!F513)</f>
        <v/>
      </c>
      <c r="G513" s="36" t="str">
        <f>IF('見積書様式Ⅱ(レンタル関係見積書用)'!G513="","",'見積書様式Ⅱ(レンタル関係見積書用)'!G513)</f>
        <v/>
      </c>
      <c r="H513" s="41" t="str">
        <f>IF('見積書様式Ⅱ(レンタル関係見積書用)'!H513="","",'見積書様式Ⅱ(レンタル関係見積書用)'!H513)</f>
        <v/>
      </c>
    </row>
    <row r="514" spans="1:8" ht="26.25" customHeight="1">
      <c r="A514" s="45" t="str">
        <f>IF('見積書様式Ⅱ(レンタル関係見積書用)'!A514="","",'見積書様式Ⅱ(レンタル関係見積書用)'!A514)</f>
        <v/>
      </c>
      <c r="B514" s="45" t="str">
        <f>IF('見積書様式Ⅱ(レンタル関係見積書用)'!B514="","",'見積書様式Ⅱ(レンタル関係見積書用)'!B514)</f>
        <v/>
      </c>
      <c r="C514" s="34" t="str">
        <f>IF('見積書様式Ⅱ(レンタル関係見積書用)'!C514="","",'見積書様式Ⅱ(レンタル関係見積書用)'!C514)</f>
        <v/>
      </c>
      <c r="D514" s="33" t="str">
        <f>IF('見積書様式Ⅱ(レンタル関係見積書用)'!D514="","",LOOKUP('見積書様式Ⅱ(レンタル関係見積書用)'!D514,単位!$D$2:$D$161,単位!$B$2:$B$161))</f>
        <v/>
      </c>
      <c r="E514" s="37" t="str">
        <f>IF('見積書様式Ⅱ(レンタル関係見積書用)'!E514="","",'見積書様式Ⅱ(レンタル関係見積書用)'!E514)</f>
        <v/>
      </c>
      <c r="F514" s="34" t="str">
        <f>IF('見積書様式Ⅱ(レンタル関係見積書用)'!F514="","",'見積書様式Ⅱ(レンタル関係見積書用)'!F514)</f>
        <v/>
      </c>
      <c r="G514" s="36" t="str">
        <f>IF('見積書様式Ⅱ(レンタル関係見積書用)'!G514="","",'見積書様式Ⅱ(レンタル関係見積書用)'!G514)</f>
        <v/>
      </c>
      <c r="H514" s="41" t="str">
        <f>IF('見積書様式Ⅱ(レンタル関係見積書用)'!H514="","",'見積書様式Ⅱ(レンタル関係見積書用)'!H514)</f>
        <v/>
      </c>
    </row>
    <row r="515" spans="1:8" ht="26.25" customHeight="1">
      <c r="A515" s="45" t="str">
        <f>IF('見積書様式Ⅱ(レンタル関係見積書用)'!A515="","",'見積書様式Ⅱ(レンタル関係見積書用)'!A515)</f>
        <v/>
      </c>
      <c r="B515" s="45" t="str">
        <f>IF('見積書様式Ⅱ(レンタル関係見積書用)'!B515="","",'見積書様式Ⅱ(レンタル関係見積書用)'!B515)</f>
        <v/>
      </c>
      <c r="C515" s="34" t="str">
        <f>IF('見積書様式Ⅱ(レンタル関係見積書用)'!C515="","",'見積書様式Ⅱ(レンタル関係見積書用)'!C515)</f>
        <v/>
      </c>
      <c r="D515" s="33" t="str">
        <f>IF('見積書様式Ⅱ(レンタル関係見積書用)'!D515="","",LOOKUP('見積書様式Ⅱ(レンタル関係見積書用)'!D515,単位!$D$2:$D$161,単位!$B$2:$B$161))</f>
        <v/>
      </c>
      <c r="E515" s="37" t="str">
        <f>IF('見積書様式Ⅱ(レンタル関係見積書用)'!E515="","",'見積書様式Ⅱ(レンタル関係見積書用)'!E515)</f>
        <v/>
      </c>
      <c r="F515" s="34" t="str">
        <f>IF('見積書様式Ⅱ(レンタル関係見積書用)'!F515="","",'見積書様式Ⅱ(レンタル関係見積書用)'!F515)</f>
        <v/>
      </c>
      <c r="G515" s="36" t="str">
        <f>IF('見積書様式Ⅱ(レンタル関係見積書用)'!G515="","",'見積書様式Ⅱ(レンタル関係見積書用)'!G515)</f>
        <v/>
      </c>
      <c r="H515" s="41" t="str">
        <f>IF('見積書様式Ⅱ(レンタル関係見積書用)'!H515="","",'見積書様式Ⅱ(レンタル関係見積書用)'!H515)</f>
        <v/>
      </c>
    </row>
    <row r="516" spans="1:8" ht="26.25" customHeight="1">
      <c r="A516" s="45" t="str">
        <f>IF('見積書様式Ⅱ(レンタル関係見積書用)'!A516="","",'見積書様式Ⅱ(レンタル関係見積書用)'!A516)</f>
        <v/>
      </c>
      <c r="B516" s="45" t="str">
        <f>IF('見積書様式Ⅱ(レンタル関係見積書用)'!B516="","",'見積書様式Ⅱ(レンタル関係見積書用)'!B516)</f>
        <v/>
      </c>
      <c r="C516" s="34" t="str">
        <f>IF('見積書様式Ⅱ(レンタル関係見積書用)'!C516="","",'見積書様式Ⅱ(レンタル関係見積書用)'!C516)</f>
        <v/>
      </c>
      <c r="D516" s="33" t="str">
        <f>IF('見積書様式Ⅱ(レンタル関係見積書用)'!D516="","",LOOKUP('見積書様式Ⅱ(レンタル関係見積書用)'!D516,単位!$D$2:$D$161,単位!$B$2:$B$161))</f>
        <v/>
      </c>
      <c r="E516" s="37" t="str">
        <f>IF('見積書様式Ⅱ(レンタル関係見積書用)'!E516="","",'見積書様式Ⅱ(レンタル関係見積書用)'!E516)</f>
        <v/>
      </c>
      <c r="F516" s="34" t="str">
        <f>IF('見積書様式Ⅱ(レンタル関係見積書用)'!F516="","",'見積書様式Ⅱ(レンタル関係見積書用)'!F516)</f>
        <v/>
      </c>
      <c r="G516" s="36" t="str">
        <f>IF('見積書様式Ⅱ(レンタル関係見積書用)'!G516="","",'見積書様式Ⅱ(レンタル関係見積書用)'!G516)</f>
        <v/>
      </c>
      <c r="H516" s="41" t="str">
        <f>IF('見積書様式Ⅱ(レンタル関係見積書用)'!H516="","",'見積書様式Ⅱ(レンタル関係見積書用)'!H516)</f>
        <v/>
      </c>
    </row>
    <row r="517" spans="1:8" ht="26.25" customHeight="1">
      <c r="A517" s="45" t="str">
        <f>IF('見積書様式Ⅱ(レンタル関係見積書用)'!A517="","",'見積書様式Ⅱ(レンタル関係見積書用)'!A517)</f>
        <v/>
      </c>
      <c r="B517" s="45" t="str">
        <f>IF('見積書様式Ⅱ(レンタル関係見積書用)'!B517="","",'見積書様式Ⅱ(レンタル関係見積書用)'!B517)</f>
        <v/>
      </c>
      <c r="C517" s="34" t="str">
        <f>IF('見積書様式Ⅱ(レンタル関係見積書用)'!C517="","",'見積書様式Ⅱ(レンタル関係見積書用)'!C517)</f>
        <v/>
      </c>
      <c r="D517" s="33" t="str">
        <f>IF('見積書様式Ⅱ(レンタル関係見積書用)'!D517="","",LOOKUP('見積書様式Ⅱ(レンタル関係見積書用)'!D517,単位!$D$2:$D$161,単位!$B$2:$B$161))</f>
        <v/>
      </c>
      <c r="E517" s="37" t="str">
        <f>IF('見積書様式Ⅱ(レンタル関係見積書用)'!E517="","",'見積書様式Ⅱ(レンタル関係見積書用)'!E517)</f>
        <v/>
      </c>
      <c r="F517" s="34" t="str">
        <f>IF('見積書様式Ⅱ(レンタル関係見積書用)'!F517="","",'見積書様式Ⅱ(レンタル関係見積書用)'!F517)</f>
        <v/>
      </c>
      <c r="G517" s="36" t="str">
        <f>IF('見積書様式Ⅱ(レンタル関係見積書用)'!G517="","",'見積書様式Ⅱ(レンタル関係見積書用)'!G517)</f>
        <v/>
      </c>
      <c r="H517" s="41" t="str">
        <f>IF('見積書様式Ⅱ(レンタル関係見積書用)'!H517="","",'見積書様式Ⅱ(レンタル関係見積書用)'!H517)</f>
        <v/>
      </c>
    </row>
    <row r="518" spans="1:8" ht="26.25" customHeight="1">
      <c r="A518" s="45" t="str">
        <f>IF('見積書様式Ⅱ(レンタル関係見積書用)'!A518="","",'見積書様式Ⅱ(レンタル関係見積書用)'!A518)</f>
        <v/>
      </c>
      <c r="B518" s="45" t="str">
        <f>IF('見積書様式Ⅱ(レンタル関係見積書用)'!B518="","",'見積書様式Ⅱ(レンタル関係見積書用)'!B518)</f>
        <v/>
      </c>
      <c r="C518" s="34" t="str">
        <f>IF('見積書様式Ⅱ(レンタル関係見積書用)'!C518="","",'見積書様式Ⅱ(レンタル関係見積書用)'!C518)</f>
        <v/>
      </c>
      <c r="D518" s="33" t="str">
        <f>IF('見積書様式Ⅱ(レンタル関係見積書用)'!D518="","",LOOKUP('見積書様式Ⅱ(レンタル関係見積書用)'!D518,単位!$D$2:$D$161,単位!$B$2:$B$161))</f>
        <v/>
      </c>
      <c r="E518" s="37" t="str">
        <f>IF('見積書様式Ⅱ(レンタル関係見積書用)'!E518="","",'見積書様式Ⅱ(レンタル関係見積書用)'!E518)</f>
        <v/>
      </c>
      <c r="F518" s="34" t="str">
        <f>IF('見積書様式Ⅱ(レンタル関係見積書用)'!F518="","",'見積書様式Ⅱ(レンタル関係見積書用)'!F518)</f>
        <v/>
      </c>
      <c r="G518" s="36" t="str">
        <f>IF('見積書様式Ⅱ(レンタル関係見積書用)'!G518="","",'見積書様式Ⅱ(レンタル関係見積書用)'!G518)</f>
        <v/>
      </c>
      <c r="H518" s="41" t="str">
        <f>IF('見積書様式Ⅱ(レンタル関係見積書用)'!H518="","",'見積書様式Ⅱ(レンタル関係見積書用)'!H518)</f>
        <v/>
      </c>
    </row>
    <row r="519" spans="1:8" ht="26.25" customHeight="1">
      <c r="A519" s="45" t="str">
        <f>IF('見積書様式Ⅱ(レンタル関係見積書用)'!A519="","",'見積書様式Ⅱ(レンタル関係見積書用)'!A519)</f>
        <v/>
      </c>
      <c r="B519" s="45" t="str">
        <f>IF('見積書様式Ⅱ(レンタル関係見積書用)'!B519="","",'見積書様式Ⅱ(レンタル関係見積書用)'!B519)</f>
        <v/>
      </c>
      <c r="C519" s="34" t="str">
        <f>IF('見積書様式Ⅱ(レンタル関係見積書用)'!C519="","",'見積書様式Ⅱ(レンタル関係見積書用)'!C519)</f>
        <v/>
      </c>
      <c r="D519" s="33" t="str">
        <f>IF('見積書様式Ⅱ(レンタル関係見積書用)'!D519="","",LOOKUP('見積書様式Ⅱ(レンタル関係見積書用)'!D519,単位!$D$2:$D$161,単位!$B$2:$B$161))</f>
        <v/>
      </c>
      <c r="E519" s="37" t="str">
        <f>IF('見積書様式Ⅱ(レンタル関係見積書用)'!E519="","",'見積書様式Ⅱ(レンタル関係見積書用)'!E519)</f>
        <v/>
      </c>
      <c r="F519" s="34" t="str">
        <f>IF('見積書様式Ⅱ(レンタル関係見積書用)'!F519="","",'見積書様式Ⅱ(レンタル関係見積書用)'!F519)</f>
        <v/>
      </c>
      <c r="G519" s="36" t="str">
        <f>IF('見積書様式Ⅱ(レンタル関係見積書用)'!G519="","",'見積書様式Ⅱ(レンタル関係見積書用)'!G519)</f>
        <v/>
      </c>
      <c r="H519" s="41" t="str">
        <f>IF('見積書様式Ⅱ(レンタル関係見積書用)'!H519="","",'見積書様式Ⅱ(レンタル関係見積書用)'!H519)</f>
        <v/>
      </c>
    </row>
    <row r="520" spans="1:8" ht="26.25" customHeight="1">
      <c r="A520" s="45" t="str">
        <f>IF('見積書様式Ⅱ(レンタル関係見積書用)'!A520="","",'見積書様式Ⅱ(レンタル関係見積書用)'!A520)</f>
        <v/>
      </c>
      <c r="B520" s="45" t="str">
        <f>IF('見積書様式Ⅱ(レンタル関係見積書用)'!B520="","",'見積書様式Ⅱ(レンタル関係見積書用)'!B520)</f>
        <v/>
      </c>
      <c r="C520" s="34" t="str">
        <f>IF('見積書様式Ⅱ(レンタル関係見積書用)'!C520="","",'見積書様式Ⅱ(レンタル関係見積書用)'!C520)</f>
        <v/>
      </c>
      <c r="D520" s="33" t="str">
        <f>IF('見積書様式Ⅱ(レンタル関係見積書用)'!D520="","",LOOKUP('見積書様式Ⅱ(レンタル関係見積書用)'!D520,単位!$D$2:$D$161,単位!$B$2:$B$161))</f>
        <v/>
      </c>
      <c r="E520" s="37" t="str">
        <f>IF('見積書様式Ⅱ(レンタル関係見積書用)'!E520="","",'見積書様式Ⅱ(レンタル関係見積書用)'!E520)</f>
        <v/>
      </c>
      <c r="F520" s="34" t="str">
        <f>IF('見積書様式Ⅱ(レンタル関係見積書用)'!F520="","",'見積書様式Ⅱ(レンタル関係見積書用)'!F520)</f>
        <v/>
      </c>
      <c r="G520" s="36" t="str">
        <f>IF('見積書様式Ⅱ(レンタル関係見積書用)'!G520="","",'見積書様式Ⅱ(レンタル関係見積書用)'!G520)</f>
        <v/>
      </c>
      <c r="H520" s="41" t="str">
        <f>IF('見積書様式Ⅱ(レンタル関係見積書用)'!H520="","",'見積書様式Ⅱ(レンタル関係見積書用)'!H520)</f>
        <v/>
      </c>
    </row>
    <row r="521" spans="1:8" ht="26.25" customHeight="1">
      <c r="A521" s="45" t="str">
        <f>IF('見積書様式Ⅱ(レンタル関係見積書用)'!A521="","",'見積書様式Ⅱ(レンタル関係見積書用)'!A521)</f>
        <v/>
      </c>
      <c r="B521" s="45" t="str">
        <f>IF('見積書様式Ⅱ(レンタル関係見積書用)'!B521="","",'見積書様式Ⅱ(レンタル関係見積書用)'!B521)</f>
        <v/>
      </c>
      <c r="C521" s="34" t="str">
        <f>IF('見積書様式Ⅱ(レンタル関係見積書用)'!C521="","",'見積書様式Ⅱ(レンタル関係見積書用)'!C521)</f>
        <v/>
      </c>
      <c r="D521" s="33" t="str">
        <f>IF('見積書様式Ⅱ(レンタル関係見積書用)'!D521="","",LOOKUP('見積書様式Ⅱ(レンタル関係見積書用)'!D521,単位!$D$2:$D$161,単位!$B$2:$B$161))</f>
        <v/>
      </c>
      <c r="E521" s="37" t="str">
        <f>IF('見積書様式Ⅱ(レンタル関係見積書用)'!E521="","",'見積書様式Ⅱ(レンタル関係見積書用)'!E521)</f>
        <v/>
      </c>
      <c r="F521" s="34" t="str">
        <f>IF('見積書様式Ⅱ(レンタル関係見積書用)'!F521="","",'見積書様式Ⅱ(レンタル関係見積書用)'!F521)</f>
        <v/>
      </c>
      <c r="G521" s="36" t="str">
        <f>IF('見積書様式Ⅱ(レンタル関係見積書用)'!G521="","",'見積書様式Ⅱ(レンタル関係見積書用)'!G521)</f>
        <v/>
      </c>
      <c r="H521" s="41" t="str">
        <f>IF('見積書様式Ⅱ(レンタル関係見積書用)'!H521="","",'見積書様式Ⅱ(レンタル関係見積書用)'!H521)</f>
        <v/>
      </c>
    </row>
    <row r="522" spans="1:8" ht="26.25" customHeight="1">
      <c r="A522" s="45" t="str">
        <f>IF('見積書様式Ⅱ(レンタル関係見積書用)'!A522="","",'見積書様式Ⅱ(レンタル関係見積書用)'!A522)</f>
        <v/>
      </c>
      <c r="B522" s="45" t="str">
        <f>IF('見積書様式Ⅱ(レンタル関係見積書用)'!B522="","",'見積書様式Ⅱ(レンタル関係見積書用)'!B522)</f>
        <v/>
      </c>
      <c r="C522" s="34" t="str">
        <f>IF('見積書様式Ⅱ(レンタル関係見積書用)'!C522="","",'見積書様式Ⅱ(レンタル関係見積書用)'!C522)</f>
        <v/>
      </c>
      <c r="D522" s="33" t="str">
        <f>IF('見積書様式Ⅱ(レンタル関係見積書用)'!D522="","",LOOKUP('見積書様式Ⅱ(レンタル関係見積書用)'!D522,単位!$D$2:$D$161,単位!$B$2:$B$161))</f>
        <v/>
      </c>
      <c r="E522" s="37" t="str">
        <f>IF('見積書様式Ⅱ(レンタル関係見積書用)'!E522="","",'見積書様式Ⅱ(レンタル関係見積書用)'!E522)</f>
        <v/>
      </c>
      <c r="F522" s="34" t="str">
        <f>IF('見積書様式Ⅱ(レンタル関係見積書用)'!F522="","",'見積書様式Ⅱ(レンタル関係見積書用)'!F522)</f>
        <v/>
      </c>
      <c r="G522" s="36" t="str">
        <f>IF('見積書様式Ⅱ(レンタル関係見積書用)'!G522="","",'見積書様式Ⅱ(レンタル関係見積書用)'!G522)</f>
        <v/>
      </c>
      <c r="H522" s="41" t="str">
        <f>IF('見積書様式Ⅱ(レンタル関係見積書用)'!H522="","",'見積書様式Ⅱ(レンタル関係見積書用)'!H522)</f>
        <v/>
      </c>
    </row>
    <row r="523" spans="1:8" ht="26.25" customHeight="1">
      <c r="A523" s="45" t="str">
        <f>IF('見積書様式Ⅱ(レンタル関係見積書用)'!A523="","",'見積書様式Ⅱ(レンタル関係見積書用)'!A523)</f>
        <v/>
      </c>
      <c r="B523" s="45" t="str">
        <f>IF('見積書様式Ⅱ(レンタル関係見積書用)'!B523="","",'見積書様式Ⅱ(レンタル関係見積書用)'!B523)</f>
        <v/>
      </c>
      <c r="C523" s="34" t="str">
        <f>IF('見積書様式Ⅱ(レンタル関係見積書用)'!C523="","",'見積書様式Ⅱ(レンタル関係見積書用)'!C523)</f>
        <v/>
      </c>
      <c r="D523" s="33" t="str">
        <f>IF('見積書様式Ⅱ(レンタル関係見積書用)'!D523="","",LOOKUP('見積書様式Ⅱ(レンタル関係見積書用)'!D523,単位!$D$2:$D$161,単位!$B$2:$B$161))</f>
        <v/>
      </c>
      <c r="E523" s="37" t="str">
        <f>IF('見積書様式Ⅱ(レンタル関係見積書用)'!E523="","",'見積書様式Ⅱ(レンタル関係見積書用)'!E523)</f>
        <v/>
      </c>
      <c r="F523" s="34" t="str">
        <f>IF('見積書様式Ⅱ(レンタル関係見積書用)'!F523="","",'見積書様式Ⅱ(レンタル関係見積書用)'!F523)</f>
        <v/>
      </c>
      <c r="G523" s="36" t="str">
        <f>IF('見積書様式Ⅱ(レンタル関係見積書用)'!G523="","",'見積書様式Ⅱ(レンタル関係見積書用)'!G523)</f>
        <v/>
      </c>
      <c r="H523" s="41" t="str">
        <f>IF('見積書様式Ⅱ(レンタル関係見積書用)'!H523="","",'見積書様式Ⅱ(レンタル関係見積書用)'!H523)</f>
        <v/>
      </c>
    </row>
    <row r="524" spans="1:8" ht="26.25" customHeight="1">
      <c r="A524" s="45" t="str">
        <f>IF('見積書様式Ⅱ(レンタル関係見積書用)'!A524="","",'見積書様式Ⅱ(レンタル関係見積書用)'!A524)</f>
        <v/>
      </c>
      <c r="B524" s="45" t="str">
        <f>IF('見積書様式Ⅱ(レンタル関係見積書用)'!B524="","",'見積書様式Ⅱ(レンタル関係見積書用)'!B524)</f>
        <v/>
      </c>
      <c r="C524" s="34" t="str">
        <f>IF('見積書様式Ⅱ(レンタル関係見積書用)'!C524="","",'見積書様式Ⅱ(レンタル関係見積書用)'!C524)</f>
        <v/>
      </c>
      <c r="D524" s="33" t="str">
        <f>IF('見積書様式Ⅱ(レンタル関係見積書用)'!D524="","",LOOKUP('見積書様式Ⅱ(レンタル関係見積書用)'!D524,単位!$D$2:$D$161,単位!$B$2:$B$161))</f>
        <v/>
      </c>
      <c r="E524" s="37" t="str">
        <f>IF('見積書様式Ⅱ(レンタル関係見積書用)'!E524="","",'見積書様式Ⅱ(レンタル関係見積書用)'!E524)</f>
        <v/>
      </c>
      <c r="F524" s="34" t="str">
        <f>IF('見積書様式Ⅱ(レンタル関係見積書用)'!F524="","",'見積書様式Ⅱ(レンタル関係見積書用)'!F524)</f>
        <v/>
      </c>
      <c r="G524" s="36" t="str">
        <f>IF('見積書様式Ⅱ(レンタル関係見積書用)'!G524="","",'見積書様式Ⅱ(レンタル関係見積書用)'!G524)</f>
        <v/>
      </c>
      <c r="H524" s="41" t="str">
        <f>IF('見積書様式Ⅱ(レンタル関係見積書用)'!H524="","",'見積書様式Ⅱ(レンタル関係見積書用)'!H524)</f>
        <v/>
      </c>
    </row>
    <row r="525" spans="1:8" ht="26.25" customHeight="1">
      <c r="A525" s="45" t="str">
        <f>IF('見積書様式Ⅱ(レンタル関係見積書用)'!A525="","",'見積書様式Ⅱ(レンタル関係見積書用)'!A525)</f>
        <v/>
      </c>
      <c r="B525" s="45" t="str">
        <f>IF('見積書様式Ⅱ(レンタル関係見積書用)'!B525="","",'見積書様式Ⅱ(レンタル関係見積書用)'!B525)</f>
        <v/>
      </c>
      <c r="C525" s="34" t="str">
        <f>IF('見積書様式Ⅱ(レンタル関係見積書用)'!C525="","",'見積書様式Ⅱ(レンタル関係見積書用)'!C525)</f>
        <v/>
      </c>
      <c r="D525" s="33" t="str">
        <f>IF('見積書様式Ⅱ(レンタル関係見積書用)'!D525="","",LOOKUP('見積書様式Ⅱ(レンタル関係見積書用)'!D525,単位!$D$2:$D$161,単位!$B$2:$B$161))</f>
        <v/>
      </c>
      <c r="E525" s="37" t="str">
        <f>IF('見積書様式Ⅱ(レンタル関係見積書用)'!E525="","",'見積書様式Ⅱ(レンタル関係見積書用)'!E525)</f>
        <v/>
      </c>
      <c r="F525" s="34" t="str">
        <f>IF('見積書様式Ⅱ(レンタル関係見積書用)'!F525="","",'見積書様式Ⅱ(レンタル関係見積書用)'!F525)</f>
        <v/>
      </c>
      <c r="G525" s="36" t="str">
        <f>IF('見積書様式Ⅱ(レンタル関係見積書用)'!G525="","",'見積書様式Ⅱ(レンタル関係見積書用)'!G525)</f>
        <v/>
      </c>
      <c r="H525" s="41" t="str">
        <f>IF('見積書様式Ⅱ(レンタル関係見積書用)'!H525="","",'見積書様式Ⅱ(レンタル関係見積書用)'!H525)</f>
        <v/>
      </c>
    </row>
    <row r="526" spans="1:8" ht="26.25" customHeight="1">
      <c r="A526" s="45" t="str">
        <f>IF('見積書様式Ⅱ(レンタル関係見積書用)'!A526="","",'見積書様式Ⅱ(レンタル関係見積書用)'!A526)</f>
        <v/>
      </c>
      <c r="B526" s="45" t="str">
        <f>IF('見積書様式Ⅱ(レンタル関係見積書用)'!B526="","",'見積書様式Ⅱ(レンタル関係見積書用)'!B526)</f>
        <v/>
      </c>
      <c r="C526" s="34" t="str">
        <f>IF('見積書様式Ⅱ(レンタル関係見積書用)'!C526="","",'見積書様式Ⅱ(レンタル関係見積書用)'!C526)</f>
        <v/>
      </c>
      <c r="D526" s="33" t="str">
        <f>IF('見積書様式Ⅱ(レンタル関係見積書用)'!D526="","",LOOKUP('見積書様式Ⅱ(レンタル関係見積書用)'!D526,単位!$D$2:$D$161,単位!$B$2:$B$161))</f>
        <v/>
      </c>
      <c r="E526" s="37" t="str">
        <f>IF('見積書様式Ⅱ(レンタル関係見積書用)'!E526="","",'見積書様式Ⅱ(レンタル関係見積書用)'!E526)</f>
        <v/>
      </c>
      <c r="F526" s="34" t="str">
        <f>IF('見積書様式Ⅱ(レンタル関係見積書用)'!F526="","",'見積書様式Ⅱ(レンタル関係見積書用)'!F526)</f>
        <v/>
      </c>
      <c r="G526" s="36" t="str">
        <f>IF('見積書様式Ⅱ(レンタル関係見積書用)'!G526="","",'見積書様式Ⅱ(レンタル関係見積書用)'!G526)</f>
        <v/>
      </c>
      <c r="H526" s="41" t="str">
        <f>IF('見積書様式Ⅱ(レンタル関係見積書用)'!H526="","",'見積書様式Ⅱ(レンタル関係見積書用)'!H526)</f>
        <v/>
      </c>
    </row>
    <row r="527" spans="1:8" ht="26.25" customHeight="1">
      <c r="A527" s="45" t="str">
        <f>IF('見積書様式Ⅱ(レンタル関係見積書用)'!A527="","",'見積書様式Ⅱ(レンタル関係見積書用)'!A527)</f>
        <v/>
      </c>
      <c r="B527" s="45" t="str">
        <f>IF('見積書様式Ⅱ(レンタル関係見積書用)'!B527="","",'見積書様式Ⅱ(レンタル関係見積書用)'!B527)</f>
        <v/>
      </c>
      <c r="C527" s="34" t="str">
        <f>IF('見積書様式Ⅱ(レンタル関係見積書用)'!C527="","",'見積書様式Ⅱ(レンタル関係見積書用)'!C527)</f>
        <v/>
      </c>
      <c r="D527" s="33" t="str">
        <f>IF('見積書様式Ⅱ(レンタル関係見積書用)'!D527="","",LOOKUP('見積書様式Ⅱ(レンタル関係見積書用)'!D527,単位!$D$2:$D$161,単位!$B$2:$B$161))</f>
        <v/>
      </c>
      <c r="E527" s="37" t="str">
        <f>IF('見積書様式Ⅱ(レンタル関係見積書用)'!E527="","",'見積書様式Ⅱ(レンタル関係見積書用)'!E527)</f>
        <v/>
      </c>
      <c r="F527" s="34" t="str">
        <f>IF('見積書様式Ⅱ(レンタル関係見積書用)'!F527="","",'見積書様式Ⅱ(レンタル関係見積書用)'!F527)</f>
        <v/>
      </c>
      <c r="G527" s="36" t="str">
        <f>IF('見積書様式Ⅱ(レンタル関係見積書用)'!G527="","",'見積書様式Ⅱ(レンタル関係見積書用)'!G527)</f>
        <v/>
      </c>
      <c r="H527" s="41" t="str">
        <f>IF('見積書様式Ⅱ(レンタル関係見積書用)'!H527="","",'見積書様式Ⅱ(レンタル関係見積書用)'!H527)</f>
        <v/>
      </c>
    </row>
    <row r="528" spans="1:8" ht="26.25" customHeight="1">
      <c r="A528" s="45" t="str">
        <f>IF('見積書様式Ⅱ(レンタル関係見積書用)'!A528="","",'見積書様式Ⅱ(レンタル関係見積書用)'!A528)</f>
        <v/>
      </c>
      <c r="B528" s="45" t="str">
        <f>IF('見積書様式Ⅱ(レンタル関係見積書用)'!B528="","",'見積書様式Ⅱ(レンタル関係見積書用)'!B528)</f>
        <v/>
      </c>
      <c r="C528" s="34" t="str">
        <f>IF('見積書様式Ⅱ(レンタル関係見積書用)'!C528="","",'見積書様式Ⅱ(レンタル関係見積書用)'!C528)</f>
        <v/>
      </c>
      <c r="D528" s="33" t="str">
        <f>IF('見積書様式Ⅱ(レンタル関係見積書用)'!D528="","",LOOKUP('見積書様式Ⅱ(レンタル関係見積書用)'!D528,単位!$D$2:$D$161,単位!$B$2:$B$161))</f>
        <v/>
      </c>
      <c r="E528" s="37" t="str">
        <f>IF('見積書様式Ⅱ(レンタル関係見積書用)'!E528="","",'見積書様式Ⅱ(レンタル関係見積書用)'!E528)</f>
        <v/>
      </c>
      <c r="F528" s="34" t="str">
        <f>IF('見積書様式Ⅱ(レンタル関係見積書用)'!F528="","",'見積書様式Ⅱ(レンタル関係見積書用)'!F528)</f>
        <v/>
      </c>
      <c r="G528" s="36" t="str">
        <f>IF('見積書様式Ⅱ(レンタル関係見積書用)'!G528="","",'見積書様式Ⅱ(レンタル関係見積書用)'!G528)</f>
        <v/>
      </c>
      <c r="H528" s="41" t="str">
        <f>IF('見積書様式Ⅱ(レンタル関係見積書用)'!H528="","",'見積書様式Ⅱ(レンタル関係見積書用)'!H528)</f>
        <v/>
      </c>
    </row>
    <row r="529" spans="1:8" ht="26.25" customHeight="1">
      <c r="A529" s="45" t="str">
        <f>IF('見積書様式Ⅱ(レンタル関係見積書用)'!A529="","",'見積書様式Ⅱ(レンタル関係見積書用)'!A529)</f>
        <v/>
      </c>
      <c r="B529" s="45" t="str">
        <f>IF('見積書様式Ⅱ(レンタル関係見積書用)'!B529="","",'見積書様式Ⅱ(レンタル関係見積書用)'!B529)</f>
        <v/>
      </c>
      <c r="C529" s="34" t="str">
        <f>IF('見積書様式Ⅱ(レンタル関係見積書用)'!C529="","",'見積書様式Ⅱ(レンタル関係見積書用)'!C529)</f>
        <v/>
      </c>
      <c r="D529" s="33" t="str">
        <f>IF('見積書様式Ⅱ(レンタル関係見積書用)'!D529="","",LOOKUP('見積書様式Ⅱ(レンタル関係見積書用)'!D529,単位!$D$2:$D$161,単位!$B$2:$B$161))</f>
        <v/>
      </c>
      <c r="E529" s="37" t="str">
        <f>IF('見積書様式Ⅱ(レンタル関係見積書用)'!E529="","",'見積書様式Ⅱ(レンタル関係見積書用)'!E529)</f>
        <v/>
      </c>
      <c r="F529" s="34" t="str">
        <f>IF('見積書様式Ⅱ(レンタル関係見積書用)'!F529="","",'見積書様式Ⅱ(レンタル関係見積書用)'!F529)</f>
        <v/>
      </c>
      <c r="G529" s="36" t="str">
        <f>IF('見積書様式Ⅱ(レンタル関係見積書用)'!G529="","",'見積書様式Ⅱ(レンタル関係見積書用)'!G529)</f>
        <v/>
      </c>
      <c r="H529" s="41" t="str">
        <f>IF('見積書様式Ⅱ(レンタル関係見積書用)'!H529="","",'見積書様式Ⅱ(レンタル関係見積書用)'!H529)</f>
        <v/>
      </c>
    </row>
    <row r="530" spans="1:8" ht="26.25" customHeight="1">
      <c r="A530" s="45" t="str">
        <f>IF('見積書様式Ⅱ(レンタル関係見積書用)'!A530="","",'見積書様式Ⅱ(レンタル関係見積書用)'!A530)</f>
        <v/>
      </c>
      <c r="B530" s="45" t="str">
        <f>IF('見積書様式Ⅱ(レンタル関係見積書用)'!B530="","",'見積書様式Ⅱ(レンタル関係見積書用)'!B530)</f>
        <v/>
      </c>
      <c r="C530" s="34" t="str">
        <f>IF('見積書様式Ⅱ(レンタル関係見積書用)'!C530="","",'見積書様式Ⅱ(レンタル関係見積書用)'!C530)</f>
        <v/>
      </c>
      <c r="D530" s="33" t="str">
        <f>IF('見積書様式Ⅱ(レンタル関係見積書用)'!D530="","",LOOKUP('見積書様式Ⅱ(レンタル関係見積書用)'!D530,単位!$D$2:$D$161,単位!$B$2:$B$161))</f>
        <v/>
      </c>
      <c r="E530" s="37" t="str">
        <f>IF('見積書様式Ⅱ(レンタル関係見積書用)'!E530="","",'見積書様式Ⅱ(レンタル関係見積書用)'!E530)</f>
        <v/>
      </c>
      <c r="F530" s="34" t="str">
        <f>IF('見積書様式Ⅱ(レンタル関係見積書用)'!F530="","",'見積書様式Ⅱ(レンタル関係見積書用)'!F530)</f>
        <v/>
      </c>
      <c r="G530" s="36" t="str">
        <f>IF('見積書様式Ⅱ(レンタル関係見積書用)'!G530="","",'見積書様式Ⅱ(レンタル関係見積書用)'!G530)</f>
        <v/>
      </c>
      <c r="H530" s="41" t="str">
        <f>IF('見積書様式Ⅱ(レンタル関係見積書用)'!H530="","",'見積書様式Ⅱ(レンタル関係見積書用)'!H530)</f>
        <v/>
      </c>
    </row>
    <row r="531" spans="1:8" ht="26.25" customHeight="1">
      <c r="A531" s="45" t="str">
        <f>IF('見積書様式Ⅱ(レンタル関係見積書用)'!A531="","",'見積書様式Ⅱ(レンタル関係見積書用)'!A531)</f>
        <v/>
      </c>
      <c r="B531" s="45" t="str">
        <f>IF('見積書様式Ⅱ(レンタル関係見積書用)'!B531="","",'見積書様式Ⅱ(レンタル関係見積書用)'!B531)</f>
        <v/>
      </c>
      <c r="C531" s="34" t="str">
        <f>IF('見積書様式Ⅱ(レンタル関係見積書用)'!C531="","",'見積書様式Ⅱ(レンタル関係見積書用)'!C531)</f>
        <v/>
      </c>
      <c r="D531" s="33" t="str">
        <f>IF('見積書様式Ⅱ(レンタル関係見積書用)'!D531="","",LOOKUP('見積書様式Ⅱ(レンタル関係見積書用)'!D531,単位!$D$2:$D$161,単位!$B$2:$B$161))</f>
        <v/>
      </c>
      <c r="E531" s="37" t="str">
        <f>IF('見積書様式Ⅱ(レンタル関係見積書用)'!E531="","",'見積書様式Ⅱ(レンタル関係見積書用)'!E531)</f>
        <v/>
      </c>
      <c r="F531" s="34" t="str">
        <f>IF('見積書様式Ⅱ(レンタル関係見積書用)'!F531="","",'見積書様式Ⅱ(レンタル関係見積書用)'!F531)</f>
        <v/>
      </c>
      <c r="G531" s="36" t="str">
        <f>IF('見積書様式Ⅱ(レンタル関係見積書用)'!G531="","",'見積書様式Ⅱ(レンタル関係見積書用)'!G531)</f>
        <v/>
      </c>
      <c r="H531" s="41" t="str">
        <f>IF('見積書様式Ⅱ(レンタル関係見積書用)'!H531="","",'見積書様式Ⅱ(レンタル関係見積書用)'!H531)</f>
        <v/>
      </c>
    </row>
    <row r="532" spans="1:8" ht="26.25" customHeight="1">
      <c r="A532" s="45" t="str">
        <f>IF('見積書様式Ⅱ(レンタル関係見積書用)'!A532="","",'見積書様式Ⅱ(レンタル関係見積書用)'!A532)</f>
        <v/>
      </c>
      <c r="B532" s="45" t="str">
        <f>IF('見積書様式Ⅱ(レンタル関係見積書用)'!B532="","",'見積書様式Ⅱ(レンタル関係見積書用)'!B532)</f>
        <v/>
      </c>
      <c r="C532" s="34" t="str">
        <f>IF('見積書様式Ⅱ(レンタル関係見積書用)'!C532="","",'見積書様式Ⅱ(レンタル関係見積書用)'!C532)</f>
        <v/>
      </c>
      <c r="D532" s="33" t="str">
        <f>IF('見積書様式Ⅱ(レンタル関係見積書用)'!D532="","",LOOKUP('見積書様式Ⅱ(レンタル関係見積書用)'!D532,単位!$D$2:$D$161,単位!$B$2:$B$161))</f>
        <v/>
      </c>
      <c r="E532" s="37" t="str">
        <f>IF('見積書様式Ⅱ(レンタル関係見積書用)'!E532="","",'見積書様式Ⅱ(レンタル関係見積書用)'!E532)</f>
        <v/>
      </c>
      <c r="F532" s="34" t="str">
        <f>IF('見積書様式Ⅱ(レンタル関係見積書用)'!F532="","",'見積書様式Ⅱ(レンタル関係見積書用)'!F532)</f>
        <v/>
      </c>
      <c r="G532" s="36" t="str">
        <f>IF('見積書様式Ⅱ(レンタル関係見積書用)'!G532="","",'見積書様式Ⅱ(レンタル関係見積書用)'!G532)</f>
        <v/>
      </c>
      <c r="H532" s="41" t="str">
        <f>IF('見積書様式Ⅱ(レンタル関係見積書用)'!H532="","",'見積書様式Ⅱ(レンタル関係見積書用)'!H532)</f>
        <v/>
      </c>
    </row>
    <row r="533" spans="1:8" ht="26.25" customHeight="1">
      <c r="A533" s="45" t="str">
        <f>IF('見積書様式Ⅱ(レンタル関係見積書用)'!A533="","",'見積書様式Ⅱ(レンタル関係見積書用)'!A533)</f>
        <v/>
      </c>
      <c r="B533" s="45" t="str">
        <f>IF('見積書様式Ⅱ(レンタル関係見積書用)'!B533="","",'見積書様式Ⅱ(レンタル関係見積書用)'!B533)</f>
        <v/>
      </c>
      <c r="C533" s="34" t="str">
        <f>IF('見積書様式Ⅱ(レンタル関係見積書用)'!C533="","",'見積書様式Ⅱ(レンタル関係見積書用)'!C533)</f>
        <v/>
      </c>
      <c r="D533" s="33" t="str">
        <f>IF('見積書様式Ⅱ(レンタル関係見積書用)'!D533="","",LOOKUP('見積書様式Ⅱ(レンタル関係見積書用)'!D533,単位!$D$2:$D$161,単位!$B$2:$B$161))</f>
        <v/>
      </c>
      <c r="E533" s="37" t="str">
        <f>IF('見積書様式Ⅱ(レンタル関係見積書用)'!E533="","",'見積書様式Ⅱ(レンタル関係見積書用)'!E533)</f>
        <v/>
      </c>
      <c r="F533" s="34" t="str">
        <f>IF('見積書様式Ⅱ(レンタル関係見積書用)'!F533="","",'見積書様式Ⅱ(レンタル関係見積書用)'!F533)</f>
        <v/>
      </c>
      <c r="G533" s="36" t="str">
        <f>IF('見積書様式Ⅱ(レンタル関係見積書用)'!G533="","",'見積書様式Ⅱ(レンタル関係見積書用)'!G533)</f>
        <v/>
      </c>
      <c r="H533" s="41" t="str">
        <f>IF('見積書様式Ⅱ(レンタル関係見積書用)'!H533="","",'見積書様式Ⅱ(レンタル関係見積書用)'!H533)</f>
        <v/>
      </c>
    </row>
    <row r="534" spans="1:8" ht="26.25" customHeight="1">
      <c r="A534" s="45" t="str">
        <f>IF('見積書様式Ⅱ(レンタル関係見積書用)'!A534="","",'見積書様式Ⅱ(レンタル関係見積書用)'!A534)</f>
        <v/>
      </c>
      <c r="B534" s="45" t="str">
        <f>IF('見積書様式Ⅱ(レンタル関係見積書用)'!B534="","",'見積書様式Ⅱ(レンタル関係見積書用)'!B534)</f>
        <v/>
      </c>
      <c r="C534" s="34" t="str">
        <f>IF('見積書様式Ⅱ(レンタル関係見積書用)'!C534="","",'見積書様式Ⅱ(レンタル関係見積書用)'!C534)</f>
        <v/>
      </c>
      <c r="D534" s="33" t="str">
        <f>IF('見積書様式Ⅱ(レンタル関係見積書用)'!D534="","",LOOKUP('見積書様式Ⅱ(レンタル関係見積書用)'!D534,単位!$D$2:$D$161,単位!$B$2:$B$161))</f>
        <v/>
      </c>
      <c r="E534" s="37" t="str">
        <f>IF('見積書様式Ⅱ(レンタル関係見積書用)'!E534="","",'見積書様式Ⅱ(レンタル関係見積書用)'!E534)</f>
        <v/>
      </c>
      <c r="F534" s="34" t="str">
        <f>IF('見積書様式Ⅱ(レンタル関係見積書用)'!F534="","",'見積書様式Ⅱ(レンタル関係見積書用)'!F534)</f>
        <v/>
      </c>
      <c r="G534" s="36" t="str">
        <f>IF('見積書様式Ⅱ(レンタル関係見積書用)'!G534="","",'見積書様式Ⅱ(レンタル関係見積書用)'!G534)</f>
        <v/>
      </c>
      <c r="H534" s="41" t="str">
        <f>IF('見積書様式Ⅱ(レンタル関係見積書用)'!H534="","",'見積書様式Ⅱ(レンタル関係見積書用)'!H534)</f>
        <v/>
      </c>
    </row>
    <row r="535" spans="1:8" ht="26.25" customHeight="1">
      <c r="A535" s="45" t="str">
        <f>IF('見積書様式Ⅱ(レンタル関係見積書用)'!A535="","",'見積書様式Ⅱ(レンタル関係見積書用)'!A535)</f>
        <v/>
      </c>
      <c r="B535" s="45" t="str">
        <f>IF('見積書様式Ⅱ(レンタル関係見積書用)'!B535="","",'見積書様式Ⅱ(レンタル関係見積書用)'!B535)</f>
        <v/>
      </c>
      <c r="C535" s="34" t="str">
        <f>IF('見積書様式Ⅱ(レンタル関係見積書用)'!C535="","",'見積書様式Ⅱ(レンタル関係見積書用)'!C535)</f>
        <v/>
      </c>
      <c r="D535" s="33" t="str">
        <f>IF('見積書様式Ⅱ(レンタル関係見積書用)'!D535="","",LOOKUP('見積書様式Ⅱ(レンタル関係見積書用)'!D535,単位!$D$2:$D$161,単位!$B$2:$B$161))</f>
        <v/>
      </c>
      <c r="E535" s="37" t="str">
        <f>IF('見積書様式Ⅱ(レンタル関係見積書用)'!E535="","",'見積書様式Ⅱ(レンタル関係見積書用)'!E535)</f>
        <v/>
      </c>
      <c r="F535" s="34" t="str">
        <f>IF('見積書様式Ⅱ(レンタル関係見積書用)'!F535="","",'見積書様式Ⅱ(レンタル関係見積書用)'!F535)</f>
        <v/>
      </c>
      <c r="G535" s="36" t="str">
        <f>IF('見積書様式Ⅱ(レンタル関係見積書用)'!G535="","",'見積書様式Ⅱ(レンタル関係見積書用)'!G535)</f>
        <v/>
      </c>
      <c r="H535" s="41" t="str">
        <f>IF('見積書様式Ⅱ(レンタル関係見積書用)'!H535="","",'見積書様式Ⅱ(レンタル関係見積書用)'!H535)</f>
        <v/>
      </c>
    </row>
    <row r="536" spans="1:8" ht="26.25" customHeight="1">
      <c r="A536" s="45" t="str">
        <f>IF('見積書様式Ⅱ(レンタル関係見積書用)'!A536="","",'見積書様式Ⅱ(レンタル関係見積書用)'!A536)</f>
        <v/>
      </c>
      <c r="B536" s="45" t="str">
        <f>IF('見積書様式Ⅱ(レンタル関係見積書用)'!B536="","",'見積書様式Ⅱ(レンタル関係見積書用)'!B536)</f>
        <v/>
      </c>
      <c r="C536" s="34" t="str">
        <f>IF('見積書様式Ⅱ(レンタル関係見積書用)'!C536="","",'見積書様式Ⅱ(レンタル関係見積書用)'!C536)</f>
        <v/>
      </c>
      <c r="D536" s="33" t="str">
        <f>IF('見積書様式Ⅱ(レンタル関係見積書用)'!D536="","",LOOKUP('見積書様式Ⅱ(レンタル関係見積書用)'!D536,単位!$D$2:$D$161,単位!$B$2:$B$161))</f>
        <v/>
      </c>
      <c r="E536" s="37" t="str">
        <f>IF('見積書様式Ⅱ(レンタル関係見積書用)'!E536="","",'見積書様式Ⅱ(レンタル関係見積書用)'!E536)</f>
        <v/>
      </c>
      <c r="F536" s="34" t="str">
        <f>IF('見積書様式Ⅱ(レンタル関係見積書用)'!F536="","",'見積書様式Ⅱ(レンタル関係見積書用)'!F536)</f>
        <v/>
      </c>
      <c r="G536" s="36" t="str">
        <f>IF('見積書様式Ⅱ(レンタル関係見積書用)'!G536="","",'見積書様式Ⅱ(レンタル関係見積書用)'!G536)</f>
        <v/>
      </c>
      <c r="H536" s="41" t="str">
        <f>IF('見積書様式Ⅱ(レンタル関係見積書用)'!H536="","",'見積書様式Ⅱ(レンタル関係見積書用)'!H536)</f>
        <v/>
      </c>
    </row>
    <row r="537" spans="1:8" ht="26.25" customHeight="1">
      <c r="A537" s="45" t="str">
        <f>IF('見積書様式Ⅱ(レンタル関係見積書用)'!A537="","",'見積書様式Ⅱ(レンタル関係見積書用)'!A537)</f>
        <v/>
      </c>
      <c r="B537" s="45" t="str">
        <f>IF('見積書様式Ⅱ(レンタル関係見積書用)'!B537="","",'見積書様式Ⅱ(レンタル関係見積書用)'!B537)</f>
        <v/>
      </c>
      <c r="C537" s="34" t="str">
        <f>IF('見積書様式Ⅱ(レンタル関係見積書用)'!C537="","",'見積書様式Ⅱ(レンタル関係見積書用)'!C537)</f>
        <v/>
      </c>
      <c r="D537" s="33" t="str">
        <f>IF('見積書様式Ⅱ(レンタル関係見積書用)'!D537="","",LOOKUP('見積書様式Ⅱ(レンタル関係見積書用)'!D537,単位!$D$2:$D$161,単位!$B$2:$B$161))</f>
        <v/>
      </c>
      <c r="E537" s="37" t="str">
        <f>IF('見積書様式Ⅱ(レンタル関係見積書用)'!E537="","",'見積書様式Ⅱ(レンタル関係見積書用)'!E537)</f>
        <v/>
      </c>
      <c r="F537" s="34" t="str">
        <f>IF('見積書様式Ⅱ(レンタル関係見積書用)'!F537="","",'見積書様式Ⅱ(レンタル関係見積書用)'!F537)</f>
        <v/>
      </c>
      <c r="G537" s="36" t="str">
        <f>IF('見積書様式Ⅱ(レンタル関係見積書用)'!G537="","",'見積書様式Ⅱ(レンタル関係見積書用)'!G537)</f>
        <v/>
      </c>
      <c r="H537" s="41" t="str">
        <f>IF('見積書様式Ⅱ(レンタル関係見積書用)'!H537="","",'見積書様式Ⅱ(レンタル関係見積書用)'!H537)</f>
        <v/>
      </c>
    </row>
    <row r="538" spans="1:8" ht="26.25" customHeight="1">
      <c r="A538" s="45" t="str">
        <f>IF('見積書様式Ⅱ(レンタル関係見積書用)'!A538="","",'見積書様式Ⅱ(レンタル関係見積書用)'!A538)</f>
        <v/>
      </c>
      <c r="B538" s="45" t="str">
        <f>IF('見積書様式Ⅱ(レンタル関係見積書用)'!B538="","",'見積書様式Ⅱ(レンタル関係見積書用)'!B538)</f>
        <v/>
      </c>
      <c r="C538" s="34" t="str">
        <f>IF('見積書様式Ⅱ(レンタル関係見積書用)'!C538="","",'見積書様式Ⅱ(レンタル関係見積書用)'!C538)</f>
        <v/>
      </c>
      <c r="D538" s="33" t="str">
        <f>IF('見積書様式Ⅱ(レンタル関係見積書用)'!D538="","",LOOKUP('見積書様式Ⅱ(レンタル関係見積書用)'!D538,単位!$D$2:$D$161,単位!$B$2:$B$161))</f>
        <v/>
      </c>
      <c r="E538" s="37" t="str">
        <f>IF('見積書様式Ⅱ(レンタル関係見積書用)'!E538="","",'見積書様式Ⅱ(レンタル関係見積書用)'!E538)</f>
        <v/>
      </c>
      <c r="F538" s="34" t="str">
        <f>IF('見積書様式Ⅱ(レンタル関係見積書用)'!F538="","",'見積書様式Ⅱ(レンタル関係見積書用)'!F538)</f>
        <v/>
      </c>
      <c r="G538" s="36" t="str">
        <f>IF('見積書様式Ⅱ(レンタル関係見積書用)'!G538="","",'見積書様式Ⅱ(レンタル関係見積書用)'!G538)</f>
        <v/>
      </c>
      <c r="H538" s="41" t="str">
        <f>IF('見積書様式Ⅱ(レンタル関係見積書用)'!H538="","",'見積書様式Ⅱ(レンタル関係見積書用)'!H538)</f>
        <v/>
      </c>
    </row>
    <row r="539" spans="1:8" ht="26.25" customHeight="1">
      <c r="A539" s="45" t="str">
        <f>IF('見積書様式Ⅱ(レンタル関係見積書用)'!A539="","",'見積書様式Ⅱ(レンタル関係見積書用)'!A539)</f>
        <v/>
      </c>
      <c r="B539" s="45" t="str">
        <f>IF('見積書様式Ⅱ(レンタル関係見積書用)'!B539="","",'見積書様式Ⅱ(レンタル関係見積書用)'!B539)</f>
        <v/>
      </c>
      <c r="C539" s="34" t="str">
        <f>IF('見積書様式Ⅱ(レンタル関係見積書用)'!C539="","",'見積書様式Ⅱ(レンタル関係見積書用)'!C539)</f>
        <v/>
      </c>
      <c r="D539" s="33" t="str">
        <f>IF('見積書様式Ⅱ(レンタル関係見積書用)'!D539="","",LOOKUP('見積書様式Ⅱ(レンタル関係見積書用)'!D539,単位!$D$2:$D$161,単位!$B$2:$B$161))</f>
        <v/>
      </c>
      <c r="E539" s="37" t="str">
        <f>IF('見積書様式Ⅱ(レンタル関係見積書用)'!E539="","",'見積書様式Ⅱ(レンタル関係見積書用)'!E539)</f>
        <v/>
      </c>
      <c r="F539" s="34" t="str">
        <f>IF('見積書様式Ⅱ(レンタル関係見積書用)'!F539="","",'見積書様式Ⅱ(レンタル関係見積書用)'!F539)</f>
        <v/>
      </c>
      <c r="G539" s="36" t="str">
        <f>IF('見積書様式Ⅱ(レンタル関係見積書用)'!G539="","",'見積書様式Ⅱ(レンタル関係見積書用)'!G539)</f>
        <v/>
      </c>
      <c r="H539" s="41" t="str">
        <f>IF('見積書様式Ⅱ(レンタル関係見積書用)'!H539="","",'見積書様式Ⅱ(レンタル関係見積書用)'!H539)</f>
        <v/>
      </c>
    </row>
    <row r="540" spans="1:8" ht="26.25" customHeight="1">
      <c r="A540" s="45" t="str">
        <f>IF('見積書様式Ⅱ(レンタル関係見積書用)'!A540="","",'見積書様式Ⅱ(レンタル関係見積書用)'!A540)</f>
        <v/>
      </c>
      <c r="B540" s="45" t="str">
        <f>IF('見積書様式Ⅱ(レンタル関係見積書用)'!B540="","",'見積書様式Ⅱ(レンタル関係見積書用)'!B540)</f>
        <v/>
      </c>
      <c r="C540" s="34" t="str">
        <f>IF('見積書様式Ⅱ(レンタル関係見積書用)'!C540="","",'見積書様式Ⅱ(レンタル関係見積書用)'!C540)</f>
        <v/>
      </c>
      <c r="D540" s="33" t="str">
        <f>IF('見積書様式Ⅱ(レンタル関係見積書用)'!D540="","",LOOKUP('見積書様式Ⅱ(レンタル関係見積書用)'!D540,単位!$D$2:$D$161,単位!$B$2:$B$161))</f>
        <v/>
      </c>
      <c r="E540" s="37" t="str">
        <f>IF('見積書様式Ⅱ(レンタル関係見積書用)'!E540="","",'見積書様式Ⅱ(レンタル関係見積書用)'!E540)</f>
        <v/>
      </c>
      <c r="F540" s="34" t="str">
        <f>IF('見積書様式Ⅱ(レンタル関係見積書用)'!F540="","",'見積書様式Ⅱ(レンタル関係見積書用)'!F540)</f>
        <v/>
      </c>
      <c r="G540" s="36" t="str">
        <f>IF('見積書様式Ⅱ(レンタル関係見積書用)'!G540="","",'見積書様式Ⅱ(レンタル関係見積書用)'!G540)</f>
        <v/>
      </c>
      <c r="H540" s="41" t="str">
        <f>IF('見積書様式Ⅱ(レンタル関係見積書用)'!H540="","",'見積書様式Ⅱ(レンタル関係見積書用)'!H540)</f>
        <v/>
      </c>
    </row>
    <row r="541" spans="1:8" ht="26.25" customHeight="1">
      <c r="A541" s="45" t="str">
        <f>IF('見積書様式Ⅱ(レンタル関係見積書用)'!A541="","",'見積書様式Ⅱ(レンタル関係見積書用)'!A541)</f>
        <v/>
      </c>
      <c r="B541" s="45" t="str">
        <f>IF('見積書様式Ⅱ(レンタル関係見積書用)'!B541="","",'見積書様式Ⅱ(レンタル関係見積書用)'!B541)</f>
        <v/>
      </c>
      <c r="C541" s="34" t="str">
        <f>IF('見積書様式Ⅱ(レンタル関係見積書用)'!C541="","",'見積書様式Ⅱ(レンタル関係見積書用)'!C541)</f>
        <v/>
      </c>
      <c r="D541" s="33" t="str">
        <f>IF('見積書様式Ⅱ(レンタル関係見積書用)'!D541="","",LOOKUP('見積書様式Ⅱ(レンタル関係見積書用)'!D541,単位!$D$2:$D$161,単位!$B$2:$B$161))</f>
        <v/>
      </c>
      <c r="E541" s="37" t="str">
        <f>IF('見積書様式Ⅱ(レンタル関係見積書用)'!E541="","",'見積書様式Ⅱ(レンタル関係見積書用)'!E541)</f>
        <v/>
      </c>
      <c r="F541" s="34" t="str">
        <f>IF('見積書様式Ⅱ(レンタル関係見積書用)'!F541="","",'見積書様式Ⅱ(レンタル関係見積書用)'!F541)</f>
        <v/>
      </c>
      <c r="G541" s="36" t="str">
        <f>IF('見積書様式Ⅱ(レンタル関係見積書用)'!G541="","",'見積書様式Ⅱ(レンタル関係見積書用)'!G541)</f>
        <v/>
      </c>
      <c r="H541" s="41" t="str">
        <f>IF('見積書様式Ⅱ(レンタル関係見積書用)'!H541="","",'見積書様式Ⅱ(レンタル関係見積書用)'!H541)</f>
        <v/>
      </c>
    </row>
    <row r="542" spans="1:8" ht="26.25" customHeight="1">
      <c r="A542" s="45" t="str">
        <f>IF('見積書様式Ⅱ(レンタル関係見積書用)'!A542="","",'見積書様式Ⅱ(レンタル関係見積書用)'!A542)</f>
        <v/>
      </c>
      <c r="B542" s="45" t="str">
        <f>IF('見積書様式Ⅱ(レンタル関係見積書用)'!B542="","",'見積書様式Ⅱ(レンタル関係見積書用)'!B542)</f>
        <v/>
      </c>
      <c r="C542" s="34" t="str">
        <f>IF('見積書様式Ⅱ(レンタル関係見積書用)'!C542="","",'見積書様式Ⅱ(レンタル関係見積書用)'!C542)</f>
        <v/>
      </c>
      <c r="D542" s="33" t="str">
        <f>IF('見積書様式Ⅱ(レンタル関係見積書用)'!D542="","",LOOKUP('見積書様式Ⅱ(レンタル関係見積書用)'!D542,単位!$D$2:$D$161,単位!$B$2:$B$161))</f>
        <v/>
      </c>
      <c r="E542" s="37" t="str">
        <f>IF('見積書様式Ⅱ(レンタル関係見積書用)'!E542="","",'見積書様式Ⅱ(レンタル関係見積書用)'!E542)</f>
        <v/>
      </c>
      <c r="F542" s="34" t="str">
        <f>IF('見積書様式Ⅱ(レンタル関係見積書用)'!F542="","",'見積書様式Ⅱ(レンタル関係見積書用)'!F542)</f>
        <v/>
      </c>
      <c r="G542" s="36" t="str">
        <f>IF('見積書様式Ⅱ(レンタル関係見積書用)'!G542="","",'見積書様式Ⅱ(レンタル関係見積書用)'!G542)</f>
        <v/>
      </c>
      <c r="H542" s="41" t="str">
        <f>IF('見積書様式Ⅱ(レンタル関係見積書用)'!H542="","",'見積書様式Ⅱ(レンタル関係見積書用)'!H542)</f>
        <v/>
      </c>
    </row>
    <row r="543" spans="1:8" ht="26.25" customHeight="1">
      <c r="A543" s="45" t="str">
        <f>IF('見積書様式Ⅱ(レンタル関係見積書用)'!A543="","",'見積書様式Ⅱ(レンタル関係見積書用)'!A543)</f>
        <v/>
      </c>
      <c r="B543" s="45" t="str">
        <f>IF('見積書様式Ⅱ(レンタル関係見積書用)'!B543="","",'見積書様式Ⅱ(レンタル関係見積書用)'!B543)</f>
        <v/>
      </c>
      <c r="C543" s="34" t="str">
        <f>IF('見積書様式Ⅱ(レンタル関係見積書用)'!C543="","",'見積書様式Ⅱ(レンタル関係見積書用)'!C543)</f>
        <v/>
      </c>
      <c r="D543" s="33" t="str">
        <f>IF('見積書様式Ⅱ(レンタル関係見積書用)'!D543="","",LOOKUP('見積書様式Ⅱ(レンタル関係見積書用)'!D543,単位!$D$2:$D$161,単位!$B$2:$B$161))</f>
        <v/>
      </c>
      <c r="E543" s="37" t="str">
        <f>IF('見積書様式Ⅱ(レンタル関係見積書用)'!E543="","",'見積書様式Ⅱ(レンタル関係見積書用)'!E543)</f>
        <v/>
      </c>
      <c r="F543" s="34" t="str">
        <f>IF('見積書様式Ⅱ(レンタル関係見積書用)'!F543="","",'見積書様式Ⅱ(レンタル関係見積書用)'!F543)</f>
        <v/>
      </c>
      <c r="G543" s="36" t="str">
        <f>IF('見積書様式Ⅱ(レンタル関係見積書用)'!G543="","",'見積書様式Ⅱ(レンタル関係見積書用)'!G543)</f>
        <v/>
      </c>
      <c r="H543" s="41" t="str">
        <f>IF('見積書様式Ⅱ(レンタル関係見積書用)'!H543="","",'見積書様式Ⅱ(レンタル関係見積書用)'!H543)</f>
        <v/>
      </c>
    </row>
    <row r="544" spans="1:8" ht="26.25" customHeight="1">
      <c r="A544" s="45" t="str">
        <f>IF('見積書様式Ⅱ(レンタル関係見積書用)'!A544="","",'見積書様式Ⅱ(レンタル関係見積書用)'!A544)</f>
        <v/>
      </c>
      <c r="B544" s="45" t="str">
        <f>IF('見積書様式Ⅱ(レンタル関係見積書用)'!B544="","",'見積書様式Ⅱ(レンタル関係見積書用)'!B544)</f>
        <v/>
      </c>
      <c r="C544" s="34" t="str">
        <f>IF('見積書様式Ⅱ(レンタル関係見積書用)'!C544="","",'見積書様式Ⅱ(レンタル関係見積書用)'!C544)</f>
        <v/>
      </c>
      <c r="D544" s="33" t="str">
        <f>IF('見積書様式Ⅱ(レンタル関係見積書用)'!D544="","",LOOKUP('見積書様式Ⅱ(レンタル関係見積書用)'!D544,単位!$D$2:$D$161,単位!$B$2:$B$161))</f>
        <v/>
      </c>
      <c r="E544" s="37" t="str">
        <f>IF('見積書様式Ⅱ(レンタル関係見積書用)'!E544="","",'見積書様式Ⅱ(レンタル関係見積書用)'!E544)</f>
        <v/>
      </c>
      <c r="F544" s="34" t="str">
        <f>IF('見積書様式Ⅱ(レンタル関係見積書用)'!F544="","",'見積書様式Ⅱ(レンタル関係見積書用)'!F544)</f>
        <v/>
      </c>
      <c r="G544" s="36" t="str">
        <f>IF('見積書様式Ⅱ(レンタル関係見積書用)'!G544="","",'見積書様式Ⅱ(レンタル関係見積書用)'!G544)</f>
        <v/>
      </c>
      <c r="H544" s="41" t="str">
        <f>IF('見積書様式Ⅱ(レンタル関係見積書用)'!H544="","",'見積書様式Ⅱ(レンタル関係見積書用)'!H544)</f>
        <v/>
      </c>
    </row>
    <row r="545" spans="1:8" ht="26.25" customHeight="1">
      <c r="A545" s="45" t="str">
        <f>IF('見積書様式Ⅱ(レンタル関係見積書用)'!A545="","",'見積書様式Ⅱ(レンタル関係見積書用)'!A545)</f>
        <v/>
      </c>
      <c r="B545" s="45" t="str">
        <f>IF('見積書様式Ⅱ(レンタル関係見積書用)'!B545="","",'見積書様式Ⅱ(レンタル関係見積書用)'!B545)</f>
        <v/>
      </c>
      <c r="C545" s="34" t="str">
        <f>IF('見積書様式Ⅱ(レンタル関係見積書用)'!C545="","",'見積書様式Ⅱ(レンタル関係見積書用)'!C545)</f>
        <v/>
      </c>
      <c r="D545" s="33" t="str">
        <f>IF('見積書様式Ⅱ(レンタル関係見積書用)'!D545="","",LOOKUP('見積書様式Ⅱ(レンタル関係見積書用)'!D545,単位!$D$2:$D$161,単位!$B$2:$B$161))</f>
        <v/>
      </c>
      <c r="E545" s="37" t="str">
        <f>IF('見積書様式Ⅱ(レンタル関係見積書用)'!E545="","",'見積書様式Ⅱ(レンタル関係見積書用)'!E545)</f>
        <v/>
      </c>
      <c r="F545" s="34" t="str">
        <f>IF('見積書様式Ⅱ(レンタル関係見積書用)'!F545="","",'見積書様式Ⅱ(レンタル関係見積書用)'!F545)</f>
        <v/>
      </c>
      <c r="G545" s="36" t="str">
        <f>IF('見積書様式Ⅱ(レンタル関係見積書用)'!G545="","",'見積書様式Ⅱ(レンタル関係見積書用)'!G545)</f>
        <v/>
      </c>
      <c r="H545" s="41" t="str">
        <f>IF('見積書様式Ⅱ(レンタル関係見積書用)'!H545="","",'見積書様式Ⅱ(レンタル関係見積書用)'!H545)</f>
        <v/>
      </c>
    </row>
    <row r="546" spans="1:8" ht="26.25" customHeight="1">
      <c r="A546" s="45" t="str">
        <f>IF('見積書様式Ⅱ(レンタル関係見積書用)'!A546="","",'見積書様式Ⅱ(レンタル関係見積書用)'!A546)</f>
        <v/>
      </c>
      <c r="B546" s="45" t="str">
        <f>IF('見積書様式Ⅱ(レンタル関係見積書用)'!B546="","",'見積書様式Ⅱ(レンタル関係見積書用)'!B546)</f>
        <v/>
      </c>
      <c r="C546" s="34" t="str">
        <f>IF('見積書様式Ⅱ(レンタル関係見積書用)'!C546="","",'見積書様式Ⅱ(レンタル関係見積書用)'!C546)</f>
        <v/>
      </c>
      <c r="D546" s="33" t="str">
        <f>IF('見積書様式Ⅱ(レンタル関係見積書用)'!D546="","",LOOKUP('見積書様式Ⅱ(レンタル関係見積書用)'!D546,単位!$D$2:$D$161,単位!$B$2:$B$161))</f>
        <v/>
      </c>
      <c r="E546" s="37" t="str">
        <f>IF('見積書様式Ⅱ(レンタル関係見積書用)'!E546="","",'見積書様式Ⅱ(レンタル関係見積書用)'!E546)</f>
        <v/>
      </c>
      <c r="F546" s="34" t="str">
        <f>IF('見積書様式Ⅱ(レンタル関係見積書用)'!F546="","",'見積書様式Ⅱ(レンタル関係見積書用)'!F546)</f>
        <v/>
      </c>
      <c r="G546" s="36" t="str">
        <f>IF('見積書様式Ⅱ(レンタル関係見積書用)'!G546="","",'見積書様式Ⅱ(レンタル関係見積書用)'!G546)</f>
        <v/>
      </c>
      <c r="H546" s="41" t="str">
        <f>IF('見積書様式Ⅱ(レンタル関係見積書用)'!H546="","",'見積書様式Ⅱ(レンタル関係見積書用)'!H546)</f>
        <v/>
      </c>
    </row>
    <row r="547" spans="1:8" ht="26.25" customHeight="1">
      <c r="A547" s="45" t="str">
        <f>IF('見積書様式Ⅱ(レンタル関係見積書用)'!A547="","",'見積書様式Ⅱ(レンタル関係見積書用)'!A547)</f>
        <v/>
      </c>
      <c r="B547" s="45" t="str">
        <f>IF('見積書様式Ⅱ(レンタル関係見積書用)'!B547="","",'見積書様式Ⅱ(レンタル関係見積書用)'!B547)</f>
        <v/>
      </c>
      <c r="C547" s="34" t="str">
        <f>IF('見積書様式Ⅱ(レンタル関係見積書用)'!C547="","",'見積書様式Ⅱ(レンタル関係見積書用)'!C547)</f>
        <v/>
      </c>
      <c r="D547" s="33" t="str">
        <f>IF('見積書様式Ⅱ(レンタル関係見積書用)'!D547="","",LOOKUP('見積書様式Ⅱ(レンタル関係見積書用)'!D547,単位!$D$2:$D$161,単位!$B$2:$B$161))</f>
        <v/>
      </c>
      <c r="E547" s="37" t="str">
        <f>IF('見積書様式Ⅱ(レンタル関係見積書用)'!E547="","",'見積書様式Ⅱ(レンタル関係見積書用)'!E547)</f>
        <v/>
      </c>
      <c r="F547" s="34" t="str">
        <f>IF('見積書様式Ⅱ(レンタル関係見積書用)'!F547="","",'見積書様式Ⅱ(レンタル関係見積書用)'!F547)</f>
        <v/>
      </c>
      <c r="G547" s="36" t="str">
        <f>IF('見積書様式Ⅱ(レンタル関係見積書用)'!G547="","",'見積書様式Ⅱ(レンタル関係見積書用)'!G547)</f>
        <v/>
      </c>
      <c r="H547" s="41" t="str">
        <f>IF('見積書様式Ⅱ(レンタル関係見積書用)'!H547="","",'見積書様式Ⅱ(レンタル関係見積書用)'!H547)</f>
        <v/>
      </c>
    </row>
    <row r="548" spans="1:8" ht="26.25" customHeight="1">
      <c r="A548" s="45" t="str">
        <f>IF('見積書様式Ⅱ(レンタル関係見積書用)'!A548="","",'見積書様式Ⅱ(レンタル関係見積書用)'!A548)</f>
        <v/>
      </c>
      <c r="B548" s="45" t="str">
        <f>IF('見積書様式Ⅱ(レンタル関係見積書用)'!B548="","",'見積書様式Ⅱ(レンタル関係見積書用)'!B548)</f>
        <v/>
      </c>
      <c r="C548" s="34" t="str">
        <f>IF('見積書様式Ⅱ(レンタル関係見積書用)'!C548="","",'見積書様式Ⅱ(レンタル関係見積書用)'!C548)</f>
        <v/>
      </c>
      <c r="D548" s="33" t="str">
        <f>IF('見積書様式Ⅱ(レンタル関係見積書用)'!D548="","",LOOKUP('見積書様式Ⅱ(レンタル関係見積書用)'!D548,単位!$D$2:$D$161,単位!$B$2:$B$161))</f>
        <v/>
      </c>
      <c r="E548" s="37" t="str">
        <f>IF('見積書様式Ⅱ(レンタル関係見積書用)'!E548="","",'見積書様式Ⅱ(レンタル関係見積書用)'!E548)</f>
        <v/>
      </c>
      <c r="F548" s="34" t="str">
        <f>IF('見積書様式Ⅱ(レンタル関係見積書用)'!F548="","",'見積書様式Ⅱ(レンタル関係見積書用)'!F548)</f>
        <v/>
      </c>
      <c r="G548" s="36" t="str">
        <f>IF('見積書様式Ⅱ(レンタル関係見積書用)'!G548="","",'見積書様式Ⅱ(レンタル関係見積書用)'!G548)</f>
        <v/>
      </c>
      <c r="H548" s="41" t="str">
        <f>IF('見積書様式Ⅱ(レンタル関係見積書用)'!H548="","",'見積書様式Ⅱ(レンタル関係見積書用)'!H548)</f>
        <v/>
      </c>
    </row>
    <row r="549" spans="1:8" ht="26.25" customHeight="1">
      <c r="A549" s="45" t="str">
        <f>IF('見積書様式Ⅱ(レンタル関係見積書用)'!A549="","",'見積書様式Ⅱ(レンタル関係見積書用)'!A549)</f>
        <v/>
      </c>
      <c r="B549" s="45" t="str">
        <f>IF('見積書様式Ⅱ(レンタル関係見積書用)'!B549="","",'見積書様式Ⅱ(レンタル関係見積書用)'!B549)</f>
        <v/>
      </c>
      <c r="C549" s="34" t="str">
        <f>IF('見積書様式Ⅱ(レンタル関係見積書用)'!C549="","",'見積書様式Ⅱ(レンタル関係見積書用)'!C549)</f>
        <v/>
      </c>
      <c r="D549" s="33" t="str">
        <f>IF('見積書様式Ⅱ(レンタル関係見積書用)'!D549="","",LOOKUP('見積書様式Ⅱ(レンタル関係見積書用)'!D549,単位!$D$2:$D$161,単位!$B$2:$B$161))</f>
        <v/>
      </c>
      <c r="E549" s="37" t="str">
        <f>IF('見積書様式Ⅱ(レンタル関係見積書用)'!E549="","",'見積書様式Ⅱ(レンタル関係見積書用)'!E549)</f>
        <v/>
      </c>
      <c r="F549" s="34" t="str">
        <f>IF('見積書様式Ⅱ(レンタル関係見積書用)'!F549="","",'見積書様式Ⅱ(レンタル関係見積書用)'!F549)</f>
        <v/>
      </c>
      <c r="G549" s="36" t="str">
        <f>IF('見積書様式Ⅱ(レンタル関係見積書用)'!G549="","",'見積書様式Ⅱ(レンタル関係見積書用)'!G549)</f>
        <v/>
      </c>
      <c r="H549" s="41" t="str">
        <f>IF('見積書様式Ⅱ(レンタル関係見積書用)'!H549="","",'見積書様式Ⅱ(レンタル関係見積書用)'!H549)</f>
        <v/>
      </c>
    </row>
    <row r="550" spans="1:8" ht="26.25" customHeight="1">
      <c r="A550" s="45" t="str">
        <f>IF('見積書様式Ⅱ(レンタル関係見積書用)'!A550="","",'見積書様式Ⅱ(レンタル関係見積書用)'!A550)</f>
        <v/>
      </c>
      <c r="B550" s="45" t="str">
        <f>IF('見積書様式Ⅱ(レンタル関係見積書用)'!B550="","",'見積書様式Ⅱ(レンタル関係見積書用)'!B550)</f>
        <v/>
      </c>
      <c r="C550" s="34" t="str">
        <f>IF('見積書様式Ⅱ(レンタル関係見積書用)'!C550="","",'見積書様式Ⅱ(レンタル関係見積書用)'!C550)</f>
        <v/>
      </c>
      <c r="D550" s="33" t="str">
        <f>IF('見積書様式Ⅱ(レンタル関係見積書用)'!D550="","",LOOKUP('見積書様式Ⅱ(レンタル関係見積書用)'!D550,単位!$D$2:$D$161,単位!$B$2:$B$161))</f>
        <v/>
      </c>
      <c r="E550" s="37" t="str">
        <f>IF('見積書様式Ⅱ(レンタル関係見積書用)'!E550="","",'見積書様式Ⅱ(レンタル関係見積書用)'!E550)</f>
        <v/>
      </c>
      <c r="F550" s="34" t="str">
        <f>IF('見積書様式Ⅱ(レンタル関係見積書用)'!F550="","",'見積書様式Ⅱ(レンタル関係見積書用)'!F550)</f>
        <v/>
      </c>
      <c r="G550" s="36" t="str">
        <f>IF('見積書様式Ⅱ(レンタル関係見積書用)'!G550="","",'見積書様式Ⅱ(レンタル関係見積書用)'!G550)</f>
        <v/>
      </c>
      <c r="H550" s="41" t="str">
        <f>IF('見積書様式Ⅱ(レンタル関係見積書用)'!H550="","",'見積書様式Ⅱ(レンタル関係見積書用)'!H550)</f>
        <v/>
      </c>
    </row>
    <row r="551" spans="1:8" ht="26.25" customHeight="1">
      <c r="A551" s="45" t="str">
        <f>IF('見積書様式Ⅱ(レンタル関係見積書用)'!A551="","",'見積書様式Ⅱ(レンタル関係見積書用)'!A551)</f>
        <v/>
      </c>
      <c r="B551" s="45" t="str">
        <f>IF('見積書様式Ⅱ(レンタル関係見積書用)'!B551="","",'見積書様式Ⅱ(レンタル関係見積書用)'!B551)</f>
        <v/>
      </c>
      <c r="C551" s="34" t="str">
        <f>IF('見積書様式Ⅱ(レンタル関係見積書用)'!C551="","",'見積書様式Ⅱ(レンタル関係見積書用)'!C551)</f>
        <v/>
      </c>
      <c r="D551" s="33" t="str">
        <f>IF('見積書様式Ⅱ(レンタル関係見積書用)'!D551="","",LOOKUP('見積書様式Ⅱ(レンタル関係見積書用)'!D551,単位!$D$2:$D$161,単位!$B$2:$B$161))</f>
        <v/>
      </c>
      <c r="E551" s="37" t="str">
        <f>IF('見積書様式Ⅱ(レンタル関係見積書用)'!E551="","",'見積書様式Ⅱ(レンタル関係見積書用)'!E551)</f>
        <v/>
      </c>
      <c r="F551" s="34" t="str">
        <f>IF('見積書様式Ⅱ(レンタル関係見積書用)'!F551="","",'見積書様式Ⅱ(レンタル関係見積書用)'!F551)</f>
        <v/>
      </c>
      <c r="G551" s="36" t="str">
        <f>IF('見積書様式Ⅱ(レンタル関係見積書用)'!G551="","",'見積書様式Ⅱ(レンタル関係見積書用)'!G551)</f>
        <v/>
      </c>
      <c r="H551" s="41" t="str">
        <f>IF('見積書様式Ⅱ(レンタル関係見積書用)'!H551="","",'見積書様式Ⅱ(レンタル関係見積書用)'!H551)</f>
        <v/>
      </c>
    </row>
    <row r="552" spans="1:8" ht="26.25" customHeight="1">
      <c r="A552" s="45" t="str">
        <f>IF('見積書様式Ⅱ(レンタル関係見積書用)'!A552="","",'見積書様式Ⅱ(レンタル関係見積書用)'!A552)</f>
        <v/>
      </c>
      <c r="B552" s="45" t="str">
        <f>IF('見積書様式Ⅱ(レンタル関係見積書用)'!B552="","",'見積書様式Ⅱ(レンタル関係見積書用)'!B552)</f>
        <v/>
      </c>
      <c r="C552" s="34" t="str">
        <f>IF('見積書様式Ⅱ(レンタル関係見積書用)'!C552="","",'見積書様式Ⅱ(レンタル関係見積書用)'!C552)</f>
        <v/>
      </c>
      <c r="D552" s="33" t="str">
        <f>IF('見積書様式Ⅱ(レンタル関係見積書用)'!D552="","",LOOKUP('見積書様式Ⅱ(レンタル関係見積書用)'!D552,単位!$D$2:$D$161,単位!$B$2:$B$161))</f>
        <v/>
      </c>
      <c r="E552" s="37" t="str">
        <f>IF('見積書様式Ⅱ(レンタル関係見積書用)'!E552="","",'見積書様式Ⅱ(レンタル関係見積書用)'!E552)</f>
        <v/>
      </c>
      <c r="F552" s="34" t="str">
        <f>IF('見積書様式Ⅱ(レンタル関係見積書用)'!F552="","",'見積書様式Ⅱ(レンタル関係見積書用)'!F552)</f>
        <v/>
      </c>
      <c r="G552" s="36" t="str">
        <f>IF('見積書様式Ⅱ(レンタル関係見積書用)'!G552="","",'見積書様式Ⅱ(レンタル関係見積書用)'!G552)</f>
        <v/>
      </c>
      <c r="H552" s="41" t="str">
        <f>IF('見積書様式Ⅱ(レンタル関係見積書用)'!H552="","",'見積書様式Ⅱ(レンタル関係見積書用)'!H552)</f>
        <v/>
      </c>
    </row>
    <row r="553" spans="1:8" ht="26.25" customHeight="1">
      <c r="A553" s="45" t="str">
        <f>IF('見積書様式Ⅱ(レンタル関係見積書用)'!A553="","",'見積書様式Ⅱ(レンタル関係見積書用)'!A553)</f>
        <v/>
      </c>
      <c r="B553" s="45" t="str">
        <f>IF('見積書様式Ⅱ(レンタル関係見積書用)'!B553="","",'見積書様式Ⅱ(レンタル関係見積書用)'!B553)</f>
        <v/>
      </c>
      <c r="C553" s="34" t="str">
        <f>IF('見積書様式Ⅱ(レンタル関係見積書用)'!C553="","",'見積書様式Ⅱ(レンタル関係見積書用)'!C553)</f>
        <v/>
      </c>
      <c r="D553" s="33" t="str">
        <f>IF('見積書様式Ⅱ(レンタル関係見積書用)'!D553="","",LOOKUP('見積書様式Ⅱ(レンタル関係見積書用)'!D553,単位!$D$2:$D$161,単位!$B$2:$B$161))</f>
        <v/>
      </c>
      <c r="E553" s="37" t="str">
        <f>IF('見積書様式Ⅱ(レンタル関係見積書用)'!E553="","",'見積書様式Ⅱ(レンタル関係見積書用)'!E553)</f>
        <v/>
      </c>
      <c r="F553" s="34" t="str">
        <f>IF('見積書様式Ⅱ(レンタル関係見積書用)'!F553="","",'見積書様式Ⅱ(レンタル関係見積書用)'!F553)</f>
        <v/>
      </c>
      <c r="G553" s="36" t="str">
        <f>IF('見積書様式Ⅱ(レンタル関係見積書用)'!G553="","",'見積書様式Ⅱ(レンタル関係見積書用)'!G553)</f>
        <v/>
      </c>
      <c r="H553" s="41" t="str">
        <f>IF('見積書様式Ⅱ(レンタル関係見積書用)'!H553="","",'見積書様式Ⅱ(レンタル関係見積書用)'!H553)</f>
        <v/>
      </c>
    </row>
    <row r="554" spans="1:8" ht="26.25" customHeight="1">
      <c r="A554" s="45" t="str">
        <f>IF('見積書様式Ⅱ(レンタル関係見積書用)'!A554="","",'見積書様式Ⅱ(レンタル関係見積書用)'!A554)</f>
        <v/>
      </c>
      <c r="B554" s="45" t="str">
        <f>IF('見積書様式Ⅱ(レンタル関係見積書用)'!B554="","",'見積書様式Ⅱ(レンタル関係見積書用)'!B554)</f>
        <v/>
      </c>
      <c r="C554" s="34" t="str">
        <f>IF('見積書様式Ⅱ(レンタル関係見積書用)'!C554="","",'見積書様式Ⅱ(レンタル関係見積書用)'!C554)</f>
        <v/>
      </c>
      <c r="D554" s="33" t="str">
        <f>IF('見積書様式Ⅱ(レンタル関係見積書用)'!D554="","",LOOKUP('見積書様式Ⅱ(レンタル関係見積書用)'!D554,単位!$D$2:$D$161,単位!$B$2:$B$161))</f>
        <v/>
      </c>
      <c r="E554" s="37" t="str">
        <f>IF('見積書様式Ⅱ(レンタル関係見積書用)'!E554="","",'見積書様式Ⅱ(レンタル関係見積書用)'!E554)</f>
        <v/>
      </c>
      <c r="F554" s="34" t="str">
        <f>IF('見積書様式Ⅱ(レンタル関係見積書用)'!F554="","",'見積書様式Ⅱ(レンタル関係見積書用)'!F554)</f>
        <v/>
      </c>
      <c r="G554" s="36" t="str">
        <f>IF('見積書様式Ⅱ(レンタル関係見積書用)'!G554="","",'見積書様式Ⅱ(レンタル関係見積書用)'!G554)</f>
        <v/>
      </c>
      <c r="H554" s="41" t="str">
        <f>IF('見積書様式Ⅱ(レンタル関係見積書用)'!H554="","",'見積書様式Ⅱ(レンタル関係見積書用)'!H554)</f>
        <v/>
      </c>
    </row>
    <row r="555" spans="1:8" ht="26.25" customHeight="1">
      <c r="A555" s="45" t="str">
        <f>IF('見積書様式Ⅱ(レンタル関係見積書用)'!A555="","",'見積書様式Ⅱ(レンタル関係見積書用)'!A555)</f>
        <v/>
      </c>
      <c r="B555" s="45" t="str">
        <f>IF('見積書様式Ⅱ(レンタル関係見積書用)'!B555="","",'見積書様式Ⅱ(レンタル関係見積書用)'!B555)</f>
        <v/>
      </c>
      <c r="C555" s="34" t="str">
        <f>IF('見積書様式Ⅱ(レンタル関係見積書用)'!C555="","",'見積書様式Ⅱ(レンタル関係見積書用)'!C555)</f>
        <v/>
      </c>
      <c r="D555" s="33" t="str">
        <f>IF('見積書様式Ⅱ(レンタル関係見積書用)'!D555="","",LOOKUP('見積書様式Ⅱ(レンタル関係見積書用)'!D555,単位!$D$2:$D$161,単位!$B$2:$B$161))</f>
        <v/>
      </c>
      <c r="E555" s="37" t="str">
        <f>IF('見積書様式Ⅱ(レンタル関係見積書用)'!E555="","",'見積書様式Ⅱ(レンタル関係見積書用)'!E555)</f>
        <v/>
      </c>
      <c r="F555" s="34" t="str">
        <f>IF('見積書様式Ⅱ(レンタル関係見積書用)'!F555="","",'見積書様式Ⅱ(レンタル関係見積書用)'!F555)</f>
        <v/>
      </c>
      <c r="G555" s="36" t="str">
        <f>IF('見積書様式Ⅱ(レンタル関係見積書用)'!G555="","",'見積書様式Ⅱ(レンタル関係見積書用)'!G555)</f>
        <v/>
      </c>
      <c r="H555" s="41" t="str">
        <f>IF('見積書様式Ⅱ(レンタル関係見積書用)'!H555="","",'見積書様式Ⅱ(レンタル関係見積書用)'!H555)</f>
        <v/>
      </c>
    </row>
    <row r="556" spans="1:8" ht="26.25" customHeight="1">
      <c r="A556" s="45" t="str">
        <f>IF('見積書様式Ⅱ(レンタル関係見積書用)'!A556="","",'見積書様式Ⅱ(レンタル関係見積書用)'!A556)</f>
        <v/>
      </c>
      <c r="B556" s="45" t="str">
        <f>IF('見積書様式Ⅱ(レンタル関係見積書用)'!B556="","",'見積書様式Ⅱ(レンタル関係見積書用)'!B556)</f>
        <v/>
      </c>
      <c r="C556" s="34" t="str">
        <f>IF('見積書様式Ⅱ(レンタル関係見積書用)'!C556="","",'見積書様式Ⅱ(レンタル関係見積書用)'!C556)</f>
        <v/>
      </c>
      <c r="D556" s="33" t="str">
        <f>IF('見積書様式Ⅱ(レンタル関係見積書用)'!D556="","",LOOKUP('見積書様式Ⅱ(レンタル関係見積書用)'!D556,単位!$D$2:$D$161,単位!$B$2:$B$161))</f>
        <v/>
      </c>
      <c r="E556" s="37" t="str">
        <f>IF('見積書様式Ⅱ(レンタル関係見積書用)'!E556="","",'見積書様式Ⅱ(レンタル関係見積書用)'!E556)</f>
        <v/>
      </c>
      <c r="F556" s="34" t="str">
        <f>IF('見積書様式Ⅱ(レンタル関係見積書用)'!F556="","",'見積書様式Ⅱ(レンタル関係見積書用)'!F556)</f>
        <v/>
      </c>
      <c r="G556" s="36" t="str">
        <f>IF('見積書様式Ⅱ(レンタル関係見積書用)'!G556="","",'見積書様式Ⅱ(レンタル関係見積書用)'!G556)</f>
        <v/>
      </c>
      <c r="H556" s="41" t="str">
        <f>IF('見積書様式Ⅱ(レンタル関係見積書用)'!H556="","",'見積書様式Ⅱ(レンタル関係見積書用)'!H556)</f>
        <v/>
      </c>
    </row>
    <row r="557" spans="1:8" ht="26.25" customHeight="1">
      <c r="A557" s="45" t="str">
        <f>IF('見積書様式Ⅱ(レンタル関係見積書用)'!A557="","",'見積書様式Ⅱ(レンタル関係見積書用)'!A557)</f>
        <v/>
      </c>
      <c r="B557" s="45" t="str">
        <f>IF('見積書様式Ⅱ(レンタル関係見積書用)'!B557="","",'見積書様式Ⅱ(レンタル関係見積書用)'!B557)</f>
        <v/>
      </c>
      <c r="C557" s="34" t="str">
        <f>IF('見積書様式Ⅱ(レンタル関係見積書用)'!C557="","",'見積書様式Ⅱ(レンタル関係見積書用)'!C557)</f>
        <v/>
      </c>
      <c r="D557" s="33" t="str">
        <f>IF('見積書様式Ⅱ(レンタル関係見積書用)'!D557="","",LOOKUP('見積書様式Ⅱ(レンタル関係見積書用)'!D557,単位!$D$2:$D$161,単位!$B$2:$B$161))</f>
        <v/>
      </c>
      <c r="E557" s="37" t="str">
        <f>IF('見積書様式Ⅱ(レンタル関係見積書用)'!E557="","",'見積書様式Ⅱ(レンタル関係見積書用)'!E557)</f>
        <v/>
      </c>
      <c r="F557" s="34" t="str">
        <f>IF('見積書様式Ⅱ(レンタル関係見積書用)'!F557="","",'見積書様式Ⅱ(レンタル関係見積書用)'!F557)</f>
        <v/>
      </c>
      <c r="G557" s="36" t="str">
        <f>IF('見積書様式Ⅱ(レンタル関係見積書用)'!G557="","",'見積書様式Ⅱ(レンタル関係見積書用)'!G557)</f>
        <v/>
      </c>
      <c r="H557" s="41" t="str">
        <f>IF('見積書様式Ⅱ(レンタル関係見積書用)'!H557="","",'見積書様式Ⅱ(レンタル関係見積書用)'!H557)</f>
        <v/>
      </c>
    </row>
    <row r="558" spans="1:8" ht="26.25" customHeight="1">
      <c r="A558" s="45" t="str">
        <f>IF('見積書様式Ⅱ(レンタル関係見積書用)'!A558="","",'見積書様式Ⅱ(レンタル関係見積書用)'!A558)</f>
        <v/>
      </c>
      <c r="B558" s="45" t="str">
        <f>IF('見積書様式Ⅱ(レンタル関係見積書用)'!B558="","",'見積書様式Ⅱ(レンタル関係見積書用)'!B558)</f>
        <v/>
      </c>
      <c r="C558" s="34" t="str">
        <f>IF('見積書様式Ⅱ(レンタル関係見積書用)'!C558="","",'見積書様式Ⅱ(レンタル関係見積書用)'!C558)</f>
        <v/>
      </c>
      <c r="D558" s="33" t="str">
        <f>IF('見積書様式Ⅱ(レンタル関係見積書用)'!D558="","",LOOKUP('見積書様式Ⅱ(レンタル関係見積書用)'!D558,単位!$D$2:$D$161,単位!$B$2:$B$161))</f>
        <v/>
      </c>
      <c r="E558" s="37" t="str">
        <f>IF('見積書様式Ⅱ(レンタル関係見積書用)'!E558="","",'見積書様式Ⅱ(レンタル関係見積書用)'!E558)</f>
        <v/>
      </c>
      <c r="F558" s="34" t="str">
        <f>IF('見積書様式Ⅱ(レンタル関係見積書用)'!F558="","",'見積書様式Ⅱ(レンタル関係見積書用)'!F558)</f>
        <v/>
      </c>
      <c r="G558" s="36" t="str">
        <f>IF('見積書様式Ⅱ(レンタル関係見積書用)'!G558="","",'見積書様式Ⅱ(レンタル関係見積書用)'!G558)</f>
        <v/>
      </c>
      <c r="H558" s="41" t="str">
        <f>IF('見積書様式Ⅱ(レンタル関係見積書用)'!H558="","",'見積書様式Ⅱ(レンタル関係見積書用)'!H558)</f>
        <v/>
      </c>
    </row>
    <row r="559" spans="1:8" ht="26.25" customHeight="1">
      <c r="A559" s="45" t="str">
        <f>IF('見積書様式Ⅱ(レンタル関係見積書用)'!A559="","",'見積書様式Ⅱ(レンタル関係見積書用)'!A559)</f>
        <v/>
      </c>
      <c r="B559" s="45" t="str">
        <f>IF('見積書様式Ⅱ(レンタル関係見積書用)'!B559="","",'見積書様式Ⅱ(レンタル関係見積書用)'!B559)</f>
        <v/>
      </c>
      <c r="C559" s="34" t="str">
        <f>IF('見積書様式Ⅱ(レンタル関係見積書用)'!C559="","",'見積書様式Ⅱ(レンタル関係見積書用)'!C559)</f>
        <v/>
      </c>
      <c r="D559" s="33" t="str">
        <f>IF('見積書様式Ⅱ(レンタル関係見積書用)'!D559="","",LOOKUP('見積書様式Ⅱ(レンタル関係見積書用)'!D559,単位!$D$2:$D$161,単位!$B$2:$B$161))</f>
        <v/>
      </c>
      <c r="E559" s="37" t="str">
        <f>IF('見積書様式Ⅱ(レンタル関係見積書用)'!E559="","",'見積書様式Ⅱ(レンタル関係見積書用)'!E559)</f>
        <v/>
      </c>
      <c r="F559" s="34" t="str">
        <f>IF('見積書様式Ⅱ(レンタル関係見積書用)'!F559="","",'見積書様式Ⅱ(レンタル関係見積書用)'!F559)</f>
        <v/>
      </c>
      <c r="G559" s="36" t="str">
        <f>IF('見積書様式Ⅱ(レンタル関係見積書用)'!G559="","",'見積書様式Ⅱ(レンタル関係見積書用)'!G559)</f>
        <v/>
      </c>
      <c r="H559" s="41" t="str">
        <f>IF('見積書様式Ⅱ(レンタル関係見積書用)'!H559="","",'見積書様式Ⅱ(レンタル関係見積書用)'!H559)</f>
        <v/>
      </c>
    </row>
    <row r="560" spans="1:8" ht="26.25" customHeight="1">
      <c r="A560" s="45" t="str">
        <f>IF('見積書様式Ⅱ(レンタル関係見積書用)'!A560="","",'見積書様式Ⅱ(レンタル関係見積書用)'!A560)</f>
        <v/>
      </c>
      <c r="B560" s="45" t="str">
        <f>IF('見積書様式Ⅱ(レンタル関係見積書用)'!B560="","",'見積書様式Ⅱ(レンタル関係見積書用)'!B560)</f>
        <v/>
      </c>
      <c r="C560" s="34" t="str">
        <f>IF('見積書様式Ⅱ(レンタル関係見積書用)'!C560="","",'見積書様式Ⅱ(レンタル関係見積書用)'!C560)</f>
        <v/>
      </c>
      <c r="D560" s="33" t="str">
        <f>IF('見積書様式Ⅱ(レンタル関係見積書用)'!D560="","",LOOKUP('見積書様式Ⅱ(レンタル関係見積書用)'!D560,単位!$D$2:$D$161,単位!$B$2:$B$161))</f>
        <v/>
      </c>
      <c r="E560" s="37" t="str">
        <f>IF('見積書様式Ⅱ(レンタル関係見積書用)'!E560="","",'見積書様式Ⅱ(レンタル関係見積書用)'!E560)</f>
        <v/>
      </c>
      <c r="F560" s="34" t="str">
        <f>IF('見積書様式Ⅱ(レンタル関係見積書用)'!F560="","",'見積書様式Ⅱ(レンタル関係見積書用)'!F560)</f>
        <v/>
      </c>
      <c r="G560" s="36" t="str">
        <f>IF('見積書様式Ⅱ(レンタル関係見積書用)'!G560="","",'見積書様式Ⅱ(レンタル関係見積書用)'!G560)</f>
        <v/>
      </c>
      <c r="H560" s="41" t="str">
        <f>IF('見積書様式Ⅱ(レンタル関係見積書用)'!H560="","",'見積書様式Ⅱ(レンタル関係見積書用)'!H560)</f>
        <v/>
      </c>
    </row>
    <row r="561" spans="1:8" ht="26.25" customHeight="1">
      <c r="A561" s="45" t="str">
        <f>IF('見積書様式Ⅱ(レンタル関係見積書用)'!A561="","",'見積書様式Ⅱ(レンタル関係見積書用)'!A561)</f>
        <v/>
      </c>
      <c r="B561" s="45" t="str">
        <f>IF('見積書様式Ⅱ(レンタル関係見積書用)'!B561="","",'見積書様式Ⅱ(レンタル関係見積書用)'!B561)</f>
        <v/>
      </c>
      <c r="C561" s="34" t="str">
        <f>IF('見積書様式Ⅱ(レンタル関係見積書用)'!C561="","",'見積書様式Ⅱ(レンタル関係見積書用)'!C561)</f>
        <v/>
      </c>
      <c r="D561" s="33" t="str">
        <f>IF('見積書様式Ⅱ(レンタル関係見積書用)'!D561="","",LOOKUP('見積書様式Ⅱ(レンタル関係見積書用)'!D561,単位!$D$2:$D$161,単位!$B$2:$B$161))</f>
        <v/>
      </c>
      <c r="E561" s="37" t="str">
        <f>IF('見積書様式Ⅱ(レンタル関係見積書用)'!E561="","",'見積書様式Ⅱ(レンタル関係見積書用)'!E561)</f>
        <v/>
      </c>
      <c r="F561" s="34" t="str">
        <f>IF('見積書様式Ⅱ(レンタル関係見積書用)'!F561="","",'見積書様式Ⅱ(レンタル関係見積書用)'!F561)</f>
        <v/>
      </c>
      <c r="G561" s="36" t="str">
        <f>IF('見積書様式Ⅱ(レンタル関係見積書用)'!G561="","",'見積書様式Ⅱ(レンタル関係見積書用)'!G561)</f>
        <v/>
      </c>
      <c r="H561" s="41" t="str">
        <f>IF('見積書様式Ⅱ(レンタル関係見積書用)'!H561="","",'見積書様式Ⅱ(レンタル関係見積書用)'!H561)</f>
        <v/>
      </c>
    </row>
    <row r="562" spans="1:8" ht="26.25" customHeight="1">
      <c r="A562" s="45" t="str">
        <f>IF('見積書様式Ⅱ(レンタル関係見積書用)'!A562="","",'見積書様式Ⅱ(レンタル関係見積書用)'!A562)</f>
        <v/>
      </c>
      <c r="B562" s="45" t="str">
        <f>IF('見積書様式Ⅱ(レンタル関係見積書用)'!B562="","",'見積書様式Ⅱ(レンタル関係見積書用)'!B562)</f>
        <v/>
      </c>
      <c r="C562" s="34" t="str">
        <f>IF('見積書様式Ⅱ(レンタル関係見積書用)'!C562="","",'見積書様式Ⅱ(レンタル関係見積書用)'!C562)</f>
        <v/>
      </c>
      <c r="D562" s="33" t="str">
        <f>IF('見積書様式Ⅱ(レンタル関係見積書用)'!D562="","",LOOKUP('見積書様式Ⅱ(レンタル関係見積書用)'!D562,単位!$D$2:$D$161,単位!$B$2:$B$161))</f>
        <v/>
      </c>
      <c r="E562" s="37" t="str">
        <f>IF('見積書様式Ⅱ(レンタル関係見積書用)'!E562="","",'見積書様式Ⅱ(レンタル関係見積書用)'!E562)</f>
        <v/>
      </c>
      <c r="F562" s="34" t="str">
        <f>IF('見積書様式Ⅱ(レンタル関係見積書用)'!F562="","",'見積書様式Ⅱ(レンタル関係見積書用)'!F562)</f>
        <v/>
      </c>
      <c r="G562" s="36" t="str">
        <f>IF('見積書様式Ⅱ(レンタル関係見積書用)'!G562="","",'見積書様式Ⅱ(レンタル関係見積書用)'!G562)</f>
        <v/>
      </c>
      <c r="H562" s="41" t="str">
        <f>IF('見積書様式Ⅱ(レンタル関係見積書用)'!H562="","",'見積書様式Ⅱ(レンタル関係見積書用)'!H562)</f>
        <v/>
      </c>
    </row>
    <row r="563" spans="1:8" ht="26.25" customHeight="1">
      <c r="A563" s="45" t="str">
        <f>IF('見積書様式Ⅱ(レンタル関係見積書用)'!A563="","",'見積書様式Ⅱ(レンタル関係見積書用)'!A563)</f>
        <v/>
      </c>
      <c r="B563" s="45" t="str">
        <f>IF('見積書様式Ⅱ(レンタル関係見積書用)'!B563="","",'見積書様式Ⅱ(レンタル関係見積書用)'!B563)</f>
        <v/>
      </c>
      <c r="C563" s="34" t="str">
        <f>IF('見積書様式Ⅱ(レンタル関係見積書用)'!C563="","",'見積書様式Ⅱ(レンタル関係見積書用)'!C563)</f>
        <v/>
      </c>
      <c r="D563" s="33" t="str">
        <f>IF('見積書様式Ⅱ(レンタル関係見積書用)'!D563="","",LOOKUP('見積書様式Ⅱ(レンタル関係見積書用)'!D563,単位!$D$2:$D$161,単位!$B$2:$B$161))</f>
        <v/>
      </c>
      <c r="E563" s="37" t="str">
        <f>IF('見積書様式Ⅱ(レンタル関係見積書用)'!E563="","",'見積書様式Ⅱ(レンタル関係見積書用)'!E563)</f>
        <v/>
      </c>
      <c r="F563" s="34" t="str">
        <f>IF('見積書様式Ⅱ(レンタル関係見積書用)'!F563="","",'見積書様式Ⅱ(レンタル関係見積書用)'!F563)</f>
        <v/>
      </c>
      <c r="G563" s="36" t="str">
        <f>IF('見積書様式Ⅱ(レンタル関係見積書用)'!G563="","",'見積書様式Ⅱ(レンタル関係見積書用)'!G563)</f>
        <v/>
      </c>
      <c r="H563" s="41" t="str">
        <f>IF('見積書様式Ⅱ(レンタル関係見積書用)'!H563="","",'見積書様式Ⅱ(レンタル関係見積書用)'!H563)</f>
        <v/>
      </c>
    </row>
    <row r="564" spans="1:8" ht="26.25" customHeight="1">
      <c r="A564" s="45" t="str">
        <f>IF('見積書様式Ⅱ(レンタル関係見積書用)'!A564="","",'見積書様式Ⅱ(レンタル関係見積書用)'!A564)</f>
        <v/>
      </c>
      <c r="B564" s="45" t="str">
        <f>IF('見積書様式Ⅱ(レンタル関係見積書用)'!B564="","",'見積書様式Ⅱ(レンタル関係見積書用)'!B564)</f>
        <v/>
      </c>
      <c r="C564" s="34" t="str">
        <f>IF('見積書様式Ⅱ(レンタル関係見積書用)'!C564="","",'見積書様式Ⅱ(レンタル関係見積書用)'!C564)</f>
        <v/>
      </c>
      <c r="D564" s="33" t="str">
        <f>IF('見積書様式Ⅱ(レンタル関係見積書用)'!D564="","",LOOKUP('見積書様式Ⅱ(レンタル関係見積書用)'!D564,単位!$D$2:$D$161,単位!$B$2:$B$161))</f>
        <v/>
      </c>
      <c r="E564" s="37" t="str">
        <f>IF('見積書様式Ⅱ(レンタル関係見積書用)'!E564="","",'見積書様式Ⅱ(レンタル関係見積書用)'!E564)</f>
        <v/>
      </c>
      <c r="F564" s="34" t="str">
        <f>IF('見積書様式Ⅱ(レンタル関係見積書用)'!F564="","",'見積書様式Ⅱ(レンタル関係見積書用)'!F564)</f>
        <v/>
      </c>
      <c r="G564" s="36" t="str">
        <f>IF('見積書様式Ⅱ(レンタル関係見積書用)'!G564="","",'見積書様式Ⅱ(レンタル関係見積書用)'!G564)</f>
        <v/>
      </c>
      <c r="H564" s="41" t="str">
        <f>IF('見積書様式Ⅱ(レンタル関係見積書用)'!H564="","",'見積書様式Ⅱ(レンタル関係見積書用)'!H564)</f>
        <v/>
      </c>
    </row>
    <row r="565" spans="1:8" ht="26.25" customHeight="1">
      <c r="A565" s="45" t="str">
        <f>IF('見積書様式Ⅱ(レンタル関係見積書用)'!A565="","",'見積書様式Ⅱ(レンタル関係見積書用)'!A565)</f>
        <v/>
      </c>
      <c r="B565" s="45" t="str">
        <f>IF('見積書様式Ⅱ(レンタル関係見積書用)'!B565="","",'見積書様式Ⅱ(レンタル関係見積書用)'!B565)</f>
        <v/>
      </c>
      <c r="C565" s="34" t="str">
        <f>IF('見積書様式Ⅱ(レンタル関係見積書用)'!C565="","",'見積書様式Ⅱ(レンタル関係見積書用)'!C565)</f>
        <v/>
      </c>
      <c r="D565" s="33" t="str">
        <f>IF('見積書様式Ⅱ(レンタル関係見積書用)'!D565="","",LOOKUP('見積書様式Ⅱ(レンタル関係見積書用)'!D565,単位!$D$2:$D$161,単位!$B$2:$B$161))</f>
        <v/>
      </c>
      <c r="E565" s="37" t="str">
        <f>IF('見積書様式Ⅱ(レンタル関係見積書用)'!E565="","",'見積書様式Ⅱ(レンタル関係見積書用)'!E565)</f>
        <v/>
      </c>
      <c r="F565" s="34" t="str">
        <f>IF('見積書様式Ⅱ(レンタル関係見積書用)'!F565="","",'見積書様式Ⅱ(レンタル関係見積書用)'!F565)</f>
        <v/>
      </c>
      <c r="G565" s="36" t="str">
        <f>IF('見積書様式Ⅱ(レンタル関係見積書用)'!G565="","",'見積書様式Ⅱ(レンタル関係見積書用)'!G565)</f>
        <v/>
      </c>
      <c r="H565" s="41" t="str">
        <f>IF('見積書様式Ⅱ(レンタル関係見積書用)'!H565="","",'見積書様式Ⅱ(レンタル関係見積書用)'!H565)</f>
        <v/>
      </c>
    </row>
    <row r="566" spans="1:8" ht="26.25" customHeight="1">
      <c r="A566" s="45" t="str">
        <f>IF('見積書様式Ⅱ(レンタル関係見積書用)'!A566="","",'見積書様式Ⅱ(レンタル関係見積書用)'!A566)</f>
        <v/>
      </c>
      <c r="B566" s="45" t="str">
        <f>IF('見積書様式Ⅱ(レンタル関係見積書用)'!B566="","",'見積書様式Ⅱ(レンタル関係見積書用)'!B566)</f>
        <v/>
      </c>
      <c r="C566" s="34" t="str">
        <f>IF('見積書様式Ⅱ(レンタル関係見積書用)'!C566="","",'見積書様式Ⅱ(レンタル関係見積書用)'!C566)</f>
        <v/>
      </c>
      <c r="D566" s="33" t="str">
        <f>IF('見積書様式Ⅱ(レンタル関係見積書用)'!D566="","",LOOKUP('見積書様式Ⅱ(レンタル関係見積書用)'!D566,単位!$D$2:$D$161,単位!$B$2:$B$161))</f>
        <v/>
      </c>
      <c r="E566" s="37" t="str">
        <f>IF('見積書様式Ⅱ(レンタル関係見積書用)'!E566="","",'見積書様式Ⅱ(レンタル関係見積書用)'!E566)</f>
        <v/>
      </c>
      <c r="F566" s="34" t="str">
        <f>IF('見積書様式Ⅱ(レンタル関係見積書用)'!F566="","",'見積書様式Ⅱ(レンタル関係見積書用)'!F566)</f>
        <v/>
      </c>
      <c r="G566" s="36" t="str">
        <f>IF('見積書様式Ⅱ(レンタル関係見積書用)'!G566="","",'見積書様式Ⅱ(レンタル関係見積書用)'!G566)</f>
        <v/>
      </c>
      <c r="H566" s="41" t="str">
        <f>IF('見積書様式Ⅱ(レンタル関係見積書用)'!H566="","",'見積書様式Ⅱ(レンタル関係見積書用)'!H566)</f>
        <v/>
      </c>
    </row>
    <row r="567" spans="1:8" ht="26.25" customHeight="1">
      <c r="A567" s="45" t="str">
        <f>IF('見積書様式Ⅱ(レンタル関係見積書用)'!A567="","",'見積書様式Ⅱ(レンタル関係見積書用)'!A567)</f>
        <v/>
      </c>
      <c r="B567" s="45" t="str">
        <f>IF('見積書様式Ⅱ(レンタル関係見積書用)'!B567="","",'見積書様式Ⅱ(レンタル関係見積書用)'!B567)</f>
        <v/>
      </c>
      <c r="C567" s="34" t="str">
        <f>IF('見積書様式Ⅱ(レンタル関係見積書用)'!C567="","",'見積書様式Ⅱ(レンタル関係見積書用)'!C567)</f>
        <v/>
      </c>
      <c r="D567" s="33" t="str">
        <f>IF('見積書様式Ⅱ(レンタル関係見積書用)'!D567="","",LOOKUP('見積書様式Ⅱ(レンタル関係見積書用)'!D567,単位!$D$2:$D$161,単位!$B$2:$B$161))</f>
        <v/>
      </c>
      <c r="E567" s="37" t="str">
        <f>IF('見積書様式Ⅱ(レンタル関係見積書用)'!E567="","",'見積書様式Ⅱ(レンタル関係見積書用)'!E567)</f>
        <v/>
      </c>
      <c r="F567" s="34" t="str">
        <f>IF('見積書様式Ⅱ(レンタル関係見積書用)'!F567="","",'見積書様式Ⅱ(レンタル関係見積書用)'!F567)</f>
        <v/>
      </c>
      <c r="G567" s="36" t="str">
        <f>IF('見積書様式Ⅱ(レンタル関係見積書用)'!G567="","",'見積書様式Ⅱ(レンタル関係見積書用)'!G567)</f>
        <v/>
      </c>
      <c r="H567" s="41" t="str">
        <f>IF('見積書様式Ⅱ(レンタル関係見積書用)'!H567="","",'見積書様式Ⅱ(レンタル関係見積書用)'!H567)</f>
        <v/>
      </c>
    </row>
    <row r="568" spans="1:8" ht="26.25" customHeight="1">
      <c r="A568" s="45" t="str">
        <f>IF('見積書様式Ⅱ(レンタル関係見積書用)'!A568="","",'見積書様式Ⅱ(レンタル関係見積書用)'!A568)</f>
        <v/>
      </c>
      <c r="B568" s="45" t="str">
        <f>IF('見積書様式Ⅱ(レンタル関係見積書用)'!B568="","",'見積書様式Ⅱ(レンタル関係見積書用)'!B568)</f>
        <v/>
      </c>
      <c r="C568" s="34" t="str">
        <f>IF('見積書様式Ⅱ(レンタル関係見積書用)'!C568="","",'見積書様式Ⅱ(レンタル関係見積書用)'!C568)</f>
        <v/>
      </c>
      <c r="D568" s="33" t="str">
        <f>IF('見積書様式Ⅱ(レンタル関係見積書用)'!D568="","",LOOKUP('見積書様式Ⅱ(レンタル関係見積書用)'!D568,単位!$D$2:$D$161,単位!$B$2:$B$161))</f>
        <v/>
      </c>
      <c r="E568" s="37" t="str">
        <f>IF('見積書様式Ⅱ(レンタル関係見積書用)'!E568="","",'見積書様式Ⅱ(レンタル関係見積書用)'!E568)</f>
        <v/>
      </c>
      <c r="F568" s="34" t="str">
        <f>IF('見積書様式Ⅱ(レンタル関係見積書用)'!F568="","",'見積書様式Ⅱ(レンタル関係見積書用)'!F568)</f>
        <v/>
      </c>
      <c r="G568" s="36" t="str">
        <f>IF('見積書様式Ⅱ(レンタル関係見積書用)'!G568="","",'見積書様式Ⅱ(レンタル関係見積書用)'!G568)</f>
        <v/>
      </c>
      <c r="H568" s="41" t="str">
        <f>IF('見積書様式Ⅱ(レンタル関係見積書用)'!H568="","",'見積書様式Ⅱ(レンタル関係見積書用)'!H568)</f>
        <v/>
      </c>
    </row>
    <row r="569" spans="1:8" ht="26.25" customHeight="1">
      <c r="A569" s="45" t="str">
        <f>IF('見積書様式Ⅱ(レンタル関係見積書用)'!A569="","",'見積書様式Ⅱ(レンタル関係見積書用)'!A569)</f>
        <v/>
      </c>
      <c r="B569" s="45" t="str">
        <f>IF('見積書様式Ⅱ(レンタル関係見積書用)'!B569="","",'見積書様式Ⅱ(レンタル関係見積書用)'!B569)</f>
        <v/>
      </c>
      <c r="C569" s="34" t="str">
        <f>IF('見積書様式Ⅱ(レンタル関係見積書用)'!C569="","",'見積書様式Ⅱ(レンタル関係見積書用)'!C569)</f>
        <v/>
      </c>
      <c r="D569" s="33" t="str">
        <f>IF('見積書様式Ⅱ(レンタル関係見積書用)'!D569="","",LOOKUP('見積書様式Ⅱ(レンタル関係見積書用)'!D569,単位!$D$2:$D$161,単位!$B$2:$B$161))</f>
        <v/>
      </c>
      <c r="E569" s="37" t="str">
        <f>IF('見積書様式Ⅱ(レンタル関係見積書用)'!E569="","",'見積書様式Ⅱ(レンタル関係見積書用)'!E569)</f>
        <v/>
      </c>
      <c r="F569" s="34" t="str">
        <f>IF('見積書様式Ⅱ(レンタル関係見積書用)'!F569="","",'見積書様式Ⅱ(レンタル関係見積書用)'!F569)</f>
        <v/>
      </c>
      <c r="G569" s="36" t="str">
        <f>IF('見積書様式Ⅱ(レンタル関係見積書用)'!G569="","",'見積書様式Ⅱ(レンタル関係見積書用)'!G569)</f>
        <v/>
      </c>
      <c r="H569" s="41" t="str">
        <f>IF('見積書様式Ⅱ(レンタル関係見積書用)'!H569="","",'見積書様式Ⅱ(レンタル関係見積書用)'!H569)</f>
        <v/>
      </c>
    </row>
    <row r="570" spans="1:8" ht="26.25" customHeight="1">
      <c r="A570" s="45" t="str">
        <f>IF('見積書様式Ⅱ(レンタル関係見積書用)'!A570="","",'見積書様式Ⅱ(レンタル関係見積書用)'!A570)</f>
        <v/>
      </c>
      <c r="B570" s="45" t="str">
        <f>IF('見積書様式Ⅱ(レンタル関係見積書用)'!B570="","",'見積書様式Ⅱ(レンタル関係見積書用)'!B570)</f>
        <v/>
      </c>
      <c r="C570" s="34" t="str">
        <f>IF('見積書様式Ⅱ(レンタル関係見積書用)'!C570="","",'見積書様式Ⅱ(レンタル関係見積書用)'!C570)</f>
        <v/>
      </c>
      <c r="D570" s="33" t="str">
        <f>IF('見積書様式Ⅱ(レンタル関係見積書用)'!D570="","",LOOKUP('見積書様式Ⅱ(レンタル関係見積書用)'!D570,単位!$D$2:$D$161,単位!$B$2:$B$161))</f>
        <v/>
      </c>
      <c r="E570" s="37" t="str">
        <f>IF('見積書様式Ⅱ(レンタル関係見積書用)'!E570="","",'見積書様式Ⅱ(レンタル関係見積書用)'!E570)</f>
        <v/>
      </c>
      <c r="F570" s="34" t="str">
        <f>IF('見積書様式Ⅱ(レンタル関係見積書用)'!F570="","",'見積書様式Ⅱ(レンタル関係見積書用)'!F570)</f>
        <v/>
      </c>
      <c r="G570" s="36" t="str">
        <f>IF('見積書様式Ⅱ(レンタル関係見積書用)'!G570="","",'見積書様式Ⅱ(レンタル関係見積書用)'!G570)</f>
        <v/>
      </c>
      <c r="H570" s="41" t="str">
        <f>IF('見積書様式Ⅱ(レンタル関係見積書用)'!H570="","",'見積書様式Ⅱ(レンタル関係見積書用)'!H570)</f>
        <v/>
      </c>
    </row>
    <row r="571" spans="1:8" ht="26.25" customHeight="1">
      <c r="A571" s="45" t="str">
        <f>IF('見積書様式Ⅱ(レンタル関係見積書用)'!A571="","",'見積書様式Ⅱ(レンタル関係見積書用)'!A571)</f>
        <v/>
      </c>
      <c r="B571" s="45" t="str">
        <f>IF('見積書様式Ⅱ(レンタル関係見積書用)'!B571="","",'見積書様式Ⅱ(レンタル関係見積書用)'!B571)</f>
        <v/>
      </c>
      <c r="C571" s="34" t="str">
        <f>IF('見積書様式Ⅱ(レンタル関係見積書用)'!C571="","",'見積書様式Ⅱ(レンタル関係見積書用)'!C571)</f>
        <v/>
      </c>
      <c r="D571" s="33" t="str">
        <f>IF('見積書様式Ⅱ(レンタル関係見積書用)'!D571="","",LOOKUP('見積書様式Ⅱ(レンタル関係見積書用)'!D571,単位!$D$2:$D$161,単位!$B$2:$B$161))</f>
        <v/>
      </c>
      <c r="E571" s="37" t="str">
        <f>IF('見積書様式Ⅱ(レンタル関係見積書用)'!E571="","",'見積書様式Ⅱ(レンタル関係見積書用)'!E571)</f>
        <v/>
      </c>
      <c r="F571" s="34" t="str">
        <f>IF('見積書様式Ⅱ(レンタル関係見積書用)'!F571="","",'見積書様式Ⅱ(レンタル関係見積書用)'!F571)</f>
        <v/>
      </c>
      <c r="G571" s="36" t="str">
        <f>IF('見積書様式Ⅱ(レンタル関係見積書用)'!G571="","",'見積書様式Ⅱ(レンタル関係見積書用)'!G571)</f>
        <v/>
      </c>
      <c r="H571" s="41" t="str">
        <f>IF('見積書様式Ⅱ(レンタル関係見積書用)'!H571="","",'見積書様式Ⅱ(レンタル関係見積書用)'!H571)</f>
        <v/>
      </c>
    </row>
    <row r="572" spans="1:8" ht="26.25" customHeight="1">
      <c r="A572" s="45" t="str">
        <f>IF('見積書様式Ⅱ(レンタル関係見積書用)'!A572="","",'見積書様式Ⅱ(レンタル関係見積書用)'!A572)</f>
        <v/>
      </c>
      <c r="B572" s="45" t="str">
        <f>IF('見積書様式Ⅱ(レンタル関係見積書用)'!B572="","",'見積書様式Ⅱ(レンタル関係見積書用)'!B572)</f>
        <v/>
      </c>
      <c r="C572" s="34" t="str">
        <f>IF('見積書様式Ⅱ(レンタル関係見積書用)'!C572="","",'見積書様式Ⅱ(レンタル関係見積書用)'!C572)</f>
        <v/>
      </c>
      <c r="D572" s="33" t="str">
        <f>IF('見積書様式Ⅱ(レンタル関係見積書用)'!D572="","",LOOKUP('見積書様式Ⅱ(レンタル関係見積書用)'!D572,単位!$D$2:$D$161,単位!$B$2:$B$161))</f>
        <v/>
      </c>
      <c r="E572" s="37" t="str">
        <f>IF('見積書様式Ⅱ(レンタル関係見積書用)'!E572="","",'見積書様式Ⅱ(レンタル関係見積書用)'!E572)</f>
        <v/>
      </c>
      <c r="F572" s="34" t="str">
        <f>IF('見積書様式Ⅱ(レンタル関係見積書用)'!F572="","",'見積書様式Ⅱ(レンタル関係見積書用)'!F572)</f>
        <v/>
      </c>
      <c r="G572" s="36" t="str">
        <f>IF('見積書様式Ⅱ(レンタル関係見積書用)'!G572="","",'見積書様式Ⅱ(レンタル関係見積書用)'!G572)</f>
        <v/>
      </c>
      <c r="H572" s="41" t="str">
        <f>IF('見積書様式Ⅱ(レンタル関係見積書用)'!H572="","",'見積書様式Ⅱ(レンタル関係見積書用)'!H572)</f>
        <v/>
      </c>
    </row>
    <row r="573" spans="1:8" ht="26.25" customHeight="1">
      <c r="A573" s="45" t="str">
        <f>IF('見積書様式Ⅱ(レンタル関係見積書用)'!A573="","",'見積書様式Ⅱ(レンタル関係見積書用)'!A573)</f>
        <v/>
      </c>
      <c r="B573" s="45" t="str">
        <f>IF('見積書様式Ⅱ(レンタル関係見積書用)'!B573="","",'見積書様式Ⅱ(レンタル関係見積書用)'!B573)</f>
        <v/>
      </c>
      <c r="C573" s="34" t="str">
        <f>IF('見積書様式Ⅱ(レンタル関係見積書用)'!C573="","",'見積書様式Ⅱ(レンタル関係見積書用)'!C573)</f>
        <v/>
      </c>
      <c r="D573" s="33" t="str">
        <f>IF('見積書様式Ⅱ(レンタル関係見積書用)'!D573="","",LOOKUP('見積書様式Ⅱ(レンタル関係見積書用)'!D573,単位!$D$2:$D$161,単位!$B$2:$B$161))</f>
        <v/>
      </c>
      <c r="E573" s="37" t="str">
        <f>IF('見積書様式Ⅱ(レンタル関係見積書用)'!E573="","",'見積書様式Ⅱ(レンタル関係見積書用)'!E573)</f>
        <v/>
      </c>
      <c r="F573" s="34" t="str">
        <f>IF('見積書様式Ⅱ(レンタル関係見積書用)'!F573="","",'見積書様式Ⅱ(レンタル関係見積書用)'!F573)</f>
        <v/>
      </c>
      <c r="G573" s="36" t="str">
        <f>IF('見積書様式Ⅱ(レンタル関係見積書用)'!G573="","",'見積書様式Ⅱ(レンタル関係見積書用)'!G573)</f>
        <v/>
      </c>
      <c r="H573" s="41" t="str">
        <f>IF('見積書様式Ⅱ(レンタル関係見積書用)'!H573="","",'見積書様式Ⅱ(レンタル関係見積書用)'!H573)</f>
        <v/>
      </c>
    </row>
    <row r="574" spans="1:8" ht="26.25" customHeight="1">
      <c r="A574" s="45" t="str">
        <f>IF('見積書様式Ⅱ(レンタル関係見積書用)'!A574="","",'見積書様式Ⅱ(レンタル関係見積書用)'!A574)</f>
        <v/>
      </c>
      <c r="B574" s="45" t="str">
        <f>IF('見積書様式Ⅱ(レンタル関係見積書用)'!B574="","",'見積書様式Ⅱ(レンタル関係見積書用)'!B574)</f>
        <v/>
      </c>
      <c r="C574" s="34" t="str">
        <f>IF('見積書様式Ⅱ(レンタル関係見積書用)'!C574="","",'見積書様式Ⅱ(レンタル関係見積書用)'!C574)</f>
        <v/>
      </c>
      <c r="D574" s="33" t="str">
        <f>IF('見積書様式Ⅱ(レンタル関係見積書用)'!D574="","",LOOKUP('見積書様式Ⅱ(レンタル関係見積書用)'!D574,単位!$D$2:$D$161,単位!$B$2:$B$161))</f>
        <v/>
      </c>
      <c r="E574" s="37" t="str">
        <f>IF('見積書様式Ⅱ(レンタル関係見積書用)'!E574="","",'見積書様式Ⅱ(レンタル関係見積書用)'!E574)</f>
        <v/>
      </c>
      <c r="F574" s="34" t="str">
        <f>IF('見積書様式Ⅱ(レンタル関係見積書用)'!F574="","",'見積書様式Ⅱ(レンタル関係見積書用)'!F574)</f>
        <v/>
      </c>
      <c r="G574" s="36" t="str">
        <f>IF('見積書様式Ⅱ(レンタル関係見積書用)'!G574="","",'見積書様式Ⅱ(レンタル関係見積書用)'!G574)</f>
        <v/>
      </c>
      <c r="H574" s="41" t="str">
        <f>IF('見積書様式Ⅱ(レンタル関係見積書用)'!H574="","",'見積書様式Ⅱ(レンタル関係見積書用)'!H574)</f>
        <v/>
      </c>
    </row>
    <row r="575" spans="1:8" ht="26.25" customHeight="1">
      <c r="A575" s="45" t="str">
        <f>IF('見積書様式Ⅱ(レンタル関係見積書用)'!A575="","",'見積書様式Ⅱ(レンタル関係見積書用)'!A575)</f>
        <v/>
      </c>
      <c r="B575" s="45" t="str">
        <f>IF('見積書様式Ⅱ(レンタル関係見積書用)'!B575="","",'見積書様式Ⅱ(レンタル関係見積書用)'!B575)</f>
        <v/>
      </c>
      <c r="C575" s="34" t="str">
        <f>IF('見積書様式Ⅱ(レンタル関係見積書用)'!C575="","",'見積書様式Ⅱ(レンタル関係見積書用)'!C575)</f>
        <v/>
      </c>
      <c r="D575" s="33" t="str">
        <f>IF('見積書様式Ⅱ(レンタル関係見積書用)'!D575="","",LOOKUP('見積書様式Ⅱ(レンタル関係見積書用)'!D575,単位!$D$2:$D$161,単位!$B$2:$B$161))</f>
        <v/>
      </c>
      <c r="E575" s="37" t="str">
        <f>IF('見積書様式Ⅱ(レンタル関係見積書用)'!E575="","",'見積書様式Ⅱ(レンタル関係見積書用)'!E575)</f>
        <v/>
      </c>
      <c r="F575" s="34" t="str">
        <f>IF('見積書様式Ⅱ(レンタル関係見積書用)'!F575="","",'見積書様式Ⅱ(レンタル関係見積書用)'!F575)</f>
        <v/>
      </c>
      <c r="G575" s="36" t="str">
        <f>IF('見積書様式Ⅱ(レンタル関係見積書用)'!G575="","",'見積書様式Ⅱ(レンタル関係見積書用)'!G575)</f>
        <v/>
      </c>
      <c r="H575" s="41" t="str">
        <f>IF('見積書様式Ⅱ(レンタル関係見積書用)'!H575="","",'見積書様式Ⅱ(レンタル関係見積書用)'!H575)</f>
        <v/>
      </c>
    </row>
    <row r="576" spans="1:8" ht="26.25" customHeight="1">
      <c r="A576" s="45" t="str">
        <f>IF('見積書様式Ⅱ(レンタル関係見積書用)'!A576="","",'見積書様式Ⅱ(レンタル関係見積書用)'!A576)</f>
        <v/>
      </c>
      <c r="B576" s="45" t="str">
        <f>IF('見積書様式Ⅱ(レンタル関係見積書用)'!B576="","",'見積書様式Ⅱ(レンタル関係見積書用)'!B576)</f>
        <v/>
      </c>
      <c r="C576" s="34" t="str">
        <f>IF('見積書様式Ⅱ(レンタル関係見積書用)'!C576="","",'見積書様式Ⅱ(レンタル関係見積書用)'!C576)</f>
        <v/>
      </c>
      <c r="D576" s="33" t="str">
        <f>IF('見積書様式Ⅱ(レンタル関係見積書用)'!D576="","",LOOKUP('見積書様式Ⅱ(レンタル関係見積書用)'!D576,単位!$D$2:$D$161,単位!$B$2:$B$161))</f>
        <v/>
      </c>
      <c r="E576" s="37" t="str">
        <f>IF('見積書様式Ⅱ(レンタル関係見積書用)'!E576="","",'見積書様式Ⅱ(レンタル関係見積書用)'!E576)</f>
        <v/>
      </c>
      <c r="F576" s="34" t="str">
        <f>IF('見積書様式Ⅱ(レンタル関係見積書用)'!F576="","",'見積書様式Ⅱ(レンタル関係見積書用)'!F576)</f>
        <v/>
      </c>
      <c r="G576" s="36" t="str">
        <f>IF('見積書様式Ⅱ(レンタル関係見積書用)'!G576="","",'見積書様式Ⅱ(レンタル関係見積書用)'!G576)</f>
        <v/>
      </c>
      <c r="H576" s="41" t="str">
        <f>IF('見積書様式Ⅱ(レンタル関係見積書用)'!H576="","",'見積書様式Ⅱ(レンタル関係見積書用)'!H576)</f>
        <v/>
      </c>
    </row>
    <row r="577" spans="1:8" ht="26.25" customHeight="1">
      <c r="A577" s="45" t="str">
        <f>IF('見積書様式Ⅱ(レンタル関係見積書用)'!A577="","",'見積書様式Ⅱ(レンタル関係見積書用)'!A577)</f>
        <v/>
      </c>
      <c r="B577" s="45" t="str">
        <f>IF('見積書様式Ⅱ(レンタル関係見積書用)'!B577="","",'見積書様式Ⅱ(レンタル関係見積書用)'!B577)</f>
        <v/>
      </c>
      <c r="C577" s="34" t="str">
        <f>IF('見積書様式Ⅱ(レンタル関係見積書用)'!C577="","",'見積書様式Ⅱ(レンタル関係見積書用)'!C577)</f>
        <v/>
      </c>
      <c r="D577" s="33" t="str">
        <f>IF('見積書様式Ⅱ(レンタル関係見積書用)'!D577="","",LOOKUP('見積書様式Ⅱ(レンタル関係見積書用)'!D577,単位!$D$2:$D$161,単位!$B$2:$B$161))</f>
        <v/>
      </c>
      <c r="E577" s="37" t="str">
        <f>IF('見積書様式Ⅱ(レンタル関係見積書用)'!E577="","",'見積書様式Ⅱ(レンタル関係見積書用)'!E577)</f>
        <v/>
      </c>
      <c r="F577" s="34" t="str">
        <f>IF('見積書様式Ⅱ(レンタル関係見積書用)'!F577="","",'見積書様式Ⅱ(レンタル関係見積書用)'!F577)</f>
        <v/>
      </c>
      <c r="G577" s="36" t="str">
        <f>IF('見積書様式Ⅱ(レンタル関係見積書用)'!G577="","",'見積書様式Ⅱ(レンタル関係見積書用)'!G577)</f>
        <v/>
      </c>
      <c r="H577" s="41" t="str">
        <f>IF('見積書様式Ⅱ(レンタル関係見積書用)'!H577="","",'見積書様式Ⅱ(レンタル関係見積書用)'!H577)</f>
        <v/>
      </c>
    </row>
    <row r="578" spans="1:8" ht="26.25" customHeight="1">
      <c r="A578" s="45" t="str">
        <f>IF('見積書様式Ⅱ(レンタル関係見積書用)'!A578="","",'見積書様式Ⅱ(レンタル関係見積書用)'!A578)</f>
        <v/>
      </c>
      <c r="B578" s="45" t="str">
        <f>IF('見積書様式Ⅱ(レンタル関係見積書用)'!B578="","",'見積書様式Ⅱ(レンタル関係見積書用)'!B578)</f>
        <v/>
      </c>
      <c r="C578" s="34" t="str">
        <f>IF('見積書様式Ⅱ(レンタル関係見積書用)'!C578="","",'見積書様式Ⅱ(レンタル関係見積書用)'!C578)</f>
        <v/>
      </c>
      <c r="D578" s="33" t="str">
        <f>IF('見積書様式Ⅱ(レンタル関係見積書用)'!D578="","",LOOKUP('見積書様式Ⅱ(レンタル関係見積書用)'!D578,単位!$D$2:$D$161,単位!$B$2:$B$161))</f>
        <v/>
      </c>
      <c r="E578" s="37" t="str">
        <f>IF('見積書様式Ⅱ(レンタル関係見積書用)'!E578="","",'見積書様式Ⅱ(レンタル関係見積書用)'!E578)</f>
        <v/>
      </c>
      <c r="F578" s="34" t="str">
        <f>IF('見積書様式Ⅱ(レンタル関係見積書用)'!F578="","",'見積書様式Ⅱ(レンタル関係見積書用)'!F578)</f>
        <v/>
      </c>
      <c r="G578" s="36" t="str">
        <f>IF('見積書様式Ⅱ(レンタル関係見積書用)'!G578="","",'見積書様式Ⅱ(レンタル関係見積書用)'!G578)</f>
        <v/>
      </c>
      <c r="H578" s="41" t="str">
        <f>IF('見積書様式Ⅱ(レンタル関係見積書用)'!H578="","",'見積書様式Ⅱ(レンタル関係見積書用)'!H578)</f>
        <v/>
      </c>
    </row>
    <row r="579" spans="1:8" ht="26.25" customHeight="1">
      <c r="A579" s="45" t="str">
        <f>IF('見積書様式Ⅱ(レンタル関係見積書用)'!A579="","",'見積書様式Ⅱ(レンタル関係見積書用)'!A579)</f>
        <v/>
      </c>
      <c r="B579" s="45" t="str">
        <f>IF('見積書様式Ⅱ(レンタル関係見積書用)'!B579="","",'見積書様式Ⅱ(レンタル関係見積書用)'!B579)</f>
        <v/>
      </c>
      <c r="C579" s="34" t="str">
        <f>IF('見積書様式Ⅱ(レンタル関係見積書用)'!C579="","",'見積書様式Ⅱ(レンタル関係見積書用)'!C579)</f>
        <v/>
      </c>
      <c r="D579" s="33" t="str">
        <f>IF('見積書様式Ⅱ(レンタル関係見積書用)'!D579="","",LOOKUP('見積書様式Ⅱ(レンタル関係見積書用)'!D579,単位!$D$2:$D$161,単位!$B$2:$B$161))</f>
        <v/>
      </c>
      <c r="E579" s="37" t="str">
        <f>IF('見積書様式Ⅱ(レンタル関係見積書用)'!E579="","",'見積書様式Ⅱ(レンタル関係見積書用)'!E579)</f>
        <v/>
      </c>
      <c r="F579" s="34" t="str">
        <f>IF('見積書様式Ⅱ(レンタル関係見積書用)'!F579="","",'見積書様式Ⅱ(レンタル関係見積書用)'!F579)</f>
        <v/>
      </c>
      <c r="G579" s="36" t="str">
        <f>IF('見積書様式Ⅱ(レンタル関係見積書用)'!G579="","",'見積書様式Ⅱ(レンタル関係見積書用)'!G579)</f>
        <v/>
      </c>
      <c r="H579" s="41" t="str">
        <f>IF('見積書様式Ⅱ(レンタル関係見積書用)'!H579="","",'見積書様式Ⅱ(レンタル関係見積書用)'!H579)</f>
        <v/>
      </c>
    </row>
    <row r="580" spans="1:8" ht="26.25" customHeight="1">
      <c r="A580" s="45" t="str">
        <f>IF('見積書様式Ⅱ(レンタル関係見積書用)'!A580="","",'見積書様式Ⅱ(レンタル関係見積書用)'!A580)</f>
        <v/>
      </c>
      <c r="B580" s="45" t="str">
        <f>IF('見積書様式Ⅱ(レンタル関係見積書用)'!B580="","",'見積書様式Ⅱ(レンタル関係見積書用)'!B580)</f>
        <v/>
      </c>
      <c r="C580" s="34" t="str">
        <f>IF('見積書様式Ⅱ(レンタル関係見積書用)'!C580="","",'見積書様式Ⅱ(レンタル関係見積書用)'!C580)</f>
        <v/>
      </c>
      <c r="D580" s="33" t="str">
        <f>IF('見積書様式Ⅱ(レンタル関係見積書用)'!D580="","",LOOKUP('見積書様式Ⅱ(レンタル関係見積書用)'!D580,単位!$D$2:$D$161,単位!$B$2:$B$161))</f>
        <v/>
      </c>
      <c r="E580" s="37" t="str">
        <f>IF('見積書様式Ⅱ(レンタル関係見積書用)'!E580="","",'見積書様式Ⅱ(レンタル関係見積書用)'!E580)</f>
        <v/>
      </c>
      <c r="F580" s="34" t="str">
        <f>IF('見積書様式Ⅱ(レンタル関係見積書用)'!F580="","",'見積書様式Ⅱ(レンタル関係見積書用)'!F580)</f>
        <v/>
      </c>
      <c r="G580" s="36" t="str">
        <f>IF('見積書様式Ⅱ(レンタル関係見積書用)'!G580="","",'見積書様式Ⅱ(レンタル関係見積書用)'!G580)</f>
        <v/>
      </c>
      <c r="H580" s="41" t="str">
        <f>IF('見積書様式Ⅱ(レンタル関係見積書用)'!H580="","",'見積書様式Ⅱ(レンタル関係見積書用)'!H580)</f>
        <v/>
      </c>
    </row>
    <row r="581" spans="1:8" ht="26.25" customHeight="1">
      <c r="A581" s="45" t="str">
        <f>IF('見積書様式Ⅱ(レンタル関係見積書用)'!A581="","",'見積書様式Ⅱ(レンタル関係見積書用)'!A581)</f>
        <v/>
      </c>
      <c r="B581" s="45" t="str">
        <f>IF('見積書様式Ⅱ(レンタル関係見積書用)'!B581="","",'見積書様式Ⅱ(レンタル関係見積書用)'!B581)</f>
        <v/>
      </c>
      <c r="C581" s="34" t="str">
        <f>IF('見積書様式Ⅱ(レンタル関係見積書用)'!C581="","",'見積書様式Ⅱ(レンタル関係見積書用)'!C581)</f>
        <v/>
      </c>
      <c r="D581" s="33" t="str">
        <f>IF('見積書様式Ⅱ(レンタル関係見積書用)'!D581="","",LOOKUP('見積書様式Ⅱ(レンタル関係見積書用)'!D581,単位!$D$2:$D$161,単位!$B$2:$B$161))</f>
        <v/>
      </c>
      <c r="E581" s="37" t="str">
        <f>IF('見積書様式Ⅱ(レンタル関係見積書用)'!E581="","",'見積書様式Ⅱ(レンタル関係見積書用)'!E581)</f>
        <v/>
      </c>
      <c r="F581" s="34" t="str">
        <f>IF('見積書様式Ⅱ(レンタル関係見積書用)'!F581="","",'見積書様式Ⅱ(レンタル関係見積書用)'!F581)</f>
        <v/>
      </c>
      <c r="G581" s="36" t="str">
        <f>IF('見積書様式Ⅱ(レンタル関係見積書用)'!G581="","",'見積書様式Ⅱ(レンタル関係見積書用)'!G581)</f>
        <v/>
      </c>
      <c r="H581" s="41" t="str">
        <f>IF('見積書様式Ⅱ(レンタル関係見積書用)'!H581="","",'見積書様式Ⅱ(レンタル関係見積書用)'!H581)</f>
        <v/>
      </c>
    </row>
    <row r="582" spans="1:8" ht="26.25" customHeight="1">
      <c r="A582" s="45" t="str">
        <f>IF('見積書様式Ⅱ(レンタル関係見積書用)'!A582="","",'見積書様式Ⅱ(レンタル関係見積書用)'!A582)</f>
        <v/>
      </c>
      <c r="B582" s="45" t="str">
        <f>IF('見積書様式Ⅱ(レンタル関係見積書用)'!B582="","",'見積書様式Ⅱ(レンタル関係見積書用)'!B582)</f>
        <v/>
      </c>
      <c r="C582" s="34" t="str">
        <f>IF('見積書様式Ⅱ(レンタル関係見積書用)'!C582="","",'見積書様式Ⅱ(レンタル関係見積書用)'!C582)</f>
        <v/>
      </c>
      <c r="D582" s="33" t="str">
        <f>IF('見積書様式Ⅱ(レンタル関係見積書用)'!D582="","",LOOKUP('見積書様式Ⅱ(レンタル関係見積書用)'!D582,単位!$D$2:$D$161,単位!$B$2:$B$161))</f>
        <v/>
      </c>
      <c r="E582" s="37" t="str">
        <f>IF('見積書様式Ⅱ(レンタル関係見積書用)'!E582="","",'見積書様式Ⅱ(レンタル関係見積書用)'!E582)</f>
        <v/>
      </c>
      <c r="F582" s="34" t="str">
        <f>IF('見積書様式Ⅱ(レンタル関係見積書用)'!F582="","",'見積書様式Ⅱ(レンタル関係見積書用)'!F582)</f>
        <v/>
      </c>
      <c r="G582" s="36" t="str">
        <f>IF('見積書様式Ⅱ(レンタル関係見積書用)'!G582="","",'見積書様式Ⅱ(レンタル関係見積書用)'!G582)</f>
        <v/>
      </c>
      <c r="H582" s="41" t="str">
        <f>IF('見積書様式Ⅱ(レンタル関係見積書用)'!H582="","",'見積書様式Ⅱ(レンタル関係見積書用)'!H582)</f>
        <v/>
      </c>
    </row>
    <row r="583" spans="1:8" ht="26.25" customHeight="1">
      <c r="A583" s="45" t="str">
        <f>IF('見積書様式Ⅱ(レンタル関係見積書用)'!A583="","",'見積書様式Ⅱ(レンタル関係見積書用)'!A583)</f>
        <v/>
      </c>
      <c r="B583" s="45" t="str">
        <f>IF('見積書様式Ⅱ(レンタル関係見積書用)'!B583="","",'見積書様式Ⅱ(レンタル関係見積書用)'!B583)</f>
        <v/>
      </c>
      <c r="C583" s="34" t="str">
        <f>IF('見積書様式Ⅱ(レンタル関係見積書用)'!C583="","",'見積書様式Ⅱ(レンタル関係見積書用)'!C583)</f>
        <v/>
      </c>
      <c r="D583" s="33" t="str">
        <f>IF('見積書様式Ⅱ(レンタル関係見積書用)'!D583="","",LOOKUP('見積書様式Ⅱ(レンタル関係見積書用)'!D583,単位!$D$2:$D$161,単位!$B$2:$B$161))</f>
        <v/>
      </c>
      <c r="E583" s="37" t="str">
        <f>IF('見積書様式Ⅱ(レンタル関係見積書用)'!E583="","",'見積書様式Ⅱ(レンタル関係見積書用)'!E583)</f>
        <v/>
      </c>
      <c r="F583" s="34" t="str">
        <f>IF('見積書様式Ⅱ(レンタル関係見積書用)'!F583="","",'見積書様式Ⅱ(レンタル関係見積書用)'!F583)</f>
        <v/>
      </c>
      <c r="G583" s="36" t="str">
        <f>IF('見積書様式Ⅱ(レンタル関係見積書用)'!G583="","",'見積書様式Ⅱ(レンタル関係見積書用)'!G583)</f>
        <v/>
      </c>
      <c r="H583" s="41" t="str">
        <f>IF('見積書様式Ⅱ(レンタル関係見積書用)'!H583="","",'見積書様式Ⅱ(レンタル関係見積書用)'!H583)</f>
        <v/>
      </c>
    </row>
    <row r="584" spans="1:8" ht="26.25" customHeight="1">
      <c r="A584" s="45" t="str">
        <f>IF('見積書様式Ⅱ(レンタル関係見積書用)'!A584="","",'見積書様式Ⅱ(レンタル関係見積書用)'!A584)</f>
        <v/>
      </c>
      <c r="B584" s="45" t="str">
        <f>IF('見積書様式Ⅱ(レンタル関係見積書用)'!B584="","",'見積書様式Ⅱ(レンタル関係見積書用)'!B584)</f>
        <v/>
      </c>
      <c r="C584" s="34" t="str">
        <f>IF('見積書様式Ⅱ(レンタル関係見積書用)'!C584="","",'見積書様式Ⅱ(レンタル関係見積書用)'!C584)</f>
        <v/>
      </c>
      <c r="D584" s="33" t="str">
        <f>IF('見積書様式Ⅱ(レンタル関係見積書用)'!D584="","",LOOKUP('見積書様式Ⅱ(レンタル関係見積書用)'!D584,単位!$D$2:$D$161,単位!$B$2:$B$161))</f>
        <v/>
      </c>
      <c r="E584" s="37" t="str">
        <f>IF('見積書様式Ⅱ(レンタル関係見積書用)'!E584="","",'見積書様式Ⅱ(レンタル関係見積書用)'!E584)</f>
        <v/>
      </c>
      <c r="F584" s="34" t="str">
        <f>IF('見積書様式Ⅱ(レンタル関係見積書用)'!F584="","",'見積書様式Ⅱ(レンタル関係見積書用)'!F584)</f>
        <v/>
      </c>
      <c r="G584" s="36" t="str">
        <f>IF('見積書様式Ⅱ(レンタル関係見積書用)'!G584="","",'見積書様式Ⅱ(レンタル関係見積書用)'!G584)</f>
        <v/>
      </c>
      <c r="H584" s="41" t="str">
        <f>IF('見積書様式Ⅱ(レンタル関係見積書用)'!H584="","",'見積書様式Ⅱ(レンタル関係見積書用)'!H584)</f>
        <v/>
      </c>
    </row>
    <row r="585" spans="1:8" ht="26.25" customHeight="1">
      <c r="A585" s="45" t="str">
        <f>IF('見積書様式Ⅱ(レンタル関係見積書用)'!A585="","",'見積書様式Ⅱ(レンタル関係見積書用)'!A585)</f>
        <v/>
      </c>
      <c r="B585" s="45" t="str">
        <f>IF('見積書様式Ⅱ(レンタル関係見積書用)'!B585="","",'見積書様式Ⅱ(レンタル関係見積書用)'!B585)</f>
        <v/>
      </c>
      <c r="C585" s="34" t="str">
        <f>IF('見積書様式Ⅱ(レンタル関係見積書用)'!C585="","",'見積書様式Ⅱ(レンタル関係見積書用)'!C585)</f>
        <v/>
      </c>
      <c r="D585" s="33" t="str">
        <f>IF('見積書様式Ⅱ(レンタル関係見積書用)'!D585="","",LOOKUP('見積書様式Ⅱ(レンタル関係見積書用)'!D585,単位!$D$2:$D$161,単位!$B$2:$B$161))</f>
        <v/>
      </c>
      <c r="E585" s="37" t="str">
        <f>IF('見積書様式Ⅱ(レンタル関係見積書用)'!E585="","",'見積書様式Ⅱ(レンタル関係見積書用)'!E585)</f>
        <v/>
      </c>
      <c r="F585" s="34" t="str">
        <f>IF('見積書様式Ⅱ(レンタル関係見積書用)'!F585="","",'見積書様式Ⅱ(レンタル関係見積書用)'!F585)</f>
        <v/>
      </c>
      <c r="G585" s="36" t="str">
        <f>IF('見積書様式Ⅱ(レンタル関係見積書用)'!G585="","",'見積書様式Ⅱ(レンタル関係見積書用)'!G585)</f>
        <v/>
      </c>
      <c r="H585" s="41" t="str">
        <f>IF('見積書様式Ⅱ(レンタル関係見積書用)'!H585="","",'見積書様式Ⅱ(レンタル関係見積書用)'!H585)</f>
        <v/>
      </c>
    </row>
    <row r="586" spans="1:8" ht="26.25" customHeight="1">
      <c r="A586" s="45" t="str">
        <f>IF('見積書様式Ⅱ(レンタル関係見積書用)'!A586="","",'見積書様式Ⅱ(レンタル関係見積書用)'!A586)</f>
        <v/>
      </c>
      <c r="B586" s="45" t="str">
        <f>IF('見積書様式Ⅱ(レンタル関係見積書用)'!B586="","",'見積書様式Ⅱ(レンタル関係見積書用)'!B586)</f>
        <v/>
      </c>
      <c r="C586" s="34" t="str">
        <f>IF('見積書様式Ⅱ(レンタル関係見積書用)'!C586="","",'見積書様式Ⅱ(レンタル関係見積書用)'!C586)</f>
        <v/>
      </c>
      <c r="D586" s="33" t="str">
        <f>IF('見積書様式Ⅱ(レンタル関係見積書用)'!D586="","",LOOKUP('見積書様式Ⅱ(レンタル関係見積書用)'!D586,単位!$D$2:$D$161,単位!$B$2:$B$161))</f>
        <v/>
      </c>
      <c r="E586" s="37" t="str">
        <f>IF('見積書様式Ⅱ(レンタル関係見積書用)'!E586="","",'見積書様式Ⅱ(レンタル関係見積書用)'!E586)</f>
        <v/>
      </c>
      <c r="F586" s="34" t="str">
        <f>IF('見積書様式Ⅱ(レンタル関係見積書用)'!F586="","",'見積書様式Ⅱ(レンタル関係見積書用)'!F586)</f>
        <v/>
      </c>
      <c r="G586" s="36" t="str">
        <f>IF('見積書様式Ⅱ(レンタル関係見積書用)'!G586="","",'見積書様式Ⅱ(レンタル関係見積書用)'!G586)</f>
        <v/>
      </c>
      <c r="H586" s="41" t="str">
        <f>IF('見積書様式Ⅱ(レンタル関係見積書用)'!H586="","",'見積書様式Ⅱ(レンタル関係見積書用)'!H586)</f>
        <v/>
      </c>
    </row>
    <row r="587" spans="1:8" ht="26.25" customHeight="1">
      <c r="A587" s="45" t="str">
        <f>IF('見積書様式Ⅱ(レンタル関係見積書用)'!A587="","",'見積書様式Ⅱ(レンタル関係見積書用)'!A587)</f>
        <v/>
      </c>
      <c r="B587" s="45" t="str">
        <f>IF('見積書様式Ⅱ(レンタル関係見積書用)'!B587="","",'見積書様式Ⅱ(レンタル関係見積書用)'!B587)</f>
        <v/>
      </c>
      <c r="C587" s="34" t="str">
        <f>IF('見積書様式Ⅱ(レンタル関係見積書用)'!C587="","",'見積書様式Ⅱ(レンタル関係見積書用)'!C587)</f>
        <v/>
      </c>
      <c r="D587" s="33" t="str">
        <f>IF('見積書様式Ⅱ(レンタル関係見積書用)'!D587="","",LOOKUP('見積書様式Ⅱ(レンタル関係見積書用)'!D587,単位!$D$2:$D$161,単位!$B$2:$B$161))</f>
        <v/>
      </c>
      <c r="E587" s="37" t="str">
        <f>IF('見積書様式Ⅱ(レンタル関係見積書用)'!E587="","",'見積書様式Ⅱ(レンタル関係見積書用)'!E587)</f>
        <v/>
      </c>
      <c r="F587" s="34" t="str">
        <f>IF('見積書様式Ⅱ(レンタル関係見積書用)'!F587="","",'見積書様式Ⅱ(レンタル関係見積書用)'!F587)</f>
        <v/>
      </c>
      <c r="G587" s="36" t="str">
        <f>IF('見積書様式Ⅱ(レンタル関係見積書用)'!G587="","",'見積書様式Ⅱ(レンタル関係見積書用)'!G587)</f>
        <v/>
      </c>
      <c r="H587" s="41" t="str">
        <f>IF('見積書様式Ⅱ(レンタル関係見積書用)'!H587="","",'見積書様式Ⅱ(レンタル関係見積書用)'!H587)</f>
        <v/>
      </c>
    </row>
    <row r="588" spans="1:8" ht="26.25" customHeight="1">
      <c r="A588" s="45" t="str">
        <f>IF('見積書様式Ⅱ(レンタル関係見積書用)'!A588="","",'見積書様式Ⅱ(レンタル関係見積書用)'!A588)</f>
        <v/>
      </c>
      <c r="B588" s="45" t="str">
        <f>IF('見積書様式Ⅱ(レンタル関係見積書用)'!B588="","",'見積書様式Ⅱ(レンタル関係見積書用)'!B588)</f>
        <v/>
      </c>
      <c r="C588" s="34" t="str">
        <f>IF('見積書様式Ⅱ(レンタル関係見積書用)'!C588="","",'見積書様式Ⅱ(レンタル関係見積書用)'!C588)</f>
        <v/>
      </c>
      <c r="D588" s="33" t="str">
        <f>IF('見積書様式Ⅱ(レンタル関係見積書用)'!D588="","",LOOKUP('見積書様式Ⅱ(レンタル関係見積書用)'!D588,単位!$D$2:$D$161,単位!$B$2:$B$161))</f>
        <v/>
      </c>
      <c r="E588" s="37" t="str">
        <f>IF('見積書様式Ⅱ(レンタル関係見積書用)'!E588="","",'見積書様式Ⅱ(レンタル関係見積書用)'!E588)</f>
        <v/>
      </c>
      <c r="F588" s="34" t="str">
        <f>IF('見積書様式Ⅱ(レンタル関係見積書用)'!F588="","",'見積書様式Ⅱ(レンタル関係見積書用)'!F588)</f>
        <v/>
      </c>
      <c r="G588" s="36" t="str">
        <f>IF('見積書様式Ⅱ(レンタル関係見積書用)'!G588="","",'見積書様式Ⅱ(レンタル関係見積書用)'!G588)</f>
        <v/>
      </c>
      <c r="H588" s="41" t="str">
        <f>IF('見積書様式Ⅱ(レンタル関係見積書用)'!H588="","",'見積書様式Ⅱ(レンタル関係見積書用)'!H588)</f>
        <v/>
      </c>
    </row>
    <row r="589" spans="1:8" ht="26.25" customHeight="1">
      <c r="A589" s="45" t="str">
        <f>IF('見積書様式Ⅱ(レンタル関係見積書用)'!A589="","",'見積書様式Ⅱ(レンタル関係見積書用)'!A589)</f>
        <v/>
      </c>
      <c r="B589" s="45" t="str">
        <f>IF('見積書様式Ⅱ(レンタル関係見積書用)'!B589="","",'見積書様式Ⅱ(レンタル関係見積書用)'!B589)</f>
        <v/>
      </c>
      <c r="C589" s="34" t="str">
        <f>IF('見積書様式Ⅱ(レンタル関係見積書用)'!C589="","",'見積書様式Ⅱ(レンタル関係見積書用)'!C589)</f>
        <v/>
      </c>
      <c r="D589" s="33" t="str">
        <f>IF('見積書様式Ⅱ(レンタル関係見積書用)'!D589="","",LOOKUP('見積書様式Ⅱ(レンタル関係見積書用)'!D589,単位!$D$2:$D$161,単位!$B$2:$B$161))</f>
        <v/>
      </c>
      <c r="E589" s="37" t="str">
        <f>IF('見積書様式Ⅱ(レンタル関係見積書用)'!E589="","",'見積書様式Ⅱ(レンタル関係見積書用)'!E589)</f>
        <v/>
      </c>
      <c r="F589" s="34" t="str">
        <f>IF('見積書様式Ⅱ(レンタル関係見積書用)'!F589="","",'見積書様式Ⅱ(レンタル関係見積書用)'!F589)</f>
        <v/>
      </c>
      <c r="G589" s="36" t="str">
        <f>IF('見積書様式Ⅱ(レンタル関係見積書用)'!G589="","",'見積書様式Ⅱ(レンタル関係見積書用)'!G589)</f>
        <v/>
      </c>
      <c r="H589" s="41" t="str">
        <f>IF('見積書様式Ⅱ(レンタル関係見積書用)'!H589="","",'見積書様式Ⅱ(レンタル関係見積書用)'!H589)</f>
        <v/>
      </c>
    </row>
    <row r="590" spans="1:8" ht="26.25" customHeight="1">
      <c r="A590" s="45" t="str">
        <f>IF('見積書様式Ⅱ(レンタル関係見積書用)'!A590="","",'見積書様式Ⅱ(レンタル関係見積書用)'!A590)</f>
        <v/>
      </c>
      <c r="B590" s="45" t="str">
        <f>IF('見積書様式Ⅱ(レンタル関係見積書用)'!B590="","",'見積書様式Ⅱ(レンタル関係見積書用)'!B590)</f>
        <v/>
      </c>
      <c r="C590" s="34" t="str">
        <f>IF('見積書様式Ⅱ(レンタル関係見積書用)'!C590="","",'見積書様式Ⅱ(レンタル関係見積書用)'!C590)</f>
        <v/>
      </c>
      <c r="D590" s="33" t="str">
        <f>IF('見積書様式Ⅱ(レンタル関係見積書用)'!D590="","",LOOKUP('見積書様式Ⅱ(レンタル関係見積書用)'!D590,単位!$D$2:$D$161,単位!$B$2:$B$161))</f>
        <v/>
      </c>
      <c r="E590" s="37" t="str">
        <f>IF('見積書様式Ⅱ(レンタル関係見積書用)'!E590="","",'見積書様式Ⅱ(レンタル関係見積書用)'!E590)</f>
        <v/>
      </c>
      <c r="F590" s="34" t="str">
        <f>IF('見積書様式Ⅱ(レンタル関係見積書用)'!F590="","",'見積書様式Ⅱ(レンタル関係見積書用)'!F590)</f>
        <v/>
      </c>
      <c r="G590" s="36" t="str">
        <f>IF('見積書様式Ⅱ(レンタル関係見積書用)'!G590="","",'見積書様式Ⅱ(レンタル関係見積書用)'!G590)</f>
        <v/>
      </c>
      <c r="H590" s="41" t="str">
        <f>IF('見積書様式Ⅱ(レンタル関係見積書用)'!H590="","",'見積書様式Ⅱ(レンタル関係見積書用)'!H590)</f>
        <v/>
      </c>
    </row>
    <row r="591" spans="1:8" ht="26.25" customHeight="1">
      <c r="A591" s="45" t="str">
        <f>IF('見積書様式Ⅱ(レンタル関係見積書用)'!A591="","",'見積書様式Ⅱ(レンタル関係見積書用)'!A591)</f>
        <v/>
      </c>
      <c r="B591" s="45" t="str">
        <f>IF('見積書様式Ⅱ(レンタル関係見積書用)'!B591="","",'見積書様式Ⅱ(レンタル関係見積書用)'!B591)</f>
        <v/>
      </c>
      <c r="C591" s="34" t="str">
        <f>IF('見積書様式Ⅱ(レンタル関係見積書用)'!C591="","",'見積書様式Ⅱ(レンタル関係見積書用)'!C591)</f>
        <v/>
      </c>
      <c r="D591" s="33" t="str">
        <f>IF('見積書様式Ⅱ(レンタル関係見積書用)'!D591="","",LOOKUP('見積書様式Ⅱ(レンタル関係見積書用)'!D591,単位!$D$2:$D$161,単位!$B$2:$B$161))</f>
        <v/>
      </c>
      <c r="E591" s="37" t="str">
        <f>IF('見積書様式Ⅱ(レンタル関係見積書用)'!E591="","",'見積書様式Ⅱ(レンタル関係見積書用)'!E591)</f>
        <v/>
      </c>
      <c r="F591" s="34" t="str">
        <f>IF('見積書様式Ⅱ(レンタル関係見積書用)'!F591="","",'見積書様式Ⅱ(レンタル関係見積書用)'!F591)</f>
        <v/>
      </c>
      <c r="G591" s="36" t="str">
        <f>IF('見積書様式Ⅱ(レンタル関係見積書用)'!G591="","",'見積書様式Ⅱ(レンタル関係見積書用)'!G591)</f>
        <v/>
      </c>
      <c r="H591" s="41" t="str">
        <f>IF('見積書様式Ⅱ(レンタル関係見積書用)'!H591="","",'見積書様式Ⅱ(レンタル関係見積書用)'!H591)</f>
        <v/>
      </c>
    </row>
    <row r="592" spans="1:8" ht="26.25" customHeight="1">
      <c r="A592" s="45" t="str">
        <f>IF('見積書様式Ⅱ(レンタル関係見積書用)'!A592="","",'見積書様式Ⅱ(レンタル関係見積書用)'!A592)</f>
        <v/>
      </c>
      <c r="B592" s="45" t="str">
        <f>IF('見積書様式Ⅱ(レンタル関係見積書用)'!B592="","",'見積書様式Ⅱ(レンタル関係見積書用)'!B592)</f>
        <v/>
      </c>
      <c r="C592" s="34" t="str">
        <f>IF('見積書様式Ⅱ(レンタル関係見積書用)'!C592="","",'見積書様式Ⅱ(レンタル関係見積書用)'!C592)</f>
        <v/>
      </c>
      <c r="D592" s="33" t="str">
        <f>IF('見積書様式Ⅱ(レンタル関係見積書用)'!D592="","",LOOKUP('見積書様式Ⅱ(レンタル関係見積書用)'!D592,単位!$D$2:$D$161,単位!$B$2:$B$161))</f>
        <v/>
      </c>
      <c r="E592" s="37" t="str">
        <f>IF('見積書様式Ⅱ(レンタル関係見積書用)'!E592="","",'見積書様式Ⅱ(レンタル関係見積書用)'!E592)</f>
        <v/>
      </c>
      <c r="F592" s="34" t="str">
        <f>IF('見積書様式Ⅱ(レンタル関係見積書用)'!F592="","",'見積書様式Ⅱ(レンタル関係見積書用)'!F592)</f>
        <v/>
      </c>
      <c r="G592" s="36" t="str">
        <f>IF('見積書様式Ⅱ(レンタル関係見積書用)'!G592="","",'見積書様式Ⅱ(レンタル関係見積書用)'!G592)</f>
        <v/>
      </c>
      <c r="H592" s="41" t="str">
        <f>IF('見積書様式Ⅱ(レンタル関係見積書用)'!H592="","",'見積書様式Ⅱ(レンタル関係見積書用)'!H592)</f>
        <v/>
      </c>
    </row>
    <row r="593" spans="1:8" ht="26.25" customHeight="1">
      <c r="A593" s="45" t="str">
        <f>IF('見積書様式Ⅱ(レンタル関係見積書用)'!A593="","",'見積書様式Ⅱ(レンタル関係見積書用)'!A593)</f>
        <v/>
      </c>
      <c r="B593" s="45" t="str">
        <f>IF('見積書様式Ⅱ(レンタル関係見積書用)'!B593="","",'見積書様式Ⅱ(レンタル関係見積書用)'!B593)</f>
        <v/>
      </c>
      <c r="C593" s="34" t="str">
        <f>IF('見積書様式Ⅱ(レンタル関係見積書用)'!C593="","",'見積書様式Ⅱ(レンタル関係見積書用)'!C593)</f>
        <v/>
      </c>
      <c r="D593" s="33" t="str">
        <f>IF('見積書様式Ⅱ(レンタル関係見積書用)'!D593="","",LOOKUP('見積書様式Ⅱ(レンタル関係見積書用)'!D593,単位!$D$2:$D$161,単位!$B$2:$B$161))</f>
        <v/>
      </c>
      <c r="E593" s="37" t="str">
        <f>IF('見積書様式Ⅱ(レンタル関係見積書用)'!E593="","",'見積書様式Ⅱ(レンタル関係見積書用)'!E593)</f>
        <v/>
      </c>
      <c r="F593" s="34" t="str">
        <f>IF('見積書様式Ⅱ(レンタル関係見積書用)'!F593="","",'見積書様式Ⅱ(レンタル関係見積書用)'!F593)</f>
        <v/>
      </c>
      <c r="G593" s="36" t="str">
        <f>IF('見積書様式Ⅱ(レンタル関係見積書用)'!G593="","",'見積書様式Ⅱ(レンタル関係見積書用)'!G593)</f>
        <v/>
      </c>
      <c r="H593" s="41" t="str">
        <f>IF('見積書様式Ⅱ(レンタル関係見積書用)'!H593="","",'見積書様式Ⅱ(レンタル関係見積書用)'!H593)</f>
        <v/>
      </c>
    </row>
    <row r="594" spans="1:8" ht="26.25" customHeight="1">
      <c r="A594" s="45" t="str">
        <f>IF('見積書様式Ⅱ(レンタル関係見積書用)'!A594="","",'見積書様式Ⅱ(レンタル関係見積書用)'!A594)</f>
        <v/>
      </c>
      <c r="B594" s="45" t="str">
        <f>IF('見積書様式Ⅱ(レンタル関係見積書用)'!B594="","",'見積書様式Ⅱ(レンタル関係見積書用)'!B594)</f>
        <v/>
      </c>
      <c r="C594" s="34" t="str">
        <f>IF('見積書様式Ⅱ(レンタル関係見積書用)'!C594="","",'見積書様式Ⅱ(レンタル関係見積書用)'!C594)</f>
        <v/>
      </c>
      <c r="D594" s="33" t="str">
        <f>IF('見積書様式Ⅱ(レンタル関係見積書用)'!D594="","",LOOKUP('見積書様式Ⅱ(レンタル関係見積書用)'!D594,単位!$D$2:$D$161,単位!$B$2:$B$161))</f>
        <v/>
      </c>
      <c r="E594" s="37" t="str">
        <f>IF('見積書様式Ⅱ(レンタル関係見積書用)'!E594="","",'見積書様式Ⅱ(レンタル関係見積書用)'!E594)</f>
        <v/>
      </c>
      <c r="F594" s="34" t="str">
        <f>IF('見積書様式Ⅱ(レンタル関係見積書用)'!F594="","",'見積書様式Ⅱ(レンタル関係見積書用)'!F594)</f>
        <v/>
      </c>
      <c r="G594" s="36" t="str">
        <f>IF('見積書様式Ⅱ(レンタル関係見積書用)'!G594="","",'見積書様式Ⅱ(レンタル関係見積書用)'!G594)</f>
        <v/>
      </c>
      <c r="H594" s="41" t="str">
        <f>IF('見積書様式Ⅱ(レンタル関係見積書用)'!H594="","",'見積書様式Ⅱ(レンタル関係見積書用)'!H594)</f>
        <v/>
      </c>
    </row>
    <row r="595" spans="1:8" ht="26.25" customHeight="1">
      <c r="A595" s="45" t="str">
        <f>IF('見積書様式Ⅱ(レンタル関係見積書用)'!A595="","",'見積書様式Ⅱ(レンタル関係見積書用)'!A595)</f>
        <v/>
      </c>
      <c r="B595" s="45" t="str">
        <f>IF('見積書様式Ⅱ(レンタル関係見積書用)'!B595="","",'見積書様式Ⅱ(レンタル関係見積書用)'!B595)</f>
        <v/>
      </c>
      <c r="C595" s="34" t="str">
        <f>IF('見積書様式Ⅱ(レンタル関係見積書用)'!C595="","",'見積書様式Ⅱ(レンタル関係見積書用)'!C595)</f>
        <v/>
      </c>
      <c r="D595" s="33" t="str">
        <f>IF('見積書様式Ⅱ(レンタル関係見積書用)'!D595="","",LOOKUP('見積書様式Ⅱ(レンタル関係見積書用)'!D595,単位!$D$2:$D$161,単位!$B$2:$B$161))</f>
        <v/>
      </c>
      <c r="E595" s="37" t="str">
        <f>IF('見積書様式Ⅱ(レンタル関係見積書用)'!E595="","",'見積書様式Ⅱ(レンタル関係見積書用)'!E595)</f>
        <v/>
      </c>
      <c r="F595" s="34" t="str">
        <f>IF('見積書様式Ⅱ(レンタル関係見積書用)'!F595="","",'見積書様式Ⅱ(レンタル関係見積書用)'!F595)</f>
        <v/>
      </c>
      <c r="G595" s="36" t="str">
        <f>IF('見積書様式Ⅱ(レンタル関係見積書用)'!G595="","",'見積書様式Ⅱ(レンタル関係見積書用)'!G595)</f>
        <v/>
      </c>
      <c r="H595" s="41" t="str">
        <f>IF('見積書様式Ⅱ(レンタル関係見積書用)'!H595="","",'見積書様式Ⅱ(レンタル関係見積書用)'!H595)</f>
        <v/>
      </c>
    </row>
    <row r="596" spans="1:8" ht="26.25" customHeight="1">
      <c r="A596" s="45" t="str">
        <f>IF('見積書様式Ⅱ(レンタル関係見積書用)'!A596="","",'見積書様式Ⅱ(レンタル関係見積書用)'!A596)</f>
        <v/>
      </c>
      <c r="B596" s="45" t="str">
        <f>IF('見積書様式Ⅱ(レンタル関係見積書用)'!B596="","",'見積書様式Ⅱ(レンタル関係見積書用)'!B596)</f>
        <v/>
      </c>
      <c r="C596" s="34" t="str">
        <f>IF('見積書様式Ⅱ(レンタル関係見積書用)'!C596="","",'見積書様式Ⅱ(レンタル関係見積書用)'!C596)</f>
        <v/>
      </c>
      <c r="D596" s="33" t="str">
        <f>IF('見積書様式Ⅱ(レンタル関係見積書用)'!D596="","",LOOKUP('見積書様式Ⅱ(レンタル関係見積書用)'!D596,単位!$D$2:$D$161,単位!$B$2:$B$161))</f>
        <v/>
      </c>
      <c r="E596" s="37" t="str">
        <f>IF('見積書様式Ⅱ(レンタル関係見積書用)'!E596="","",'見積書様式Ⅱ(レンタル関係見積書用)'!E596)</f>
        <v/>
      </c>
      <c r="F596" s="34" t="str">
        <f>IF('見積書様式Ⅱ(レンタル関係見積書用)'!F596="","",'見積書様式Ⅱ(レンタル関係見積書用)'!F596)</f>
        <v/>
      </c>
      <c r="G596" s="36" t="str">
        <f>IF('見積書様式Ⅱ(レンタル関係見積書用)'!G596="","",'見積書様式Ⅱ(レンタル関係見積書用)'!G596)</f>
        <v/>
      </c>
      <c r="H596" s="41" t="str">
        <f>IF('見積書様式Ⅱ(レンタル関係見積書用)'!H596="","",'見積書様式Ⅱ(レンタル関係見積書用)'!H596)</f>
        <v/>
      </c>
    </row>
    <row r="597" spans="1:8" ht="26.25" customHeight="1">
      <c r="A597" s="45" t="str">
        <f>IF('見積書様式Ⅱ(レンタル関係見積書用)'!A597="","",'見積書様式Ⅱ(レンタル関係見積書用)'!A597)</f>
        <v/>
      </c>
      <c r="B597" s="45" t="str">
        <f>IF('見積書様式Ⅱ(レンタル関係見積書用)'!B597="","",'見積書様式Ⅱ(レンタル関係見積書用)'!B597)</f>
        <v/>
      </c>
      <c r="C597" s="34" t="str">
        <f>IF('見積書様式Ⅱ(レンタル関係見積書用)'!C597="","",'見積書様式Ⅱ(レンタル関係見積書用)'!C597)</f>
        <v/>
      </c>
      <c r="D597" s="33" t="str">
        <f>IF('見積書様式Ⅱ(レンタル関係見積書用)'!D597="","",LOOKUP('見積書様式Ⅱ(レンタル関係見積書用)'!D597,単位!$D$2:$D$161,単位!$B$2:$B$161))</f>
        <v/>
      </c>
      <c r="E597" s="37" t="str">
        <f>IF('見積書様式Ⅱ(レンタル関係見積書用)'!E597="","",'見積書様式Ⅱ(レンタル関係見積書用)'!E597)</f>
        <v/>
      </c>
      <c r="F597" s="34" t="str">
        <f>IF('見積書様式Ⅱ(レンタル関係見積書用)'!F597="","",'見積書様式Ⅱ(レンタル関係見積書用)'!F597)</f>
        <v/>
      </c>
      <c r="G597" s="36" t="str">
        <f>IF('見積書様式Ⅱ(レンタル関係見積書用)'!G597="","",'見積書様式Ⅱ(レンタル関係見積書用)'!G597)</f>
        <v/>
      </c>
      <c r="H597" s="41" t="str">
        <f>IF('見積書様式Ⅱ(レンタル関係見積書用)'!H597="","",'見積書様式Ⅱ(レンタル関係見積書用)'!H597)</f>
        <v/>
      </c>
    </row>
    <row r="598" spans="1:8" ht="26.25" customHeight="1">
      <c r="A598" s="45" t="str">
        <f>IF('見積書様式Ⅱ(レンタル関係見積書用)'!A598="","",'見積書様式Ⅱ(レンタル関係見積書用)'!A598)</f>
        <v/>
      </c>
      <c r="B598" s="45" t="str">
        <f>IF('見積書様式Ⅱ(レンタル関係見積書用)'!B598="","",'見積書様式Ⅱ(レンタル関係見積書用)'!B598)</f>
        <v/>
      </c>
      <c r="C598" s="34" t="str">
        <f>IF('見積書様式Ⅱ(レンタル関係見積書用)'!C598="","",'見積書様式Ⅱ(レンタル関係見積書用)'!C598)</f>
        <v/>
      </c>
      <c r="D598" s="33" t="str">
        <f>IF('見積書様式Ⅱ(レンタル関係見積書用)'!D598="","",LOOKUP('見積書様式Ⅱ(レンタル関係見積書用)'!D598,単位!$D$2:$D$161,単位!$B$2:$B$161))</f>
        <v/>
      </c>
      <c r="E598" s="37" t="str">
        <f>IF('見積書様式Ⅱ(レンタル関係見積書用)'!E598="","",'見積書様式Ⅱ(レンタル関係見積書用)'!E598)</f>
        <v/>
      </c>
      <c r="F598" s="34" t="str">
        <f>IF('見積書様式Ⅱ(レンタル関係見積書用)'!F598="","",'見積書様式Ⅱ(レンタル関係見積書用)'!F598)</f>
        <v/>
      </c>
      <c r="G598" s="36" t="str">
        <f>IF('見積書様式Ⅱ(レンタル関係見積書用)'!G598="","",'見積書様式Ⅱ(レンタル関係見積書用)'!G598)</f>
        <v/>
      </c>
      <c r="H598" s="41" t="str">
        <f>IF('見積書様式Ⅱ(レンタル関係見積書用)'!H598="","",'見積書様式Ⅱ(レンタル関係見積書用)'!H598)</f>
        <v/>
      </c>
    </row>
    <row r="599" spans="1:8" ht="26.25" customHeight="1">
      <c r="A599" s="45" t="str">
        <f>IF('見積書様式Ⅱ(レンタル関係見積書用)'!A599="","",'見積書様式Ⅱ(レンタル関係見積書用)'!A599)</f>
        <v/>
      </c>
      <c r="B599" s="45" t="str">
        <f>IF('見積書様式Ⅱ(レンタル関係見積書用)'!B599="","",'見積書様式Ⅱ(レンタル関係見積書用)'!B599)</f>
        <v/>
      </c>
      <c r="C599" s="34" t="str">
        <f>IF('見積書様式Ⅱ(レンタル関係見積書用)'!C599="","",'見積書様式Ⅱ(レンタル関係見積書用)'!C599)</f>
        <v/>
      </c>
      <c r="D599" s="33" t="str">
        <f>IF('見積書様式Ⅱ(レンタル関係見積書用)'!D599="","",LOOKUP('見積書様式Ⅱ(レンタル関係見積書用)'!D599,単位!$D$2:$D$161,単位!$B$2:$B$161))</f>
        <v/>
      </c>
      <c r="E599" s="37" t="str">
        <f>IF('見積書様式Ⅱ(レンタル関係見積書用)'!E599="","",'見積書様式Ⅱ(レンタル関係見積書用)'!E599)</f>
        <v/>
      </c>
      <c r="F599" s="34" t="str">
        <f>IF('見積書様式Ⅱ(レンタル関係見積書用)'!F599="","",'見積書様式Ⅱ(レンタル関係見積書用)'!F599)</f>
        <v/>
      </c>
      <c r="G599" s="36" t="str">
        <f>IF('見積書様式Ⅱ(レンタル関係見積書用)'!G599="","",'見積書様式Ⅱ(レンタル関係見積書用)'!G599)</f>
        <v/>
      </c>
      <c r="H599" s="41" t="str">
        <f>IF('見積書様式Ⅱ(レンタル関係見積書用)'!H599="","",'見積書様式Ⅱ(レンタル関係見積書用)'!H599)</f>
        <v/>
      </c>
    </row>
    <row r="600" spans="1:8" ht="26.25" customHeight="1">
      <c r="A600" s="45" t="str">
        <f>IF('見積書様式Ⅱ(レンタル関係見積書用)'!A600="","",'見積書様式Ⅱ(レンタル関係見積書用)'!A600)</f>
        <v/>
      </c>
      <c r="B600" s="45" t="str">
        <f>IF('見積書様式Ⅱ(レンタル関係見積書用)'!B600="","",'見積書様式Ⅱ(レンタル関係見積書用)'!B600)</f>
        <v/>
      </c>
      <c r="C600" s="34" t="str">
        <f>IF('見積書様式Ⅱ(レンタル関係見積書用)'!C600="","",'見積書様式Ⅱ(レンタル関係見積書用)'!C600)</f>
        <v/>
      </c>
      <c r="D600" s="33" t="str">
        <f>IF('見積書様式Ⅱ(レンタル関係見積書用)'!D600="","",LOOKUP('見積書様式Ⅱ(レンタル関係見積書用)'!D600,単位!$D$2:$D$161,単位!$B$2:$B$161))</f>
        <v/>
      </c>
      <c r="E600" s="37" t="str">
        <f>IF('見積書様式Ⅱ(レンタル関係見積書用)'!E600="","",'見積書様式Ⅱ(レンタル関係見積書用)'!E600)</f>
        <v/>
      </c>
      <c r="F600" s="34" t="str">
        <f>IF('見積書様式Ⅱ(レンタル関係見積書用)'!F600="","",'見積書様式Ⅱ(レンタル関係見積書用)'!F600)</f>
        <v/>
      </c>
      <c r="G600" s="36" t="str">
        <f>IF('見積書様式Ⅱ(レンタル関係見積書用)'!G600="","",'見積書様式Ⅱ(レンタル関係見積書用)'!G600)</f>
        <v/>
      </c>
      <c r="H600" s="41" t="str">
        <f>IF('見積書様式Ⅱ(レンタル関係見積書用)'!H600="","",'見積書様式Ⅱ(レンタル関係見積書用)'!H600)</f>
        <v/>
      </c>
    </row>
    <row r="601" spans="1:8" ht="26.25" customHeight="1">
      <c r="A601" s="45" t="str">
        <f>IF('見積書様式Ⅱ(レンタル関係見積書用)'!A601="","",'見積書様式Ⅱ(レンタル関係見積書用)'!A601)</f>
        <v/>
      </c>
      <c r="B601" s="45" t="str">
        <f>IF('見積書様式Ⅱ(レンタル関係見積書用)'!B601="","",'見積書様式Ⅱ(レンタル関係見積書用)'!B601)</f>
        <v/>
      </c>
      <c r="C601" s="34" t="str">
        <f>IF('見積書様式Ⅱ(レンタル関係見積書用)'!C601="","",'見積書様式Ⅱ(レンタル関係見積書用)'!C601)</f>
        <v/>
      </c>
      <c r="D601" s="33" t="str">
        <f>IF('見積書様式Ⅱ(レンタル関係見積書用)'!D601="","",LOOKUP('見積書様式Ⅱ(レンタル関係見積書用)'!D601,単位!$D$2:$D$161,単位!$B$2:$B$161))</f>
        <v/>
      </c>
      <c r="E601" s="37" t="str">
        <f>IF('見積書様式Ⅱ(レンタル関係見積書用)'!E601="","",'見積書様式Ⅱ(レンタル関係見積書用)'!E601)</f>
        <v/>
      </c>
      <c r="F601" s="34" t="str">
        <f>IF('見積書様式Ⅱ(レンタル関係見積書用)'!F601="","",'見積書様式Ⅱ(レンタル関係見積書用)'!F601)</f>
        <v/>
      </c>
      <c r="G601" s="36" t="str">
        <f>IF('見積書様式Ⅱ(レンタル関係見積書用)'!G601="","",'見積書様式Ⅱ(レンタル関係見積書用)'!G601)</f>
        <v/>
      </c>
      <c r="H601" s="41" t="str">
        <f>IF('見積書様式Ⅱ(レンタル関係見積書用)'!H601="","",'見積書様式Ⅱ(レンタル関係見積書用)'!H601)</f>
        <v/>
      </c>
    </row>
    <row r="602" spans="1:8" ht="26.25" customHeight="1">
      <c r="A602" s="45" t="str">
        <f>IF('見積書様式Ⅱ(レンタル関係見積書用)'!A602="","",'見積書様式Ⅱ(レンタル関係見積書用)'!A602)</f>
        <v/>
      </c>
      <c r="B602" s="45" t="str">
        <f>IF('見積書様式Ⅱ(レンタル関係見積書用)'!B602="","",'見積書様式Ⅱ(レンタル関係見積書用)'!B602)</f>
        <v/>
      </c>
      <c r="C602" s="34" t="str">
        <f>IF('見積書様式Ⅱ(レンタル関係見積書用)'!C602="","",'見積書様式Ⅱ(レンタル関係見積書用)'!C602)</f>
        <v/>
      </c>
      <c r="D602" s="33" t="str">
        <f>IF('見積書様式Ⅱ(レンタル関係見積書用)'!D602="","",LOOKUP('見積書様式Ⅱ(レンタル関係見積書用)'!D602,単位!$D$2:$D$161,単位!$B$2:$B$161))</f>
        <v/>
      </c>
      <c r="E602" s="37" t="str">
        <f>IF('見積書様式Ⅱ(レンタル関係見積書用)'!E602="","",'見積書様式Ⅱ(レンタル関係見積書用)'!E602)</f>
        <v/>
      </c>
      <c r="F602" s="34" t="str">
        <f>IF('見積書様式Ⅱ(レンタル関係見積書用)'!F602="","",'見積書様式Ⅱ(レンタル関係見積書用)'!F602)</f>
        <v/>
      </c>
      <c r="G602" s="36" t="str">
        <f>IF('見積書様式Ⅱ(レンタル関係見積書用)'!G602="","",'見積書様式Ⅱ(レンタル関係見積書用)'!G602)</f>
        <v/>
      </c>
      <c r="H602" s="41" t="str">
        <f>IF('見積書様式Ⅱ(レンタル関係見積書用)'!H602="","",'見積書様式Ⅱ(レンタル関係見積書用)'!H602)</f>
        <v/>
      </c>
    </row>
    <row r="603" spans="1:8" ht="26.25" customHeight="1">
      <c r="A603" s="45" t="str">
        <f>IF('見積書様式Ⅱ(レンタル関係見積書用)'!A603="","",'見積書様式Ⅱ(レンタル関係見積書用)'!A603)</f>
        <v/>
      </c>
      <c r="B603" s="45" t="str">
        <f>IF('見積書様式Ⅱ(レンタル関係見積書用)'!B603="","",'見積書様式Ⅱ(レンタル関係見積書用)'!B603)</f>
        <v/>
      </c>
      <c r="C603" s="34" t="str">
        <f>IF('見積書様式Ⅱ(レンタル関係見積書用)'!C603="","",'見積書様式Ⅱ(レンタル関係見積書用)'!C603)</f>
        <v/>
      </c>
      <c r="D603" s="33" t="str">
        <f>IF('見積書様式Ⅱ(レンタル関係見積書用)'!D603="","",LOOKUP('見積書様式Ⅱ(レンタル関係見積書用)'!D603,単位!$D$2:$D$161,単位!$B$2:$B$161))</f>
        <v/>
      </c>
      <c r="E603" s="37" t="str">
        <f>IF('見積書様式Ⅱ(レンタル関係見積書用)'!E603="","",'見積書様式Ⅱ(レンタル関係見積書用)'!E603)</f>
        <v/>
      </c>
      <c r="F603" s="34" t="str">
        <f>IF('見積書様式Ⅱ(レンタル関係見積書用)'!F603="","",'見積書様式Ⅱ(レンタル関係見積書用)'!F603)</f>
        <v/>
      </c>
      <c r="G603" s="36" t="str">
        <f>IF('見積書様式Ⅱ(レンタル関係見積書用)'!G603="","",'見積書様式Ⅱ(レンタル関係見積書用)'!G603)</f>
        <v/>
      </c>
      <c r="H603" s="41" t="str">
        <f>IF('見積書様式Ⅱ(レンタル関係見積書用)'!H603="","",'見積書様式Ⅱ(レンタル関係見積書用)'!H603)</f>
        <v/>
      </c>
    </row>
    <row r="604" spans="1:8" ht="26.25" customHeight="1">
      <c r="A604" s="45" t="str">
        <f>IF('見積書様式Ⅱ(レンタル関係見積書用)'!A604="","",'見積書様式Ⅱ(レンタル関係見積書用)'!A604)</f>
        <v/>
      </c>
      <c r="B604" s="45" t="str">
        <f>IF('見積書様式Ⅱ(レンタル関係見積書用)'!B604="","",'見積書様式Ⅱ(レンタル関係見積書用)'!B604)</f>
        <v/>
      </c>
      <c r="C604" s="34" t="str">
        <f>IF('見積書様式Ⅱ(レンタル関係見積書用)'!C604="","",'見積書様式Ⅱ(レンタル関係見積書用)'!C604)</f>
        <v/>
      </c>
      <c r="D604" s="33" t="str">
        <f>IF('見積書様式Ⅱ(レンタル関係見積書用)'!D604="","",LOOKUP('見積書様式Ⅱ(レンタル関係見積書用)'!D604,単位!$D$2:$D$161,単位!$B$2:$B$161))</f>
        <v/>
      </c>
      <c r="E604" s="37" t="str">
        <f>IF('見積書様式Ⅱ(レンタル関係見積書用)'!E604="","",'見積書様式Ⅱ(レンタル関係見積書用)'!E604)</f>
        <v/>
      </c>
      <c r="F604" s="34" t="str">
        <f>IF('見積書様式Ⅱ(レンタル関係見積書用)'!F604="","",'見積書様式Ⅱ(レンタル関係見積書用)'!F604)</f>
        <v/>
      </c>
      <c r="G604" s="36" t="str">
        <f>IF('見積書様式Ⅱ(レンタル関係見積書用)'!G604="","",'見積書様式Ⅱ(レンタル関係見積書用)'!G604)</f>
        <v/>
      </c>
      <c r="H604" s="41" t="str">
        <f>IF('見積書様式Ⅱ(レンタル関係見積書用)'!H604="","",'見積書様式Ⅱ(レンタル関係見積書用)'!H604)</f>
        <v/>
      </c>
    </row>
    <row r="605" spans="1:8" ht="26.25" customHeight="1">
      <c r="A605" s="45" t="str">
        <f>IF('見積書様式Ⅱ(レンタル関係見積書用)'!A605="","",'見積書様式Ⅱ(レンタル関係見積書用)'!A605)</f>
        <v/>
      </c>
      <c r="B605" s="45" t="str">
        <f>IF('見積書様式Ⅱ(レンタル関係見積書用)'!B605="","",'見積書様式Ⅱ(レンタル関係見積書用)'!B605)</f>
        <v/>
      </c>
      <c r="C605" s="34" t="str">
        <f>IF('見積書様式Ⅱ(レンタル関係見積書用)'!C605="","",'見積書様式Ⅱ(レンタル関係見積書用)'!C605)</f>
        <v/>
      </c>
      <c r="D605" s="33" t="str">
        <f>IF('見積書様式Ⅱ(レンタル関係見積書用)'!D605="","",LOOKUP('見積書様式Ⅱ(レンタル関係見積書用)'!D605,単位!$D$2:$D$161,単位!$B$2:$B$161))</f>
        <v/>
      </c>
      <c r="E605" s="37" t="str">
        <f>IF('見積書様式Ⅱ(レンタル関係見積書用)'!E605="","",'見積書様式Ⅱ(レンタル関係見積書用)'!E605)</f>
        <v/>
      </c>
      <c r="F605" s="34" t="str">
        <f>IF('見積書様式Ⅱ(レンタル関係見積書用)'!F605="","",'見積書様式Ⅱ(レンタル関係見積書用)'!F605)</f>
        <v/>
      </c>
      <c r="G605" s="36" t="str">
        <f>IF('見積書様式Ⅱ(レンタル関係見積書用)'!G605="","",'見積書様式Ⅱ(レンタル関係見積書用)'!G605)</f>
        <v/>
      </c>
      <c r="H605" s="41" t="str">
        <f>IF('見積書様式Ⅱ(レンタル関係見積書用)'!H605="","",'見積書様式Ⅱ(レンタル関係見積書用)'!H605)</f>
        <v/>
      </c>
    </row>
    <row r="606" spans="1:8" ht="26.25" customHeight="1">
      <c r="A606" s="45" t="str">
        <f>IF('見積書様式Ⅱ(レンタル関係見積書用)'!A606="","",'見積書様式Ⅱ(レンタル関係見積書用)'!A606)</f>
        <v/>
      </c>
      <c r="B606" s="45" t="str">
        <f>IF('見積書様式Ⅱ(レンタル関係見積書用)'!B606="","",'見積書様式Ⅱ(レンタル関係見積書用)'!B606)</f>
        <v/>
      </c>
      <c r="C606" s="34" t="str">
        <f>IF('見積書様式Ⅱ(レンタル関係見積書用)'!C606="","",'見積書様式Ⅱ(レンタル関係見積書用)'!C606)</f>
        <v/>
      </c>
      <c r="D606" s="33" t="str">
        <f>IF('見積書様式Ⅱ(レンタル関係見積書用)'!D606="","",LOOKUP('見積書様式Ⅱ(レンタル関係見積書用)'!D606,単位!$D$2:$D$161,単位!$B$2:$B$161))</f>
        <v/>
      </c>
      <c r="E606" s="37" t="str">
        <f>IF('見積書様式Ⅱ(レンタル関係見積書用)'!E606="","",'見積書様式Ⅱ(レンタル関係見積書用)'!E606)</f>
        <v/>
      </c>
      <c r="F606" s="34" t="str">
        <f>IF('見積書様式Ⅱ(レンタル関係見積書用)'!F606="","",'見積書様式Ⅱ(レンタル関係見積書用)'!F606)</f>
        <v/>
      </c>
      <c r="G606" s="36" t="str">
        <f>IF('見積書様式Ⅱ(レンタル関係見積書用)'!G606="","",'見積書様式Ⅱ(レンタル関係見積書用)'!G606)</f>
        <v/>
      </c>
      <c r="H606" s="41" t="str">
        <f>IF('見積書様式Ⅱ(レンタル関係見積書用)'!H606="","",'見積書様式Ⅱ(レンタル関係見積書用)'!H606)</f>
        <v/>
      </c>
    </row>
    <row r="607" spans="1:8" ht="26.25" customHeight="1">
      <c r="A607" s="45" t="str">
        <f>IF('見積書様式Ⅱ(レンタル関係見積書用)'!A607="","",'見積書様式Ⅱ(レンタル関係見積書用)'!A607)</f>
        <v/>
      </c>
      <c r="B607" s="45" t="str">
        <f>IF('見積書様式Ⅱ(レンタル関係見積書用)'!B607="","",'見積書様式Ⅱ(レンタル関係見積書用)'!B607)</f>
        <v/>
      </c>
      <c r="C607" s="34" t="str">
        <f>IF('見積書様式Ⅱ(レンタル関係見積書用)'!C607="","",'見積書様式Ⅱ(レンタル関係見積書用)'!C607)</f>
        <v/>
      </c>
      <c r="D607" s="33" t="str">
        <f>IF('見積書様式Ⅱ(レンタル関係見積書用)'!D607="","",LOOKUP('見積書様式Ⅱ(レンタル関係見積書用)'!D607,単位!$D$2:$D$161,単位!$B$2:$B$161))</f>
        <v/>
      </c>
      <c r="E607" s="37" t="str">
        <f>IF('見積書様式Ⅱ(レンタル関係見積書用)'!E607="","",'見積書様式Ⅱ(レンタル関係見積書用)'!E607)</f>
        <v/>
      </c>
      <c r="F607" s="34" t="str">
        <f>IF('見積書様式Ⅱ(レンタル関係見積書用)'!F607="","",'見積書様式Ⅱ(レンタル関係見積書用)'!F607)</f>
        <v/>
      </c>
      <c r="G607" s="36" t="str">
        <f>IF('見積書様式Ⅱ(レンタル関係見積書用)'!G607="","",'見積書様式Ⅱ(レンタル関係見積書用)'!G607)</f>
        <v/>
      </c>
      <c r="H607" s="41" t="str">
        <f>IF('見積書様式Ⅱ(レンタル関係見積書用)'!H607="","",'見積書様式Ⅱ(レンタル関係見積書用)'!H607)</f>
        <v/>
      </c>
    </row>
    <row r="608" spans="1:8" ht="26.25" customHeight="1">
      <c r="A608" s="45" t="str">
        <f>IF('見積書様式Ⅱ(レンタル関係見積書用)'!A608="","",'見積書様式Ⅱ(レンタル関係見積書用)'!A608)</f>
        <v/>
      </c>
      <c r="B608" s="45" t="str">
        <f>IF('見積書様式Ⅱ(レンタル関係見積書用)'!B608="","",'見積書様式Ⅱ(レンタル関係見積書用)'!B608)</f>
        <v/>
      </c>
      <c r="C608" s="34" t="str">
        <f>IF('見積書様式Ⅱ(レンタル関係見積書用)'!C608="","",'見積書様式Ⅱ(レンタル関係見積書用)'!C608)</f>
        <v/>
      </c>
      <c r="D608" s="33" t="str">
        <f>IF('見積書様式Ⅱ(レンタル関係見積書用)'!D608="","",LOOKUP('見積書様式Ⅱ(レンタル関係見積書用)'!D608,単位!$D$2:$D$161,単位!$B$2:$B$161))</f>
        <v/>
      </c>
      <c r="E608" s="37" t="str">
        <f>IF('見積書様式Ⅱ(レンタル関係見積書用)'!E608="","",'見積書様式Ⅱ(レンタル関係見積書用)'!E608)</f>
        <v/>
      </c>
      <c r="F608" s="34" t="str">
        <f>IF('見積書様式Ⅱ(レンタル関係見積書用)'!F608="","",'見積書様式Ⅱ(レンタル関係見積書用)'!F608)</f>
        <v/>
      </c>
      <c r="G608" s="36" t="str">
        <f>IF('見積書様式Ⅱ(レンタル関係見積書用)'!G608="","",'見積書様式Ⅱ(レンタル関係見積書用)'!G608)</f>
        <v/>
      </c>
      <c r="H608" s="41" t="str">
        <f>IF('見積書様式Ⅱ(レンタル関係見積書用)'!H608="","",'見積書様式Ⅱ(レンタル関係見積書用)'!H608)</f>
        <v/>
      </c>
    </row>
    <row r="609" spans="1:8" ht="26.25" customHeight="1">
      <c r="A609" s="45" t="str">
        <f>IF('見積書様式Ⅱ(レンタル関係見積書用)'!A609="","",'見積書様式Ⅱ(レンタル関係見積書用)'!A609)</f>
        <v/>
      </c>
      <c r="B609" s="45" t="str">
        <f>IF('見積書様式Ⅱ(レンタル関係見積書用)'!B609="","",'見積書様式Ⅱ(レンタル関係見積書用)'!B609)</f>
        <v/>
      </c>
      <c r="C609" s="34" t="str">
        <f>IF('見積書様式Ⅱ(レンタル関係見積書用)'!C609="","",'見積書様式Ⅱ(レンタル関係見積書用)'!C609)</f>
        <v/>
      </c>
      <c r="D609" s="33" t="str">
        <f>IF('見積書様式Ⅱ(レンタル関係見積書用)'!D609="","",LOOKUP('見積書様式Ⅱ(レンタル関係見積書用)'!D609,単位!$D$2:$D$161,単位!$B$2:$B$161))</f>
        <v/>
      </c>
      <c r="E609" s="37" t="str">
        <f>IF('見積書様式Ⅱ(レンタル関係見積書用)'!E609="","",'見積書様式Ⅱ(レンタル関係見積書用)'!E609)</f>
        <v/>
      </c>
      <c r="F609" s="34" t="str">
        <f>IF('見積書様式Ⅱ(レンタル関係見積書用)'!F609="","",'見積書様式Ⅱ(レンタル関係見積書用)'!F609)</f>
        <v/>
      </c>
      <c r="G609" s="36" t="str">
        <f>IF('見積書様式Ⅱ(レンタル関係見積書用)'!G609="","",'見積書様式Ⅱ(レンタル関係見積書用)'!G609)</f>
        <v/>
      </c>
      <c r="H609" s="41" t="str">
        <f>IF('見積書様式Ⅱ(レンタル関係見積書用)'!H609="","",'見積書様式Ⅱ(レンタル関係見積書用)'!H609)</f>
        <v/>
      </c>
    </row>
    <row r="610" spans="1:8" ht="26.25" customHeight="1">
      <c r="A610" s="45" t="str">
        <f>IF('見積書様式Ⅱ(レンタル関係見積書用)'!A610="","",'見積書様式Ⅱ(レンタル関係見積書用)'!A610)</f>
        <v/>
      </c>
      <c r="B610" s="45" t="str">
        <f>IF('見積書様式Ⅱ(レンタル関係見積書用)'!B610="","",'見積書様式Ⅱ(レンタル関係見積書用)'!B610)</f>
        <v/>
      </c>
      <c r="C610" s="34" t="str">
        <f>IF('見積書様式Ⅱ(レンタル関係見積書用)'!C610="","",'見積書様式Ⅱ(レンタル関係見積書用)'!C610)</f>
        <v/>
      </c>
      <c r="D610" s="33" t="str">
        <f>IF('見積書様式Ⅱ(レンタル関係見積書用)'!D610="","",LOOKUP('見積書様式Ⅱ(レンタル関係見積書用)'!D610,単位!$D$2:$D$161,単位!$B$2:$B$161))</f>
        <v/>
      </c>
      <c r="E610" s="37" t="str">
        <f>IF('見積書様式Ⅱ(レンタル関係見積書用)'!E610="","",'見積書様式Ⅱ(レンタル関係見積書用)'!E610)</f>
        <v/>
      </c>
      <c r="F610" s="34" t="str">
        <f>IF('見積書様式Ⅱ(レンタル関係見積書用)'!F610="","",'見積書様式Ⅱ(レンタル関係見積書用)'!F610)</f>
        <v/>
      </c>
      <c r="G610" s="36" t="str">
        <f>IF('見積書様式Ⅱ(レンタル関係見積書用)'!G610="","",'見積書様式Ⅱ(レンタル関係見積書用)'!G610)</f>
        <v/>
      </c>
      <c r="H610" s="41" t="str">
        <f>IF('見積書様式Ⅱ(レンタル関係見積書用)'!H610="","",'見積書様式Ⅱ(レンタル関係見積書用)'!H610)</f>
        <v/>
      </c>
    </row>
    <row r="611" spans="1:8" ht="26.25" customHeight="1">
      <c r="A611" s="45" t="str">
        <f>IF('見積書様式Ⅱ(レンタル関係見積書用)'!A611="","",'見積書様式Ⅱ(レンタル関係見積書用)'!A611)</f>
        <v/>
      </c>
      <c r="B611" s="45" t="str">
        <f>IF('見積書様式Ⅱ(レンタル関係見積書用)'!B611="","",'見積書様式Ⅱ(レンタル関係見積書用)'!B611)</f>
        <v/>
      </c>
      <c r="C611" s="34" t="str">
        <f>IF('見積書様式Ⅱ(レンタル関係見積書用)'!C611="","",'見積書様式Ⅱ(レンタル関係見積書用)'!C611)</f>
        <v/>
      </c>
      <c r="D611" s="33" t="str">
        <f>IF('見積書様式Ⅱ(レンタル関係見積書用)'!D611="","",LOOKUP('見積書様式Ⅱ(レンタル関係見積書用)'!D611,単位!$D$2:$D$161,単位!$B$2:$B$161))</f>
        <v/>
      </c>
      <c r="E611" s="37" t="str">
        <f>IF('見積書様式Ⅱ(レンタル関係見積書用)'!E611="","",'見積書様式Ⅱ(レンタル関係見積書用)'!E611)</f>
        <v/>
      </c>
      <c r="F611" s="34" t="str">
        <f>IF('見積書様式Ⅱ(レンタル関係見積書用)'!F611="","",'見積書様式Ⅱ(レンタル関係見積書用)'!F611)</f>
        <v/>
      </c>
      <c r="G611" s="36" t="str">
        <f>IF('見積書様式Ⅱ(レンタル関係見積書用)'!G611="","",'見積書様式Ⅱ(レンタル関係見積書用)'!G611)</f>
        <v/>
      </c>
      <c r="H611" s="41" t="str">
        <f>IF('見積書様式Ⅱ(レンタル関係見積書用)'!H611="","",'見積書様式Ⅱ(レンタル関係見積書用)'!H611)</f>
        <v/>
      </c>
    </row>
    <row r="612" spans="1:8" ht="26.25" customHeight="1">
      <c r="A612" s="45" t="str">
        <f>IF('見積書様式Ⅱ(レンタル関係見積書用)'!A612="","",'見積書様式Ⅱ(レンタル関係見積書用)'!A612)</f>
        <v/>
      </c>
      <c r="B612" s="45" t="str">
        <f>IF('見積書様式Ⅱ(レンタル関係見積書用)'!B612="","",'見積書様式Ⅱ(レンタル関係見積書用)'!B612)</f>
        <v/>
      </c>
      <c r="C612" s="34" t="str">
        <f>IF('見積書様式Ⅱ(レンタル関係見積書用)'!C612="","",'見積書様式Ⅱ(レンタル関係見積書用)'!C612)</f>
        <v/>
      </c>
      <c r="D612" s="33" t="str">
        <f>IF('見積書様式Ⅱ(レンタル関係見積書用)'!D612="","",LOOKUP('見積書様式Ⅱ(レンタル関係見積書用)'!D612,単位!$D$2:$D$161,単位!$B$2:$B$161))</f>
        <v/>
      </c>
      <c r="E612" s="37" t="str">
        <f>IF('見積書様式Ⅱ(レンタル関係見積書用)'!E612="","",'見積書様式Ⅱ(レンタル関係見積書用)'!E612)</f>
        <v/>
      </c>
      <c r="F612" s="34" t="str">
        <f>IF('見積書様式Ⅱ(レンタル関係見積書用)'!F612="","",'見積書様式Ⅱ(レンタル関係見積書用)'!F612)</f>
        <v/>
      </c>
      <c r="G612" s="36" t="str">
        <f>IF('見積書様式Ⅱ(レンタル関係見積書用)'!G612="","",'見積書様式Ⅱ(レンタル関係見積書用)'!G612)</f>
        <v/>
      </c>
      <c r="H612" s="41" t="str">
        <f>IF('見積書様式Ⅱ(レンタル関係見積書用)'!H612="","",'見積書様式Ⅱ(レンタル関係見積書用)'!H612)</f>
        <v/>
      </c>
    </row>
    <row r="613" spans="1:8" ht="26.25" customHeight="1">
      <c r="A613" s="45" t="str">
        <f>IF('見積書様式Ⅱ(レンタル関係見積書用)'!A613="","",'見積書様式Ⅱ(レンタル関係見積書用)'!A613)</f>
        <v/>
      </c>
      <c r="B613" s="45" t="str">
        <f>IF('見積書様式Ⅱ(レンタル関係見積書用)'!B613="","",'見積書様式Ⅱ(レンタル関係見積書用)'!B613)</f>
        <v/>
      </c>
      <c r="C613" s="34" t="str">
        <f>IF('見積書様式Ⅱ(レンタル関係見積書用)'!C613="","",'見積書様式Ⅱ(レンタル関係見積書用)'!C613)</f>
        <v/>
      </c>
      <c r="D613" s="33" t="str">
        <f>IF('見積書様式Ⅱ(レンタル関係見積書用)'!D613="","",LOOKUP('見積書様式Ⅱ(レンタル関係見積書用)'!D613,単位!$D$2:$D$161,単位!$B$2:$B$161))</f>
        <v/>
      </c>
      <c r="E613" s="37" t="str">
        <f>IF('見積書様式Ⅱ(レンタル関係見積書用)'!E613="","",'見積書様式Ⅱ(レンタル関係見積書用)'!E613)</f>
        <v/>
      </c>
      <c r="F613" s="34" t="str">
        <f>IF('見積書様式Ⅱ(レンタル関係見積書用)'!F613="","",'見積書様式Ⅱ(レンタル関係見積書用)'!F613)</f>
        <v/>
      </c>
      <c r="G613" s="36" t="str">
        <f>IF('見積書様式Ⅱ(レンタル関係見積書用)'!G613="","",'見積書様式Ⅱ(レンタル関係見積書用)'!G613)</f>
        <v/>
      </c>
      <c r="H613" s="41" t="str">
        <f>IF('見積書様式Ⅱ(レンタル関係見積書用)'!H613="","",'見積書様式Ⅱ(レンタル関係見積書用)'!H613)</f>
        <v/>
      </c>
    </row>
    <row r="614" spans="1:8" ht="26.25" customHeight="1">
      <c r="A614" s="45" t="str">
        <f>IF('見積書様式Ⅱ(レンタル関係見積書用)'!A614="","",'見積書様式Ⅱ(レンタル関係見積書用)'!A614)</f>
        <v/>
      </c>
      <c r="B614" s="45" t="str">
        <f>IF('見積書様式Ⅱ(レンタル関係見積書用)'!B614="","",'見積書様式Ⅱ(レンタル関係見積書用)'!B614)</f>
        <v/>
      </c>
      <c r="C614" s="34" t="str">
        <f>IF('見積書様式Ⅱ(レンタル関係見積書用)'!C614="","",'見積書様式Ⅱ(レンタル関係見積書用)'!C614)</f>
        <v/>
      </c>
      <c r="D614" s="33" t="str">
        <f>IF('見積書様式Ⅱ(レンタル関係見積書用)'!D614="","",LOOKUP('見積書様式Ⅱ(レンタル関係見積書用)'!D614,単位!$D$2:$D$161,単位!$B$2:$B$161))</f>
        <v/>
      </c>
      <c r="E614" s="37" t="str">
        <f>IF('見積書様式Ⅱ(レンタル関係見積書用)'!E614="","",'見積書様式Ⅱ(レンタル関係見積書用)'!E614)</f>
        <v/>
      </c>
      <c r="F614" s="34" t="str">
        <f>IF('見積書様式Ⅱ(レンタル関係見積書用)'!F614="","",'見積書様式Ⅱ(レンタル関係見積書用)'!F614)</f>
        <v/>
      </c>
      <c r="G614" s="36" t="str">
        <f>IF('見積書様式Ⅱ(レンタル関係見積書用)'!G614="","",'見積書様式Ⅱ(レンタル関係見積書用)'!G614)</f>
        <v/>
      </c>
      <c r="H614" s="41" t="str">
        <f>IF('見積書様式Ⅱ(レンタル関係見積書用)'!H614="","",'見積書様式Ⅱ(レンタル関係見積書用)'!H614)</f>
        <v/>
      </c>
    </row>
    <row r="615" spans="1:8" ht="26.25" customHeight="1">
      <c r="A615" s="45" t="str">
        <f>IF('見積書様式Ⅱ(レンタル関係見積書用)'!A615="","",'見積書様式Ⅱ(レンタル関係見積書用)'!A615)</f>
        <v/>
      </c>
      <c r="B615" s="45" t="str">
        <f>IF('見積書様式Ⅱ(レンタル関係見積書用)'!B615="","",'見積書様式Ⅱ(レンタル関係見積書用)'!B615)</f>
        <v/>
      </c>
      <c r="C615" s="34" t="str">
        <f>IF('見積書様式Ⅱ(レンタル関係見積書用)'!C615="","",'見積書様式Ⅱ(レンタル関係見積書用)'!C615)</f>
        <v/>
      </c>
      <c r="D615" s="33" t="str">
        <f>IF('見積書様式Ⅱ(レンタル関係見積書用)'!D615="","",LOOKUP('見積書様式Ⅱ(レンタル関係見積書用)'!D615,単位!$D$2:$D$161,単位!$B$2:$B$161))</f>
        <v/>
      </c>
      <c r="E615" s="37" t="str">
        <f>IF('見積書様式Ⅱ(レンタル関係見積書用)'!E615="","",'見積書様式Ⅱ(レンタル関係見積書用)'!E615)</f>
        <v/>
      </c>
      <c r="F615" s="34" t="str">
        <f>IF('見積書様式Ⅱ(レンタル関係見積書用)'!F615="","",'見積書様式Ⅱ(レンタル関係見積書用)'!F615)</f>
        <v/>
      </c>
      <c r="G615" s="36" t="str">
        <f>IF('見積書様式Ⅱ(レンタル関係見積書用)'!G615="","",'見積書様式Ⅱ(レンタル関係見積書用)'!G615)</f>
        <v/>
      </c>
      <c r="H615" s="41" t="str">
        <f>IF('見積書様式Ⅱ(レンタル関係見積書用)'!H615="","",'見積書様式Ⅱ(レンタル関係見積書用)'!H615)</f>
        <v/>
      </c>
    </row>
    <row r="616" spans="1:8" ht="26.25" customHeight="1">
      <c r="A616" s="45" t="str">
        <f>IF('見積書様式Ⅱ(レンタル関係見積書用)'!A616="","",'見積書様式Ⅱ(レンタル関係見積書用)'!A616)</f>
        <v/>
      </c>
      <c r="B616" s="45" t="str">
        <f>IF('見積書様式Ⅱ(レンタル関係見積書用)'!B616="","",'見積書様式Ⅱ(レンタル関係見積書用)'!B616)</f>
        <v/>
      </c>
      <c r="C616" s="34" t="str">
        <f>IF('見積書様式Ⅱ(レンタル関係見積書用)'!C616="","",'見積書様式Ⅱ(レンタル関係見積書用)'!C616)</f>
        <v/>
      </c>
      <c r="D616" s="33" t="str">
        <f>IF('見積書様式Ⅱ(レンタル関係見積書用)'!D616="","",LOOKUP('見積書様式Ⅱ(レンタル関係見積書用)'!D616,単位!$D$2:$D$161,単位!$B$2:$B$161))</f>
        <v/>
      </c>
      <c r="E616" s="37" t="str">
        <f>IF('見積書様式Ⅱ(レンタル関係見積書用)'!E616="","",'見積書様式Ⅱ(レンタル関係見積書用)'!E616)</f>
        <v/>
      </c>
      <c r="F616" s="34" t="str">
        <f>IF('見積書様式Ⅱ(レンタル関係見積書用)'!F616="","",'見積書様式Ⅱ(レンタル関係見積書用)'!F616)</f>
        <v/>
      </c>
      <c r="G616" s="36" t="str">
        <f>IF('見積書様式Ⅱ(レンタル関係見積書用)'!G616="","",'見積書様式Ⅱ(レンタル関係見積書用)'!G616)</f>
        <v/>
      </c>
      <c r="H616" s="41" t="str">
        <f>IF('見積書様式Ⅱ(レンタル関係見積書用)'!H616="","",'見積書様式Ⅱ(レンタル関係見積書用)'!H616)</f>
        <v/>
      </c>
    </row>
    <row r="617" spans="1:8" ht="26.25" customHeight="1">
      <c r="A617" s="45" t="str">
        <f>IF('見積書様式Ⅱ(レンタル関係見積書用)'!A617="","",'見積書様式Ⅱ(レンタル関係見積書用)'!A617)</f>
        <v/>
      </c>
      <c r="B617" s="45" t="str">
        <f>IF('見積書様式Ⅱ(レンタル関係見積書用)'!B617="","",'見積書様式Ⅱ(レンタル関係見積書用)'!B617)</f>
        <v/>
      </c>
      <c r="C617" s="34" t="str">
        <f>IF('見積書様式Ⅱ(レンタル関係見積書用)'!C617="","",'見積書様式Ⅱ(レンタル関係見積書用)'!C617)</f>
        <v/>
      </c>
      <c r="D617" s="33" t="str">
        <f>IF('見積書様式Ⅱ(レンタル関係見積書用)'!D617="","",LOOKUP('見積書様式Ⅱ(レンタル関係見積書用)'!D617,単位!$D$2:$D$161,単位!$B$2:$B$161))</f>
        <v/>
      </c>
      <c r="E617" s="37" t="str">
        <f>IF('見積書様式Ⅱ(レンタル関係見積書用)'!E617="","",'見積書様式Ⅱ(レンタル関係見積書用)'!E617)</f>
        <v/>
      </c>
      <c r="F617" s="34" t="str">
        <f>IF('見積書様式Ⅱ(レンタル関係見積書用)'!F617="","",'見積書様式Ⅱ(レンタル関係見積書用)'!F617)</f>
        <v/>
      </c>
      <c r="G617" s="36" t="str">
        <f>IF('見積書様式Ⅱ(レンタル関係見積書用)'!G617="","",'見積書様式Ⅱ(レンタル関係見積書用)'!G617)</f>
        <v/>
      </c>
      <c r="H617" s="41" t="str">
        <f>IF('見積書様式Ⅱ(レンタル関係見積書用)'!H617="","",'見積書様式Ⅱ(レンタル関係見積書用)'!H617)</f>
        <v/>
      </c>
    </row>
    <row r="618" spans="1:8" ht="26.25" customHeight="1">
      <c r="A618" s="45" t="str">
        <f>IF('見積書様式Ⅱ(レンタル関係見積書用)'!A618="","",'見積書様式Ⅱ(レンタル関係見積書用)'!A618)</f>
        <v/>
      </c>
      <c r="B618" s="45" t="str">
        <f>IF('見積書様式Ⅱ(レンタル関係見積書用)'!B618="","",'見積書様式Ⅱ(レンタル関係見積書用)'!B618)</f>
        <v/>
      </c>
      <c r="C618" s="34" t="str">
        <f>IF('見積書様式Ⅱ(レンタル関係見積書用)'!C618="","",'見積書様式Ⅱ(レンタル関係見積書用)'!C618)</f>
        <v/>
      </c>
      <c r="D618" s="33" t="str">
        <f>IF('見積書様式Ⅱ(レンタル関係見積書用)'!D618="","",LOOKUP('見積書様式Ⅱ(レンタル関係見積書用)'!D618,単位!$D$2:$D$161,単位!$B$2:$B$161))</f>
        <v/>
      </c>
      <c r="E618" s="37" t="str">
        <f>IF('見積書様式Ⅱ(レンタル関係見積書用)'!E618="","",'見積書様式Ⅱ(レンタル関係見積書用)'!E618)</f>
        <v/>
      </c>
      <c r="F618" s="34" t="str">
        <f>IF('見積書様式Ⅱ(レンタル関係見積書用)'!F618="","",'見積書様式Ⅱ(レンタル関係見積書用)'!F618)</f>
        <v/>
      </c>
      <c r="G618" s="36" t="str">
        <f>IF('見積書様式Ⅱ(レンタル関係見積書用)'!G618="","",'見積書様式Ⅱ(レンタル関係見積書用)'!G618)</f>
        <v/>
      </c>
      <c r="H618" s="41" t="str">
        <f>IF('見積書様式Ⅱ(レンタル関係見積書用)'!H618="","",'見積書様式Ⅱ(レンタル関係見積書用)'!H618)</f>
        <v/>
      </c>
    </row>
    <row r="619" spans="1:8" ht="26.25" customHeight="1">
      <c r="A619" s="45" t="str">
        <f>IF('見積書様式Ⅱ(レンタル関係見積書用)'!A619="","",'見積書様式Ⅱ(レンタル関係見積書用)'!A619)</f>
        <v/>
      </c>
      <c r="B619" s="45" t="str">
        <f>IF('見積書様式Ⅱ(レンタル関係見積書用)'!B619="","",'見積書様式Ⅱ(レンタル関係見積書用)'!B619)</f>
        <v/>
      </c>
      <c r="C619" s="34" t="str">
        <f>IF('見積書様式Ⅱ(レンタル関係見積書用)'!C619="","",'見積書様式Ⅱ(レンタル関係見積書用)'!C619)</f>
        <v/>
      </c>
      <c r="D619" s="33" t="str">
        <f>IF('見積書様式Ⅱ(レンタル関係見積書用)'!D619="","",LOOKUP('見積書様式Ⅱ(レンタル関係見積書用)'!D619,単位!$D$2:$D$161,単位!$B$2:$B$161))</f>
        <v/>
      </c>
      <c r="E619" s="37" t="str">
        <f>IF('見積書様式Ⅱ(レンタル関係見積書用)'!E619="","",'見積書様式Ⅱ(レンタル関係見積書用)'!E619)</f>
        <v/>
      </c>
      <c r="F619" s="34" t="str">
        <f>IF('見積書様式Ⅱ(レンタル関係見積書用)'!F619="","",'見積書様式Ⅱ(レンタル関係見積書用)'!F619)</f>
        <v/>
      </c>
      <c r="G619" s="36" t="str">
        <f>IF('見積書様式Ⅱ(レンタル関係見積書用)'!G619="","",'見積書様式Ⅱ(レンタル関係見積書用)'!G619)</f>
        <v/>
      </c>
      <c r="H619" s="41" t="str">
        <f>IF('見積書様式Ⅱ(レンタル関係見積書用)'!H619="","",'見積書様式Ⅱ(レンタル関係見積書用)'!H619)</f>
        <v/>
      </c>
    </row>
    <row r="620" spans="1:8" ht="26.25" customHeight="1">
      <c r="A620" s="45" t="str">
        <f>IF('見積書様式Ⅱ(レンタル関係見積書用)'!A620="","",'見積書様式Ⅱ(レンタル関係見積書用)'!A620)</f>
        <v/>
      </c>
      <c r="B620" s="45" t="str">
        <f>IF('見積書様式Ⅱ(レンタル関係見積書用)'!B620="","",'見積書様式Ⅱ(レンタル関係見積書用)'!B620)</f>
        <v/>
      </c>
      <c r="C620" s="34" t="str">
        <f>IF('見積書様式Ⅱ(レンタル関係見積書用)'!C620="","",'見積書様式Ⅱ(レンタル関係見積書用)'!C620)</f>
        <v/>
      </c>
      <c r="D620" s="33" t="str">
        <f>IF('見積書様式Ⅱ(レンタル関係見積書用)'!D620="","",LOOKUP('見積書様式Ⅱ(レンタル関係見積書用)'!D620,単位!$D$2:$D$161,単位!$B$2:$B$161))</f>
        <v/>
      </c>
      <c r="E620" s="37" t="str">
        <f>IF('見積書様式Ⅱ(レンタル関係見積書用)'!E620="","",'見積書様式Ⅱ(レンタル関係見積書用)'!E620)</f>
        <v/>
      </c>
      <c r="F620" s="34" t="str">
        <f>IF('見積書様式Ⅱ(レンタル関係見積書用)'!F620="","",'見積書様式Ⅱ(レンタル関係見積書用)'!F620)</f>
        <v/>
      </c>
      <c r="G620" s="36" t="str">
        <f>IF('見積書様式Ⅱ(レンタル関係見積書用)'!G620="","",'見積書様式Ⅱ(レンタル関係見積書用)'!G620)</f>
        <v/>
      </c>
      <c r="H620" s="41" t="str">
        <f>IF('見積書様式Ⅱ(レンタル関係見積書用)'!H620="","",'見積書様式Ⅱ(レンタル関係見積書用)'!H620)</f>
        <v/>
      </c>
    </row>
    <row r="621" spans="1:8" ht="26.25" customHeight="1">
      <c r="A621" s="45" t="str">
        <f>IF('見積書様式Ⅱ(レンタル関係見積書用)'!A621="","",'見積書様式Ⅱ(レンタル関係見積書用)'!A621)</f>
        <v/>
      </c>
      <c r="B621" s="45" t="str">
        <f>IF('見積書様式Ⅱ(レンタル関係見積書用)'!B621="","",'見積書様式Ⅱ(レンタル関係見積書用)'!B621)</f>
        <v/>
      </c>
      <c r="C621" s="34" t="str">
        <f>IF('見積書様式Ⅱ(レンタル関係見積書用)'!C621="","",'見積書様式Ⅱ(レンタル関係見積書用)'!C621)</f>
        <v/>
      </c>
      <c r="D621" s="33" t="str">
        <f>IF('見積書様式Ⅱ(レンタル関係見積書用)'!D621="","",LOOKUP('見積書様式Ⅱ(レンタル関係見積書用)'!D621,単位!$D$2:$D$161,単位!$B$2:$B$161))</f>
        <v/>
      </c>
      <c r="E621" s="37" t="str">
        <f>IF('見積書様式Ⅱ(レンタル関係見積書用)'!E621="","",'見積書様式Ⅱ(レンタル関係見積書用)'!E621)</f>
        <v/>
      </c>
      <c r="F621" s="34" t="str">
        <f>IF('見積書様式Ⅱ(レンタル関係見積書用)'!F621="","",'見積書様式Ⅱ(レンタル関係見積書用)'!F621)</f>
        <v/>
      </c>
      <c r="G621" s="36" t="str">
        <f>IF('見積書様式Ⅱ(レンタル関係見積書用)'!G621="","",'見積書様式Ⅱ(レンタル関係見積書用)'!G621)</f>
        <v/>
      </c>
      <c r="H621" s="41" t="str">
        <f>IF('見積書様式Ⅱ(レンタル関係見積書用)'!H621="","",'見積書様式Ⅱ(レンタル関係見積書用)'!H621)</f>
        <v/>
      </c>
    </row>
    <row r="622" spans="1:8" ht="26.25" customHeight="1">
      <c r="A622" s="45" t="str">
        <f>IF('見積書様式Ⅱ(レンタル関係見積書用)'!A622="","",'見積書様式Ⅱ(レンタル関係見積書用)'!A622)</f>
        <v/>
      </c>
      <c r="B622" s="45" t="str">
        <f>IF('見積書様式Ⅱ(レンタル関係見積書用)'!B622="","",'見積書様式Ⅱ(レンタル関係見積書用)'!B622)</f>
        <v/>
      </c>
      <c r="C622" s="34" t="str">
        <f>IF('見積書様式Ⅱ(レンタル関係見積書用)'!C622="","",'見積書様式Ⅱ(レンタル関係見積書用)'!C622)</f>
        <v/>
      </c>
      <c r="D622" s="33" t="str">
        <f>IF('見積書様式Ⅱ(レンタル関係見積書用)'!D622="","",LOOKUP('見積書様式Ⅱ(レンタル関係見積書用)'!D622,単位!$D$2:$D$161,単位!$B$2:$B$161))</f>
        <v/>
      </c>
      <c r="E622" s="37" t="str">
        <f>IF('見積書様式Ⅱ(レンタル関係見積書用)'!E622="","",'見積書様式Ⅱ(レンタル関係見積書用)'!E622)</f>
        <v/>
      </c>
      <c r="F622" s="34" t="str">
        <f>IF('見積書様式Ⅱ(レンタル関係見積書用)'!F622="","",'見積書様式Ⅱ(レンタル関係見積書用)'!F622)</f>
        <v/>
      </c>
      <c r="G622" s="36" t="str">
        <f>IF('見積書様式Ⅱ(レンタル関係見積書用)'!G622="","",'見積書様式Ⅱ(レンタル関係見積書用)'!G622)</f>
        <v/>
      </c>
      <c r="H622" s="41" t="str">
        <f>IF('見積書様式Ⅱ(レンタル関係見積書用)'!H622="","",'見積書様式Ⅱ(レンタル関係見積書用)'!H622)</f>
        <v/>
      </c>
    </row>
    <row r="623" spans="1:8" ht="26.25" customHeight="1">
      <c r="A623" s="45" t="str">
        <f>IF('見積書様式Ⅱ(レンタル関係見積書用)'!A623="","",'見積書様式Ⅱ(レンタル関係見積書用)'!A623)</f>
        <v/>
      </c>
      <c r="B623" s="45" t="str">
        <f>IF('見積書様式Ⅱ(レンタル関係見積書用)'!B623="","",'見積書様式Ⅱ(レンタル関係見積書用)'!B623)</f>
        <v/>
      </c>
      <c r="C623" s="34" t="str">
        <f>IF('見積書様式Ⅱ(レンタル関係見積書用)'!C623="","",'見積書様式Ⅱ(レンタル関係見積書用)'!C623)</f>
        <v/>
      </c>
      <c r="D623" s="33" t="str">
        <f>IF('見積書様式Ⅱ(レンタル関係見積書用)'!D623="","",LOOKUP('見積書様式Ⅱ(レンタル関係見積書用)'!D623,単位!$D$2:$D$161,単位!$B$2:$B$161))</f>
        <v/>
      </c>
      <c r="E623" s="37" t="str">
        <f>IF('見積書様式Ⅱ(レンタル関係見積書用)'!E623="","",'見積書様式Ⅱ(レンタル関係見積書用)'!E623)</f>
        <v/>
      </c>
      <c r="F623" s="34" t="str">
        <f>IF('見積書様式Ⅱ(レンタル関係見積書用)'!F623="","",'見積書様式Ⅱ(レンタル関係見積書用)'!F623)</f>
        <v/>
      </c>
      <c r="G623" s="36" t="str">
        <f>IF('見積書様式Ⅱ(レンタル関係見積書用)'!G623="","",'見積書様式Ⅱ(レンタル関係見積書用)'!G623)</f>
        <v/>
      </c>
      <c r="H623" s="41" t="str">
        <f>IF('見積書様式Ⅱ(レンタル関係見積書用)'!H623="","",'見積書様式Ⅱ(レンタル関係見積書用)'!H623)</f>
        <v/>
      </c>
    </row>
    <row r="624" spans="1:8" ht="26.25" customHeight="1">
      <c r="A624" s="45" t="str">
        <f>IF('見積書様式Ⅱ(レンタル関係見積書用)'!A624="","",'見積書様式Ⅱ(レンタル関係見積書用)'!A624)</f>
        <v/>
      </c>
      <c r="B624" s="45" t="str">
        <f>IF('見積書様式Ⅱ(レンタル関係見積書用)'!B624="","",'見積書様式Ⅱ(レンタル関係見積書用)'!B624)</f>
        <v/>
      </c>
      <c r="C624" s="34" t="str">
        <f>IF('見積書様式Ⅱ(レンタル関係見積書用)'!C624="","",'見積書様式Ⅱ(レンタル関係見積書用)'!C624)</f>
        <v/>
      </c>
      <c r="D624" s="33" t="str">
        <f>IF('見積書様式Ⅱ(レンタル関係見積書用)'!D624="","",LOOKUP('見積書様式Ⅱ(レンタル関係見積書用)'!D624,単位!$D$2:$D$161,単位!$B$2:$B$161))</f>
        <v/>
      </c>
      <c r="E624" s="37" t="str">
        <f>IF('見積書様式Ⅱ(レンタル関係見積書用)'!E624="","",'見積書様式Ⅱ(レンタル関係見積書用)'!E624)</f>
        <v/>
      </c>
      <c r="F624" s="34" t="str">
        <f>IF('見積書様式Ⅱ(レンタル関係見積書用)'!F624="","",'見積書様式Ⅱ(レンタル関係見積書用)'!F624)</f>
        <v/>
      </c>
      <c r="G624" s="36" t="str">
        <f>IF('見積書様式Ⅱ(レンタル関係見積書用)'!G624="","",'見積書様式Ⅱ(レンタル関係見積書用)'!G624)</f>
        <v/>
      </c>
      <c r="H624" s="41" t="str">
        <f>IF('見積書様式Ⅱ(レンタル関係見積書用)'!H624="","",'見積書様式Ⅱ(レンタル関係見積書用)'!H624)</f>
        <v/>
      </c>
    </row>
    <row r="625" spans="1:8" ht="26.25" customHeight="1">
      <c r="A625" s="45" t="str">
        <f>IF('見積書様式Ⅱ(レンタル関係見積書用)'!A625="","",'見積書様式Ⅱ(レンタル関係見積書用)'!A625)</f>
        <v/>
      </c>
      <c r="B625" s="45" t="str">
        <f>IF('見積書様式Ⅱ(レンタル関係見積書用)'!B625="","",'見積書様式Ⅱ(レンタル関係見積書用)'!B625)</f>
        <v/>
      </c>
      <c r="C625" s="34" t="str">
        <f>IF('見積書様式Ⅱ(レンタル関係見積書用)'!C625="","",'見積書様式Ⅱ(レンタル関係見積書用)'!C625)</f>
        <v/>
      </c>
      <c r="D625" s="33" t="str">
        <f>IF('見積書様式Ⅱ(レンタル関係見積書用)'!D625="","",LOOKUP('見積書様式Ⅱ(レンタル関係見積書用)'!D625,単位!$D$2:$D$161,単位!$B$2:$B$161))</f>
        <v/>
      </c>
      <c r="E625" s="37" t="str">
        <f>IF('見積書様式Ⅱ(レンタル関係見積書用)'!E625="","",'見積書様式Ⅱ(レンタル関係見積書用)'!E625)</f>
        <v/>
      </c>
      <c r="F625" s="34" t="str">
        <f>IF('見積書様式Ⅱ(レンタル関係見積書用)'!F625="","",'見積書様式Ⅱ(レンタル関係見積書用)'!F625)</f>
        <v/>
      </c>
      <c r="G625" s="36" t="str">
        <f>IF('見積書様式Ⅱ(レンタル関係見積書用)'!G625="","",'見積書様式Ⅱ(レンタル関係見積書用)'!G625)</f>
        <v/>
      </c>
      <c r="H625" s="41" t="str">
        <f>IF('見積書様式Ⅱ(レンタル関係見積書用)'!H625="","",'見積書様式Ⅱ(レンタル関係見積書用)'!H625)</f>
        <v/>
      </c>
    </row>
    <row r="626" spans="1:8" ht="26.25" customHeight="1">
      <c r="A626" s="45" t="str">
        <f>IF('見積書様式Ⅱ(レンタル関係見積書用)'!A626="","",'見積書様式Ⅱ(レンタル関係見積書用)'!A626)</f>
        <v/>
      </c>
      <c r="B626" s="45" t="str">
        <f>IF('見積書様式Ⅱ(レンタル関係見積書用)'!B626="","",'見積書様式Ⅱ(レンタル関係見積書用)'!B626)</f>
        <v/>
      </c>
      <c r="C626" s="34" t="str">
        <f>IF('見積書様式Ⅱ(レンタル関係見積書用)'!C626="","",'見積書様式Ⅱ(レンタル関係見積書用)'!C626)</f>
        <v/>
      </c>
      <c r="D626" s="33" t="str">
        <f>IF('見積書様式Ⅱ(レンタル関係見積書用)'!D626="","",LOOKUP('見積書様式Ⅱ(レンタル関係見積書用)'!D626,単位!$D$2:$D$161,単位!$B$2:$B$161))</f>
        <v/>
      </c>
      <c r="E626" s="37" t="str">
        <f>IF('見積書様式Ⅱ(レンタル関係見積書用)'!E626="","",'見積書様式Ⅱ(レンタル関係見積書用)'!E626)</f>
        <v/>
      </c>
      <c r="F626" s="34" t="str">
        <f>IF('見積書様式Ⅱ(レンタル関係見積書用)'!F626="","",'見積書様式Ⅱ(レンタル関係見積書用)'!F626)</f>
        <v/>
      </c>
      <c r="G626" s="36" t="str">
        <f>IF('見積書様式Ⅱ(レンタル関係見積書用)'!G626="","",'見積書様式Ⅱ(レンタル関係見積書用)'!G626)</f>
        <v/>
      </c>
      <c r="H626" s="41" t="str">
        <f>IF('見積書様式Ⅱ(レンタル関係見積書用)'!H626="","",'見積書様式Ⅱ(レンタル関係見積書用)'!H626)</f>
        <v/>
      </c>
    </row>
    <row r="627" spans="1:8" ht="26.25" customHeight="1">
      <c r="A627" s="45" t="str">
        <f>IF('見積書様式Ⅱ(レンタル関係見積書用)'!A627="","",'見積書様式Ⅱ(レンタル関係見積書用)'!A627)</f>
        <v/>
      </c>
      <c r="B627" s="45" t="str">
        <f>IF('見積書様式Ⅱ(レンタル関係見積書用)'!B627="","",'見積書様式Ⅱ(レンタル関係見積書用)'!B627)</f>
        <v/>
      </c>
      <c r="C627" s="34" t="str">
        <f>IF('見積書様式Ⅱ(レンタル関係見積書用)'!C627="","",'見積書様式Ⅱ(レンタル関係見積書用)'!C627)</f>
        <v/>
      </c>
      <c r="D627" s="33" t="str">
        <f>IF('見積書様式Ⅱ(レンタル関係見積書用)'!D627="","",LOOKUP('見積書様式Ⅱ(レンタル関係見積書用)'!D627,単位!$D$2:$D$161,単位!$B$2:$B$161))</f>
        <v/>
      </c>
      <c r="E627" s="37" t="str">
        <f>IF('見積書様式Ⅱ(レンタル関係見積書用)'!E627="","",'見積書様式Ⅱ(レンタル関係見積書用)'!E627)</f>
        <v/>
      </c>
      <c r="F627" s="34" t="str">
        <f>IF('見積書様式Ⅱ(レンタル関係見積書用)'!F627="","",'見積書様式Ⅱ(レンタル関係見積書用)'!F627)</f>
        <v/>
      </c>
      <c r="G627" s="36" t="str">
        <f>IF('見積書様式Ⅱ(レンタル関係見積書用)'!G627="","",'見積書様式Ⅱ(レンタル関係見積書用)'!G627)</f>
        <v/>
      </c>
      <c r="H627" s="41" t="str">
        <f>IF('見積書様式Ⅱ(レンタル関係見積書用)'!H627="","",'見積書様式Ⅱ(レンタル関係見積書用)'!H627)</f>
        <v/>
      </c>
    </row>
    <row r="628" spans="1:8" ht="26.25" customHeight="1">
      <c r="A628" s="45" t="str">
        <f>IF('見積書様式Ⅱ(レンタル関係見積書用)'!A628="","",'見積書様式Ⅱ(レンタル関係見積書用)'!A628)</f>
        <v/>
      </c>
      <c r="B628" s="45" t="str">
        <f>IF('見積書様式Ⅱ(レンタル関係見積書用)'!B628="","",'見積書様式Ⅱ(レンタル関係見積書用)'!B628)</f>
        <v/>
      </c>
      <c r="C628" s="34" t="str">
        <f>IF('見積書様式Ⅱ(レンタル関係見積書用)'!C628="","",'見積書様式Ⅱ(レンタル関係見積書用)'!C628)</f>
        <v/>
      </c>
      <c r="D628" s="33" t="str">
        <f>IF('見積書様式Ⅱ(レンタル関係見積書用)'!D628="","",LOOKUP('見積書様式Ⅱ(レンタル関係見積書用)'!D628,単位!$D$2:$D$161,単位!$B$2:$B$161))</f>
        <v/>
      </c>
      <c r="E628" s="37" t="str">
        <f>IF('見積書様式Ⅱ(レンタル関係見積書用)'!E628="","",'見積書様式Ⅱ(レンタル関係見積書用)'!E628)</f>
        <v/>
      </c>
      <c r="F628" s="34" t="str">
        <f>IF('見積書様式Ⅱ(レンタル関係見積書用)'!F628="","",'見積書様式Ⅱ(レンタル関係見積書用)'!F628)</f>
        <v/>
      </c>
      <c r="G628" s="36" t="str">
        <f>IF('見積書様式Ⅱ(レンタル関係見積書用)'!G628="","",'見積書様式Ⅱ(レンタル関係見積書用)'!G628)</f>
        <v/>
      </c>
      <c r="H628" s="41" t="str">
        <f>IF('見積書様式Ⅱ(レンタル関係見積書用)'!H628="","",'見積書様式Ⅱ(レンタル関係見積書用)'!H628)</f>
        <v/>
      </c>
    </row>
    <row r="629" spans="1:8" ht="26.25" customHeight="1">
      <c r="A629" s="45" t="str">
        <f>IF('見積書様式Ⅱ(レンタル関係見積書用)'!A629="","",'見積書様式Ⅱ(レンタル関係見積書用)'!A629)</f>
        <v/>
      </c>
      <c r="B629" s="45" t="str">
        <f>IF('見積書様式Ⅱ(レンタル関係見積書用)'!B629="","",'見積書様式Ⅱ(レンタル関係見積書用)'!B629)</f>
        <v/>
      </c>
      <c r="C629" s="34" t="str">
        <f>IF('見積書様式Ⅱ(レンタル関係見積書用)'!C629="","",'見積書様式Ⅱ(レンタル関係見積書用)'!C629)</f>
        <v/>
      </c>
      <c r="D629" s="33" t="str">
        <f>IF('見積書様式Ⅱ(レンタル関係見積書用)'!D629="","",LOOKUP('見積書様式Ⅱ(レンタル関係見積書用)'!D629,単位!$D$2:$D$161,単位!$B$2:$B$161))</f>
        <v/>
      </c>
      <c r="E629" s="37" t="str">
        <f>IF('見積書様式Ⅱ(レンタル関係見積書用)'!E629="","",'見積書様式Ⅱ(レンタル関係見積書用)'!E629)</f>
        <v/>
      </c>
      <c r="F629" s="34" t="str">
        <f>IF('見積書様式Ⅱ(レンタル関係見積書用)'!F629="","",'見積書様式Ⅱ(レンタル関係見積書用)'!F629)</f>
        <v/>
      </c>
      <c r="G629" s="36" t="str">
        <f>IF('見積書様式Ⅱ(レンタル関係見積書用)'!G629="","",'見積書様式Ⅱ(レンタル関係見積書用)'!G629)</f>
        <v/>
      </c>
      <c r="H629" s="41" t="str">
        <f>IF('見積書様式Ⅱ(レンタル関係見積書用)'!H629="","",'見積書様式Ⅱ(レンタル関係見積書用)'!H629)</f>
        <v/>
      </c>
    </row>
    <row r="630" spans="1:8" ht="26.25" customHeight="1">
      <c r="A630" s="45" t="str">
        <f>IF('見積書様式Ⅱ(レンタル関係見積書用)'!A630="","",'見積書様式Ⅱ(レンタル関係見積書用)'!A630)</f>
        <v/>
      </c>
      <c r="B630" s="45" t="str">
        <f>IF('見積書様式Ⅱ(レンタル関係見積書用)'!B630="","",'見積書様式Ⅱ(レンタル関係見積書用)'!B630)</f>
        <v/>
      </c>
      <c r="C630" s="34" t="str">
        <f>IF('見積書様式Ⅱ(レンタル関係見積書用)'!C630="","",'見積書様式Ⅱ(レンタル関係見積書用)'!C630)</f>
        <v/>
      </c>
      <c r="D630" s="33" t="str">
        <f>IF('見積書様式Ⅱ(レンタル関係見積書用)'!D630="","",LOOKUP('見積書様式Ⅱ(レンタル関係見積書用)'!D630,単位!$D$2:$D$161,単位!$B$2:$B$161))</f>
        <v/>
      </c>
      <c r="E630" s="37" t="str">
        <f>IF('見積書様式Ⅱ(レンタル関係見積書用)'!E630="","",'見積書様式Ⅱ(レンタル関係見積書用)'!E630)</f>
        <v/>
      </c>
      <c r="F630" s="34" t="str">
        <f>IF('見積書様式Ⅱ(レンタル関係見積書用)'!F630="","",'見積書様式Ⅱ(レンタル関係見積書用)'!F630)</f>
        <v/>
      </c>
      <c r="G630" s="36" t="str">
        <f>IF('見積書様式Ⅱ(レンタル関係見積書用)'!G630="","",'見積書様式Ⅱ(レンタル関係見積書用)'!G630)</f>
        <v/>
      </c>
      <c r="H630" s="41" t="str">
        <f>IF('見積書様式Ⅱ(レンタル関係見積書用)'!H630="","",'見積書様式Ⅱ(レンタル関係見積書用)'!H630)</f>
        <v/>
      </c>
    </row>
    <row r="631" spans="1:8" ht="26.25" customHeight="1">
      <c r="A631" s="45" t="str">
        <f>IF('見積書様式Ⅱ(レンタル関係見積書用)'!A631="","",'見積書様式Ⅱ(レンタル関係見積書用)'!A631)</f>
        <v/>
      </c>
      <c r="B631" s="45" t="str">
        <f>IF('見積書様式Ⅱ(レンタル関係見積書用)'!B631="","",'見積書様式Ⅱ(レンタル関係見積書用)'!B631)</f>
        <v/>
      </c>
      <c r="C631" s="34" t="str">
        <f>IF('見積書様式Ⅱ(レンタル関係見積書用)'!C631="","",'見積書様式Ⅱ(レンタル関係見積書用)'!C631)</f>
        <v/>
      </c>
      <c r="D631" s="33" t="str">
        <f>IF('見積書様式Ⅱ(レンタル関係見積書用)'!D631="","",LOOKUP('見積書様式Ⅱ(レンタル関係見積書用)'!D631,単位!$D$2:$D$161,単位!$B$2:$B$161))</f>
        <v/>
      </c>
      <c r="E631" s="37" t="str">
        <f>IF('見積書様式Ⅱ(レンタル関係見積書用)'!E631="","",'見積書様式Ⅱ(レンタル関係見積書用)'!E631)</f>
        <v/>
      </c>
      <c r="F631" s="34" t="str">
        <f>IF('見積書様式Ⅱ(レンタル関係見積書用)'!F631="","",'見積書様式Ⅱ(レンタル関係見積書用)'!F631)</f>
        <v/>
      </c>
      <c r="G631" s="36" t="str">
        <f>IF('見積書様式Ⅱ(レンタル関係見積書用)'!G631="","",'見積書様式Ⅱ(レンタル関係見積書用)'!G631)</f>
        <v/>
      </c>
      <c r="H631" s="41" t="str">
        <f>IF('見積書様式Ⅱ(レンタル関係見積書用)'!H631="","",'見積書様式Ⅱ(レンタル関係見積書用)'!H631)</f>
        <v/>
      </c>
    </row>
    <row r="632" spans="1:8" ht="26.25" customHeight="1">
      <c r="A632" s="45" t="str">
        <f>IF('見積書様式Ⅱ(レンタル関係見積書用)'!A632="","",'見積書様式Ⅱ(レンタル関係見積書用)'!A632)</f>
        <v/>
      </c>
      <c r="B632" s="45" t="str">
        <f>IF('見積書様式Ⅱ(レンタル関係見積書用)'!B632="","",'見積書様式Ⅱ(レンタル関係見積書用)'!B632)</f>
        <v/>
      </c>
      <c r="C632" s="34" t="str">
        <f>IF('見積書様式Ⅱ(レンタル関係見積書用)'!C632="","",'見積書様式Ⅱ(レンタル関係見積書用)'!C632)</f>
        <v/>
      </c>
      <c r="D632" s="33" t="str">
        <f>IF('見積書様式Ⅱ(レンタル関係見積書用)'!D632="","",LOOKUP('見積書様式Ⅱ(レンタル関係見積書用)'!D632,単位!$D$2:$D$161,単位!$B$2:$B$161))</f>
        <v/>
      </c>
      <c r="E632" s="37" t="str">
        <f>IF('見積書様式Ⅱ(レンタル関係見積書用)'!E632="","",'見積書様式Ⅱ(レンタル関係見積書用)'!E632)</f>
        <v/>
      </c>
      <c r="F632" s="34" t="str">
        <f>IF('見積書様式Ⅱ(レンタル関係見積書用)'!F632="","",'見積書様式Ⅱ(レンタル関係見積書用)'!F632)</f>
        <v/>
      </c>
      <c r="G632" s="36" t="str">
        <f>IF('見積書様式Ⅱ(レンタル関係見積書用)'!G632="","",'見積書様式Ⅱ(レンタル関係見積書用)'!G632)</f>
        <v/>
      </c>
      <c r="H632" s="41" t="str">
        <f>IF('見積書様式Ⅱ(レンタル関係見積書用)'!H632="","",'見積書様式Ⅱ(レンタル関係見積書用)'!H632)</f>
        <v/>
      </c>
    </row>
    <row r="633" spans="1:8" ht="26.25" customHeight="1">
      <c r="A633" s="45" t="str">
        <f>IF('見積書様式Ⅱ(レンタル関係見積書用)'!A633="","",'見積書様式Ⅱ(レンタル関係見積書用)'!A633)</f>
        <v/>
      </c>
      <c r="B633" s="45" t="str">
        <f>IF('見積書様式Ⅱ(レンタル関係見積書用)'!B633="","",'見積書様式Ⅱ(レンタル関係見積書用)'!B633)</f>
        <v/>
      </c>
      <c r="C633" s="34" t="str">
        <f>IF('見積書様式Ⅱ(レンタル関係見積書用)'!C633="","",'見積書様式Ⅱ(レンタル関係見積書用)'!C633)</f>
        <v/>
      </c>
      <c r="D633" s="33" t="str">
        <f>IF('見積書様式Ⅱ(レンタル関係見積書用)'!D633="","",LOOKUP('見積書様式Ⅱ(レンタル関係見積書用)'!D633,単位!$D$2:$D$161,単位!$B$2:$B$161))</f>
        <v/>
      </c>
      <c r="E633" s="37" t="str">
        <f>IF('見積書様式Ⅱ(レンタル関係見積書用)'!E633="","",'見積書様式Ⅱ(レンタル関係見積書用)'!E633)</f>
        <v/>
      </c>
      <c r="F633" s="34" t="str">
        <f>IF('見積書様式Ⅱ(レンタル関係見積書用)'!F633="","",'見積書様式Ⅱ(レンタル関係見積書用)'!F633)</f>
        <v/>
      </c>
      <c r="G633" s="36" t="str">
        <f>IF('見積書様式Ⅱ(レンタル関係見積書用)'!G633="","",'見積書様式Ⅱ(レンタル関係見積書用)'!G633)</f>
        <v/>
      </c>
      <c r="H633" s="41" t="str">
        <f>IF('見積書様式Ⅱ(レンタル関係見積書用)'!H633="","",'見積書様式Ⅱ(レンタル関係見積書用)'!H633)</f>
        <v/>
      </c>
    </row>
    <row r="634" spans="1:8" ht="26.25" customHeight="1">
      <c r="A634" s="45" t="str">
        <f>IF('見積書様式Ⅱ(レンタル関係見積書用)'!A634="","",'見積書様式Ⅱ(レンタル関係見積書用)'!A634)</f>
        <v/>
      </c>
      <c r="B634" s="45" t="str">
        <f>IF('見積書様式Ⅱ(レンタル関係見積書用)'!B634="","",'見積書様式Ⅱ(レンタル関係見積書用)'!B634)</f>
        <v/>
      </c>
      <c r="C634" s="34" t="str">
        <f>IF('見積書様式Ⅱ(レンタル関係見積書用)'!C634="","",'見積書様式Ⅱ(レンタル関係見積書用)'!C634)</f>
        <v/>
      </c>
      <c r="D634" s="33" t="str">
        <f>IF('見積書様式Ⅱ(レンタル関係見積書用)'!D634="","",LOOKUP('見積書様式Ⅱ(レンタル関係見積書用)'!D634,単位!$D$2:$D$161,単位!$B$2:$B$161))</f>
        <v/>
      </c>
      <c r="E634" s="37" t="str">
        <f>IF('見積書様式Ⅱ(レンタル関係見積書用)'!E634="","",'見積書様式Ⅱ(レンタル関係見積書用)'!E634)</f>
        <v/>
      </c>
      <c r="F634" s="34" t="str">
        <f>IF('見積書様式Ⅱ(レンタル関係見積書用)'!F634="","",'見積書様式Ⅱ(レンタル関係見積書用)'!F634)</f>
        <v/>
      </c>
      <c r="G634" s="36" t="str">
        <f>IF('見積書様式Ⅱ(レンタル関係見積書用)'!G634="","",'見積書様式Ⅱ(レンタル関係見積書用)'!G634)</f>
        <v/>
      </c>
      <c r="H634" s="41" t="str">
        <f>IF('見積書様式Ⅱ(レンタル関係見積書用)'!H634="","",'見積書様式Ⅱ(レンタル関係見積書用)'!H634)</f>
        <v/>
      </c>
    </row>
    <row r="635" spans="1:8" ht="26.25" customHeight="1">
      <c r="A635" s="45" t="str">
        <f>IF('見積書様式Ⅱ(レンタル関係見積書用)'!A635="","",'見積書様式Ⅱ(レンタル関係見積書用)'!A635)</f>
        <v/>
      </c>
      <c r="B635" s="45" t="str">
        <f>IF('見積書様式Ⅱ(レンタル関係見積書用)'!B635="","",'見積書様式Ⅱ(レンタル関係見積書用)'!B635)</f>
        <v/>
      </c>
      <c r="C635" s="34" t="str">
        <f>IF('見積書様式Ⅱ(レンタル関係見積書用)'!C635="","",'見積書様式Ⅱ(レンタル関係見積書用)'!C635)</f>
        <v/>
      </c>
      <c r="D635" s="33" t="str">
        <f>IF('見積書様式Ⅱ(レンタル関係見積書用)'!D635="","",LOOKUP('見積書様式Ⅱ(レンタル関係見積書用)'!D635,単位!$D$2:$D$161,単位!$B$2:$B$161))</f>
        <v/>
      </c>
      <c r="E635" s="37" t="str">
        <f>IF('見積書様式Ⅱ(レンタル関係見積書用)'!E635="","",'見積書様式Ⅱ(レンタル関係見積書用)'!E635)</f>
        <v/>
      </c>
      <c r="F635" s="34" t="str">
        <f>IF('見積書様式Ⅱ(レンタル関係見積書用)'!F635="","",'見積書様式Ⅱ(レンタル関係見積書用)'!F635)</f>
        <v/>
      </c>
      <c r="G635" s="36" t="str">
        <f>IF('見積書様式Ⅱ(レンタル関係見積書用)'!G635="","",'見積書様式Ⅱ(レンタル関係見積書用)'!G635)</f>
        <v/>
      </c>
      <c r="H635" s="41" t="str">
        <f>IF('見積書様式Ⅱ(レンタル関係見積書用)'!H635="","",'見積書様式Ⅱ(レンタル関係見積書用)'!H635)</f>
        <v/>
      </c>
    </row>
    <row r="636" spans="1:8" ht="26.25" customHeight="1">
      <c r="A636" s="45" t="str">
        <f>IF('見積書様式Ⅱ(レンタル関係見積書用)'!A636="","",'見積書様式Ⅱ(レンタル関係見積書用)'!A636)</f>
        <v/>
      </c>
      <c r="B636" s="45" t="str">
        <f>IF('見積書様式Ⅱ(レンタル関係見積書用)'!B636="","",'見積書様式Ⅱ(レンタル関係見積書用)'!B636)</f>
        <v/>
      </c>
      <c r="C636" s="34" t="str">
        <f>IF('見積書様式Ⅱ(レンタル関係見積書用)'!C636="","",'見積書様式Ⅱ(レンタル関係見積書用)'!C636)</f>
        <v/>
      </c>
      <c r="D636" s="33" t="str">
        <f>IF('見積書様式Ⅱ(レンタル関係見積書用)'!D636="","",LOOKUP('見積書様式Ⅱ(レンタル関係見積書用)'!D636,単位!$D$2:$D$161,単位!$B$2:$B$161))</f>
        <v/>
      </c>
      <c r="E636" s="37" t="str">
        <f>IF('見積書様式Ⅱ(レンタル関係見積書用)'!E636="","",'見積書様式Ⅱ(レンタル関係見積書用)'!E636)</f>
        <v/>
      </c>
      <c r="F636" s="34" t="str">
        <f>IF('見積書様式Ⅱ(レンタル関係見積書用)'!F636="","",'見積書様式Ⅱ(レンタル関係見積書用)'!F636)</f>
        <v/>
      </c>
      <c r="G636" s="36" t="str">
        <f>IF('見積書様式Ⅱ(レンタル関係見積書用)'!G636="","",'見積書様式Ⅱ(レンタル関係見積書用)'!G636)</f>
        <v/>
      </c>
      <c r="H636" s="41" t="str">
        <f>IF('見積書様式Ⅱ(レンタル関係見積書用)'!H636="","",'見積書様式Ⅱ(レンタル関係見積書用)'!H636)</f>
        <v/>
      </c>
    </row>
    <row r="637" spans="1:8" ht="26.25" customHeight="1">
      <c r="A637" s="45" t="str">
        <f>IF('見積書様式Ⅱ(レンタル関係見積書用)'!A637="","",'見積書様式Ⅱ(レンタル関係見積書用)'!A637)</f>
        <v/>
      </c>
      <c r="B637" s="45" t="str">
        <f>IF('見積書様式Ⅱ(レンタル関係見積書用)'!B637="","",'見積書様式Ⅱ(レンタル関係見積書用)'!B637)</f>
        <v/>
      </c>
      <c r="C637" s="34" t="str">
        <f>IF('見積書様式Ⅱ(レンタル関係見積書用)'!C637="","",'見積書様式Ⅱ(レンタル関係見積書用)'!C637)</f>
        <v/>
      </c>
      <c r="D637" s="33" t="str">
        <f>IF('見積書様式Ⅱ(レンタル関係見積書用)'!D637="","",LOOKUP('見積書様式Ⅱ(レンタル関係見積書用)'!D637,単位!$D$2:$D$161,単位!$B$2:$B$161))</f>
        <v/>
      </c>
      <c r="E637" s="37" t="str">
        <f>IF('見積書様式Ⅱ(レンタル関係見積書用)'!E637="","",'見積書様式Ⅱ(レンタル関係見積書用)'!E637)</f>
        <v/>
      </c>
      <c r="F637" s="34" t="str">
        <f>IF('見積書様式Ⅱ(レンタル関係見積書用)'!F637="","",'見積書様式Ⅱ(レンタル関係見積書用)'!F637)</f>
        <v/>
      </c>
      <c r="G637" s="36" t="str">
        <f>IF('見積書様式Ⅱ(レンタル関係見積書用)'!G637="","",'見積書様式Ⅱ(レンタル関係見積書用)'!G637)</f>
        <v/>
      </c>
      <c r="H637" s="41" t="str">
        <f>IF('見積書様式Ⅱ(レンタル関係見積書用)'!H637="","",'見積書様式Ⅱ(レンタル関係見積書用)'!H637)</f>
        <v/>
      </c>
    </row>
    <row r="638" spans="1:8" ht="26.25" customHeight="1">
      <c r="A638" s="45" t="str">
        <f>IF('見積書様式Ⅱ(レンタル関係見積書用)'!A638="","",'見積書様式Ⅱ(レンタル関係見積書用)'!A638)</f>
        <v/>
      </c>
      <c r="B638" s="45" t="str">
        <f>IF('見積書様式Ⅱ(レンタル関係見積書用)'!B638="","",'見積書様式Ⅱ(レンタル関係見積書用)'!B638)</f>
        <v/>
      </c>
      <c r="C638" s="34" t="str">
        <f>IF('見積書様式Ⅱ(レンタル関係見積書用)'!C638="","",'見積書様式Ⅱ(レンタル関係見積書用)'!C638)</f>
        <v/>
      </c>
      <c r="D638" s="33" t="str">
        <f>IF('見積書様式Ⅱ(レンタル関係見積書用)'!D638="","",LOOKUP('見積書様式Ⅱ(レンタル関係見積書用)'!D638,単位!$D$2:$D$161,単位!$B$2:$B$161))</f>
        <v/>
      </c>
      <c r="E638" s="37" t="str">
        <f>IF('見積書様式Ⅱ(レンタル関係見積書用)'!E638="","",'見積書様式Ⅱ(レンタル関係見積書用)'!E638)</f>
        <v/>
      </c>
      <c r="F638" s="34" t="str">
        <f>IF('見積書様式Ⅱ(レンタル関係見積書用)'!F638="","",'見積書様式Ⅱ(レンタル関係見積書用)'!F638)</f>
        <v/>
      </c>
      <c r="G638" s="36" t="str">
        <f>IF('見積書様式Ⅱ(レンタル関係見積書用)'!G638="","",'見積書様式Ⅱ(レンタル関係見積書用)'!G638)</f>
        <v/>
      </c>
      <c r="H638" s="41" t="str">
        <f>IF('見積書様式Ⅱ(レンタル関係見積書用)'!H638="","",'見積書様式Ⅱ(レンタル関係見積書用)'!H638)</f>
        <v/>
      </c>
    </row>
    <row r="639" spans="1:8" ht="26.25" customHeight="1">
      <c r="A639" s="45" t="str">
        <f>IF('見積書様式Ⅱ(レンタル関係見積書用)'!A639="","",'見積書様式Ⅱ(レンタル関係見積書用)'!A639)</f>
        <v/>
      </c>
      <c r="B639" s="45" t="str">
        <f>IF('見積書様式Ⅱ(レンタル関係見積書用)'!B639="","",'見積書様式Ⅱ(レンタル関係見積書用)'!B639)</f>
        <v/>
      </c>
      <c r="C639" s="34" t="str">
        <f>IF('見積書様式Ⅱ(レンタル関係見積書用)'!C639="","",'見積書様式Ⅱ(レンタル関係見積書用)'!C639)</f>
        <v/>
      </c>
      <c r="D639" s="33" t="str">
        <f>IF('見積書様式Ⅱ(レンタル関係見積書用)'!D639="","",LOOKUP('見積書様式Ⅱ(レンタル関係見積書用)'!D639,単位!$D$2:$D$161,単位!$B$2:$B$161))</f>
        <v/>
      </c>
      <c r="E639" s="37" t="str">
        <f>IF('見積書様式Ⅱ(レンタル関係見積書用)'!E639="","",'見積書様式Ⅱ(レンタル関係見積書用)'!E639)</f>
        <v/>
      </c>
      <c r="F639" s="34" t="str">
        <f>IF('見積書様式Ⅱ(レンタル関係見積書用)'!F639="","",'見積書様式Ⅱ(レンタル関係見積書用)'!F639)</f>
        <v/>
      </c>
      <c r="G639" s="36" t="str">
        <f>IF('見積書様式Ⅱ(レンタル関係見積書用)'!G639="","",'見積書様式Ⅱ(レンタル関係見積書用)'!G639)</f>
        <v/>
      </c>
      <c r="H639" s="41" t="str">
        <f>IF('見積書様式Ⅱ(レンタル関係見積書用)'!H639="","",'見積書様式Ⅱ(レンタル関係見積書用)'!H639)</f>
        <v/>
      </c>
    </row>
    <row r="640" spans="1:8" ht="26.25" customHeight="1">
      <c r="A640" s="45" t="str">
        <f>IF('見積書様式Ⅱ(レンタル関係見積書用)'!A640="","",'見積書様式Ⅱ(レンタル関係見積書用)'!A640)</f>
        <v/>
      </c>
      <c r="B640" s="45" t="str">
        <f>IF('見積書様式Ⅱ(レンタル関係見積書用)'!B640="","",'見積書様式Ⅱ(レンタル関係見積書用)'!B640)</f>
        <v/>
      </c>
      <c r="C640" s="34" t="str">
        <f>IF('見積書様式Ⅱ(レンタル関係見積書用)'!C640="","",'見積書様式Ⅱ(レンタル関係見積書用)'!C640)</f>
        <v/>
      </c>
      <c r="D640" s="33" t="str">
        <f>IF('見積書様式Ⅱ(レンタル関係見積書用)'!D640="","",LOOKUP('見積書様式Ⅱ(レンタル関係見積書用)'!D640,単位!$D$2:$D$161,単位!$B$2:$B$161))</f>
        <v/>
      </c>
      <c r="E640" s="37" t="str">
        <f>IF('見積書様式Ⅱ(レンタル関係見積書用)'!E640="","",'見積書様式Ⅱ(レンタル関係見積書用)'!E640)</f>
        <v/>
      </c>
      <c r="F640" s="34" t="str">
        <f>IF('見積書様式Ⅱ(レンタル関係見積書用)'!F640="","",'見積書様式Ⅱ(レンタル関係見積書用)'!F640)</f>
        <v/>
      </c>
      <c r="G640" s="36" t="str">
        <f>IF('見積書様式Ⅱ(レンタル関係見積書用)'!G640="","",'見積書様式Ⅱ(レンタル関係見積書用)'!G640)</f>
        <v/>
      </c>
      <c r="H640" s="41" t="str">
        <f>IF('見積書様式Ⅱ(レンタル関係見積書用)'!H640="","",'見積書様式Ⅱ(レンタル関係見積書用)'!H640)</f>
        <v/>
      </c>
    </row>
    <row r="641" spans="1:8" ht="26.25" customHeight="1">
      <c r="A641" s="45" t="str">
        <f>IF('見積書様式Ⅱ(レンタル関係見積書用)'!A641="","",'見積書様式Ⅱ(レンタル関係見積書用)'!A641)</f>
        <v/>
      </c>
      <c r="B641" s="45" t="str">
        <f>IF('見積書様式Ⅱ(レンタル関係見積書用)'!B641="","",'見積書様式Ⅱ(レンタル関係見積書用)'!B641)</f>
        <v/>
      </c>
      <c r="C641" s="34" t="str">
        <f>IF('見積書様式Ⅱ(レンタル関係見積書用)'!C641="","",'見積書様式Ⅱ(レンタル関係見積書用)'!C641)</f>
        <v/>
      </c>
      <c r="D641" s="33" t="str">
        <f>IF('見積書様式Ⅱ(レンタル関係見積書用)'!D641="","",LOOKUP('見積書様式Ⅱ(レンタル関係見積書用)'!D641,単位!$D$2:$D$161,単位!$B$2:$B$161))</f>
        <v/>
      </c>
      <c r="E641" s="37" t="str">
        <f>IF('見積書様式Ⅱ(レンタル関係見積書用)'!E641="","",'見積書様式Ⅱ(レンタル関係見積書用)'!E641)</f>
        <v/>
      </c>
      <c r="F641" s="34" t="str">
        <f>IF('見積書様式Ⅱ(レンタル関係見積書用)'!F641="","",'見積書様式Ⅱ(レンタル関係見積書用)'!F641)</f>
        <v/>
      </c>
      <c r="G641" s="36" t="str">
        <f>IF('見積書様式Ⅱ(レンタル関係見積書用)'!G641="","",'見積書様式Ⅱ(レンタル関係見積書用)'!G641)</f>
        <v/>
      </c>
      <c r="H641" s="41" t="str">
        <f>IF('見積書様式Ⅱ(レンタル関係見積書用)'!H641="","",'見積書様式Ⅱ(レンタル関係見積書用)'!H641)</f>
        <v/>
      </c>
    </row>
    <row r="642" spans="1:8" ht="26.25" customHeight="1">
      <c r="A642" s="45" t="str">
        <f>IF('見積書様式Ⅱ(レンタル関係見積書用)'!A642="","",'見積書様式Ⅱ(レンタル関係見積書用)'!A642)</f>
        <v/>
      </c>
      <c r="B642" s="45" t="str">
        <f>IF('見積書様式Ⅱ(レンタル関係見積書用)'!B642="","",'見積書様式Ⅱ(レンタル関係見積書用)'!B642)</f>
        <v/>
      </c>
      <c r="C642" s="34" t="str">
        <f>IF('見積書様式Ⅱ(レンタル関係見積書用)'!C642="","",'見積書様式Ⅱ(レンタル関係見積書用)'!C642)</f>
        <v/>
      </c>
      <c r="D642" s="33" t="str">
        <f>IF('見積書様式Ⅱ(レンタル関係見積書用)'!D642="","",LOOKUP('見積書様式Ⅱ(レンタル関係見積書用)'!D642,単位!$D$2:$D$161,単位!$B$2:$B$161))</f>
        <v/>
      </c>
      <c r="E642" s="37" t="str">
        <f>IF('見積書様式Ⅱ(レンタル関係見積書用)'!E642="","",'見積書様式Ⅱ(レンタル関係見積書用)'!E642)</f>
        <v/>
      </c>
      <c r="F642" s="34" t="str">
        <f>IF('見積書様式Ⅱ(レンタル関係見積書用)'!F642="","",'見積書様式Ⅱ(レンタル関係見積書用)'!F642)</f>
        <v/>
      </c>
      <c r="G642" s="36" t="str">
        <f>IF('見積書様式Ⅱ(レンタル関係見積書用)'!G642="","",'見積書様式Ⅱ(レンタル関係見積書用)'!G642)</f>
        <v/>
      </c>
      <c r="H642" s="41" t="str">
        <f>IF('見積書様式Ⅱ(レンタル関係見積書用)'!H642="","",'見積書様式Ⅱ(レンタル関係見積書用)'!H642)</f>
        <v/>
      </c>
    </row>
    <row r="643" spans="1:8" ht="26.25" customHeight="1">
      <c r="A643" s="45" t="str">
        <f>IF('見積書様式Ⅱ(レンタル関係見積書用)'!A643="","",'見積書様式Ⅱ(レンタル関係見積書用)'!A643)</f>
        <v/>
      </c>
      <c r="B643" s="45" t="str">
        <f>IF('見積書様式Ⅱ(レンタル関係見積書用)'!B643="","",'見積書様式Ⅱ(レンタル関係見積書用)'!B643)</f>
        <v/>
      </c>
      <c r="C643" s="34" t="str">
        <f>IF('見積書様式Ⅱ(レンタル関係見積書用)'!C643="","",'見積書様式Ⅱ(レンタル関係見積書用)'!C643)</f>
        <v/>
      </c>
      <c r="D643" s="33" t="str">
        <f>IF('見積書様式Ⅱ(レンタル関係見積書用)'!D643="","",LOOKUP('見積書様式Ⅱ(レンタル関係見積書用)'!D643,単位!$D$2:$D$161,単位!$B$2:$B$161))</f>
        <v/>
      </c>
      <c r="E643" s="37" t="str">
        <f>IF('見積書様式Ⅱ(レンタル関係見積書用)'!E643="","",'見積書様式Ⅱ(レンタル関係見積書用)'!E643)</f>
        <v/>
      </c>
      <c r="F643" s="34" t="str">
        <f>IF('見積書様式Ⅱ(レンタル関係見積書用)'!F643="","",'見積書様式Ⅱ(レンタル関係見積書用)'!F643)</f>
        <v/>
      </c>
      <c r="G643" s="36" t="str">
        <f>IF('見積書様式Ⅱ(レンタル関係見積書用)'!G643="","",'見積書様式Ⅱ(レンタル関係見積書用)'!G643)</f>
        <v/>
      </c>
      <c r="H643" s="41" t="str">
        <f>IF('見積書様式Ⅱ(レンタル関係見積書用)'!H643="","",'見積書様式Ⅱ(レンタル関係見積書用)'!H643)</f>
        <v/>
      </c>
    </row>
    <row r="644" spans="1:8" ht="26.25" customHeight="1">
      <c r="A644" s="45" t="str">
        <f>IF('見積書様式Ⅱ(レンタル関係見積書用)'!A644="","",'見積書様式Ⅱ(レンタル関係見積書用)'!A644)</f>
        <v/>
      </c>
      <c r="B644" s="45" t="str">
        <f>IF('見積書様式Ⅱ(レンタル関係見積書用)'!B644="","",'見積書様式Ⅱ(レンタル関係見積書用)'!B644)</f>
        <v/>
      </c>
      <c r="C644" s="34" t="str">
        <f>IF('見積書様式Ⅱ(レンタル関係見積書用)'!C644="","",'見積書様式Ⅱ(レンタル関係見積書用)'!C644)</f>
        <v/>
      </c>
      <c r="D644" s="33" t="str">
        <f>IF('見積書様式Ⅱ(レンタル関係見積書用)'!D644="","",LOOKUP('見積書様式Ⅱ(レンタル関係見積書用)'!D644,単位!$D$2:$D$161,単位!$B$2:$B$161))</f>
        <v/>
      </c>
      <c r="E644" s="37" t="str">
        <f>IF('見積書様式Ⅱ(レンタル関係見積書用)'!E644="","",'見積書様式Ⅱ(レンタル関係見積書用)'!E644)</f>
        <v/>
      </c>
      <c r="F644" s="34" t="str">
        <f>IF('見積書様式Ⅱ(レンタル関係見積書用)'!F644="","",'見積書様式Ⅱ(レンタル関係見積書用)'!F644)</f>
        <v/>
      </c>
      <c r="G644" s="36" t="str">
        <f>IF('見積書様式Ⅱ(レンタル関係見積書用)'!G644="","",'見積書様式Ⅱ(レンタル関係見積書用)'!G644)</f>
        <v/>
      </c>
      <c r="H644" s="41" t="str">
        <f>IF('見積書様式Ⅱ(レンタル関係見積書用)'!H644="","",'見積書様式Ⅱ(レンタル関係見積書用)'!H644)</f>
        <v/>
      </c>
    </row>
    <row r="645" spans="1:8" ht="26.25" customHeight="1">
      <c r="A645" s="45" t="str">
        <f>IF('見積書様式Ⅱ(レンタル関係見積書用)'!A645="","",'見積書様式Ⅱ(レンタル関係見積書用)'!A645)</f>
        <v/>
      </c>
      <c r="B645" s="45" t="str">
        <f>IF('見積書様式Ⅱ(レンタル関係見積書用)'!B645="","",'見積書様式Ⅱ(レンタル関係見積書用)'!B645)</f>
        <v/>
      </c>
      <c r="C645" s="34" t="str">
        <f>IF('見積書様式Ⅱ(レンタル関係見積書用)'!C645="","",'見積書様式Ⅱ(レンタル関係見積書用)'!C645)</f>
        <v/>
      </c>
      <c r="D645" s="33" t="str">
        <f>IF('見積書様式Ⅱ(レンタル関係見積書用)'!D645="","",LOOKUP('見積書様式Ⅱ(レンタル関係見積書用)'!D645,単位!$D$2:$D$161,単位!$B$2:$B$161))</f>
        <v/>
      </c>
      <c r="E645" s="37" t="str">
        <f>IF('見積書様式Ⅱ(レンタル関係見積書用)'!E645="","",'見積書様式Ⅱ(レンタル関係見積書用)'!E645)</f>
        <v/>
      </c>
      <c r="F645" s="34" t="str">
        <f>IF('見積書様式Ⅱ(レンタル関係見積書用)'!F645="","",'見積書様式Ⅱ(レンタル関係見積書用)'!F645)</f>
        <v/>
      </c>
      <c r="G645" s="36" t="str">
        <f>IF('見積書様式Ⅱ(レンタル関係見積書用)'!G645="","",'見積書様式Ⅱ(レンタル関係見積書用)'!G645)</f>
        <v/>
      </c>
      <c r="H645" s="41" t="str">
        <f>IF('見積書様式Ⅱ(レンタル関係見積書用)'!H645="","",'見積書様式Ⅱ(レンタル関係見積書用)'!H645)</f>
        <v/>
      </c>
    </row>
    <row r="646" spans="1:8" ht="26.25" customHeight="1">
      <c r="A646" s="45" t="str">
        <f>IF('見積書様式Ⅱ(レンタル関係見積書用)'!A646="","",'見積書様式Ⅱ(レンタル関係見積書用)'!A646)</f>
        <v/>
      </c>
      <c r="B646" s="45" t="str">
        <f>IF('見積書様式Ⅱ(レンタル関係見積書用)'!B646="","",'見積書様式Ⅱ(レンタル関係見積書用)'!B646)</f>
        <v/>
      </c>
      <c r="C646" s="34" t="str">
        <f>IF('見積書様式Ⅱ(レンタル関係見積書用)'!C646="","",'見積書様式Ⅱ(レンタル関係見積書用)'!C646)</f>
        <v/>
      </c>
      <c r="D646" s="33" t="str">
        <f>IF('見積書様式Ⅱ(レンタル関係見積書用)'!D646="","",LOOKUP('見積書様式Ⅱ(レンタル関係見積書用)'!D646,単位!$D$2:$D$161,単位!$B$2:$B$161))</f>
        <v/>
      </c>
      <c r="E646" s="37" t="str">
        <f>IF('見積書様式Ⅱ(レンタル関係見積書用)'!E646="","",'見積書様式Ⅱ(レンタル関係見積書用)'!E646)</f>
        <v/>
      </c>
      <c r="F646" s="34" t="str">
        <f>IF('見積書様式Ⅱ(レンタル関係見積書用)'!F646="","",'見積書様式Ⅱ(レンタル関係見積書用)'!F646)</f>
        <v/>
      </c>
      <c r="G646" s="36" t="str">
        <f>IF('見積書様式Ⅱ(レンタル関係見積書用)'!G646="","",'見積書様式Ⅱ(レンタル関係見積書用)'!G646)</f>
        <v/>
      </c>
      <c r="H646" s="41" t="str">
        <f>IF('見積書様式Ⅱ(レンタル関係見積書用)'!H646="","",'見積書様式Ⅱ(レンタル関係見積書用)'!H646)</f>
        <v/>
      </c>
    </row>
    <row r="647" spans="1:8" ht="26.25" customHeight="1">
      <c r="A647" s="45" t="str">
        <f>IF('見積書様式Ⅱ(レンタル関係見積書用)'!A647="","",'見積書様式Ⅱ(レンタル関係見積書用)'!A647)</f>
        <v/>
      </c>
      <c r="B647" s="45" t="str">
        <f>IF('見積書様式Ⅱ(レンタル関係見積書用)'!B647="","",'見積書様式Ⅱ(レンタル関係見積書用)'!B647)</f>
        <v/>
      </c>
      <c r="C647" s="34" t="str">
        <f>IF('見積書様式Ⅱ(レンタル関係見積書用)'!C647="","",'見積書様式Ⅱ(レンタル関係見積書用)'!C647)</f>
        <v/>
      </c>
      <c r="D647" s="33" t="str">
        <f>IF('見積書様式Ⅱ(レンタル関係見積書用)'!D647="","",LOOKUP('見積書様式Ⅱ(レンタル関係見積書用)'!D647,単位!$D$2:$D$161,単位!$B$2:$B$161))</f>
        <v/>
      </c>
      <c r="E647" s="37" t="str">
        <f>IF('見積書様式Ⅱ(レンタル関係見積書用)'!E647="","",'見積書様式Ⅱ(レンタル関係見積書用)'!E647)</f>
        <v/>
      </c>
      <c r="F647" s="34" t="str">
        <f>IF('見積書様式Ⅱ(レンタル関係見積書用)'!F647="","",'見積書様式Ⅱ(レンタル関係見積書用)'!F647)</f>
        <v/>
      </c>
      <c r="G647" s="36" t="str">
        <f>IF('見積書様式Ⅱ(レンタル関係見積書用)'!G647="","",'見積書様式Ⅱ(レンタル関係見積書用)'!G647)</f>
        <v/>
      </c>
      <c r="H647" s="41" t="str">
        <f>IF('見積書様式Ⅱ(レンタル関係見積書用)'!H647="","",'見積書様式Ⅱ(レンタル関係見積書用)'!H647)</f>
        <v/>
      </c>
    </row>
    <row r="648" spans="1:8" ht="26.25" customHeight="1">
      <c r="A648" s="45" t="str">
        <f>IF('見積書様式Ⅱ(レンタル関係見積書用)'!A648="","",'見積書様式Ⅱ(レンタル関係見積書用)'!A648)</f>
        <v/>
      </c>
      <c r="B648" s="45" t="str">
        <f>IF('見積書様式Ⅱ(レンタル関係見積書用)'!B648="","",'見積書様式Ⅱ(レンタル関係見積書用)'!B648)</f>
        <v/>
      </c>
      <c r="C648" s="34" t="str">
        <f>IF('見積書様式Ⅱ(レンタル関係見積書用)'!C648="","",'見積書様式Ⅱ(レンタル関係見積書用)'!C648)</f>
        <v/>
      </c>
      <c r="D648" s="33" t="str">
        <f>IF('見積書様式Ⅱ(レンタル関係見積書用)'!D648="","",LOOKUP('見積書様式Ⅱ(レンタル関係見積書用)'!D648,単位!$D$2:$D$161,単位!$B$2:$B$161))</f>
        <v/>
      </c>
      <c r="E648" s="37" t="str">
        <f>IF('見積書様式Ⅱ(レンタル関係見積書用)'!E648="","",'見積書様式Ⅱ(レンタル関係見積書用)'!E648)</f>
        <v/>
      </c>
      <c r="F648" s="34" t="str">
        <f>IF('見積書様式Ⅱ(レンタル関係見積書用)'!F648="","",'見積書様式Ⅱ(レンタル関係見積書用)'!F648)</f>
        <v/>
      </c>
      <c r="G648" s="36" t="str">
        <f>IF('見積書様式Ⅱ(レンタル関係見積書用)'!G648="","",'見積書様式Ⅱ(レンタル関係見積書用)'!G648)</f>
        <v/>
      </c>
      <c r="H648" s="41" t="str">
        <f>IF('見積書様式Ⅱ(レンタル関係見積書用)'!H648="","",'見積書様式Ⅱ(レンタル関係見積書用)'!H648)</f>
        <v/>
      </c>
    </row>
    <row r="649" spans="1:8" ht="26.25" customHeight="1">
      <c r="A649" s="45" t="str">
        <f>IF('見積書様式Ⅱ(レンタル関係見積書用)'!A649="","",'見積書様式Ⅱ(レンタル関係見積書用)'!A649)</f>
        <v/>
      </c>
      <c r="B649" s="45" t="str">
        <f>IF('見積書様式Ⅱ(レンタル関係見積書用)'!B649="","",'見積書様式Ⅱ(レンタル関係見積書用)'!B649)</f>
        <v/>
      </c>
      <c r="C649" s="34" t="str">
        <f>IF('見積書様式Ⅱ(レンタル関係見積書用)'!C649="","",'見積書様式Ⅱ(レンタル関係見積書用)'!C649)</f>
        <v/>
      </c>
      <c r="D649" s="33" t="str">
        <f>IF('見積書様式Ⅱ(レンタル関係見積書用)'!D649="","",LOOKUP('見積書様式Ⅱ(レンタル関係見積書用)'!D649,単位!$D$2:$D$161,単位!$B$2:$B$161))</f>
        <v/>
      </c>
      <c r="E649" s="37" t="str">
        <f>IF('見積書様式Ⅱ(レンタル関係見積書用)'!E649="","",'見積書様式Ⅱ(レンタル関係見積書用)'!E649)</f>
        <v/>
      </c>
      <c r="F649" s="34" t="str">
        <f>IF('見積書様式Ⅱ(レンタル関係見積書用)'!F649="","",'見積書様式Ⅱ(レンタル関係見積書用)'!F649)</f>
        <v/>
      </c>
      <c r="G649" s="36" t="str">
        <f>IF('見積書様式Ⅱ(レンタル関係見積書用)'!G649="","",'見積書様式Ⅱ(レンタル関係見積書用)'!G649)</f>
        <v/>
      </c>
      <c r="H649" s="41" t="str">
        <f>IF('見積書様式Ⅱ(レンタル関係見積書用)'!H649="","",'見積書様式Ⅱ(レンタル関係見積書用)'!H649)</f>
        <v/>
      </c>
    </row>
    <row r="650" spans="1:8" ht="26.25" customHeight="1">
      <c r="A650" s="45" t="str">
        <f>IF('見積書様式Ⅱ(レンタル関係見積書用)'!A650="","",'見積書様式Ⅱ(レンタル関係見積書用)'!A650)</f>
        <v/>
      </c>
      <c r="B650" s="45" t="str">
        <f>IF('見積書様式Ⅱ(レンタル関係見積書用)'!B650="","",'見積書様式Ⅱ(レンタル関係見積書用)'!B650)</f>
        <v/>
      </c>
      <c r="C650" s="34" t="str">
        <f>IF('見積書様式Ⅱ(レンタル関係見積書用)'!C650="","",'見積書様式Ⅱ(レンタル関係見積書用)'!C650)</f>
        <v/>
      </c>
      <c r="D650" s="33" t="str">
        <f>IF('見積書様式Ⅱ(レンタル関係見積書用)'!D650="","",LOOKUP('見積書様式Ⅱ(レンタル関係見積書用)'!D650,単位!$D$2:$D$161,単位!$B$2:$B$161))</f>
        <v/>
      </c>
      <c r="E650" s="37" t="str">
        <f>IF('見積書様式Ⅱ(レンタル関係見積書用)'!E650="","",'見積書様式Ⅱ(レンタル関係見積書用)'!E650)</f>
        <v/>
      </c>
      <c r="F650" s="34" t="str">
        <f>IF('見積書様式Ⅱ(レンタル関係見積書用)'!F650="","",'見積書様式Ⅱ(レンタル関係見積書用)'!F650)</f>
        <v/>
      </c>
      <c r="G650" s="36" t="str">
        <f>IF('見積書様式Ⅱ(レンタル関係見積書用)'!G650="","",'見積書様式Ⅱ(レンタル関係見積書用)'!G650)</f>
        <v/>
      </c>
      <c r="H650" s="41" t="str">
        <f>IF('見積書様式Ⅱ(レンタル関係見積書用)'!H650="","",'見積書様式Ⅱ(レンタル関係見積書用)'!H650)</f>
        <v/>
      </c>
    </row>
    <row r="651" spans="1:8" ht="26.25" customHeight="1">
      <c r="A651" s="45" t="str">
        <f>IF('見積書様式Ⅱ(レンタル関係見積書用)'!A651="","",'見積書様式Ⅱ(レンタル関係見積書用)'!A651)</f>
        <v/>
      </c>
      <c r="B651" s="45" t="str">
        <f>IF('見積書様式Ⅱ(レンタル関係見積書用)'!B651="","",'見積書様式Ⅱ(レンタル関係見積書用)'!B651)</f>
        <v/>
      </c>
      <c r="C651" s="34" t="str">
        <f>IF('見積書様式Ⅱ(レンタル関係見積書用)'!C651="","",'見積書様式Ⅱ(レンタル関係見積書用)'!C651)</f>
        <v/>
      </c>
      <c r="D651" s="33" t="str">
        <f>IF('見積書様式Ⅱ(レンタル関係見積書用)'!D651="","",LOOKUP('見積書様式Ⅱ(レンタル関係見積書用)'!D651,単位!$D$2:$D$161,単位!$B$2:$B$161))</f>
        <v/>
      </c>
      <c r="E651" s="37" t="str">
        <f>IF('見積書様式Ⅱ(レンタル関係見積書用)'!E651="","",'見積書様式Ⅱ(レンタル関係見積書用)'!E651)</f>
        <v/>
      </c>
      <c r="F651" s="34" t="str">
        <f>IF('見積書様式Ⅱ(レンタル関係見積書用)'!F651="","",'見積書様式Ⅱ(レンタル関係見積書用)'!F651)</f>
        <v/>
      </c>
      <c r="G651" s="36" t="str">
        <f>IF('見積書様式Ⅱ(レンタル関係見積書用)'!G651="","",'見積書様式Ⅱ(レンタル関係見積書用)'!G651)</f>
        <v/>
      </c>
      <c r="H651" s="41" t="str">
        <f>IF('見積書様式Ⅱ(レンタル関係見積書用)'!H651="","",'見積書様式Ⅱ(レンタル関係見積書用)'!H651)</f>
        <v/>
      </c>
    </row>
    <row r="652" spans="1:8" ht="26.25" customHeight="1">
      <c r="A652" s="45" t="str">
        <f>IF('見積書様式Ⅱ(レンタル関係見積書用)'!A652="","",'見積書様式Ⅱ(レンタル関係見積書用)'!A652)</f>
        <v/>
      </c>
      <c r="B652" s="45" t="str">
        <f>IF('見積書様式Ⅱ(レンタル関係見積書用)'!B652="","",'見積書様式Ⅱ(レンタル関係見積書用)'!B652)</f>
        <v/>
      </c>
      <c r="C652" s="34" t="str">
        <f>IF('見積書様式Ⅱ(レンタル関係見積書用)'!C652="","",'見積書様式Ⅱ(レンタル関係見積書用)'!C652)</f>
        <v/>
      </c>
      <c r="D652" s="33" t="str">
        <f>IF('見積書様式Ⅱ(レンタル関係見積書用)'!D652="","",LOOKUP('見積書様式Ⅱ(レンタル関係見積書用)'!D652,単位!$D$2:$D$161,単位!$B$2:$B$161))</f>
        <v/>
      </c>
      <c r="E652" s="37" t="str">
        <f>IF('見積書様式Ⅱ(レンタル関係見積書用)'!E652="","",'見積書様式Ⅱ(レンタル関係見積書用)'!E652)</f>
        <v/>
      </c>
      <c r="F652" s="34" t="str">
        <f>IF('見積書様式Ⅱ(レンタル関係見積書用)'!F652="","",'見積書様式Ⅱ(レンタル関係見積書用)'!F652)</f>
        <v/>
      </c>
      <c r="G652" s="36" t="str">
        <f>IF('見積書様式Ⅱ(レンタル関係見積書用)'!G652="","",'見積書様式Ⅱ(レンタル関係見積書用)'!G652)</f>
        <v/>
      </c>
      <c r="H652" s="41" t="str">
        <f>IF('見積書様式Ⅱ(レンタル関係見積書用)'!H652="","",'見積書様式Ⅱ(レンタル関係見積書用)'!H652)</f>
        <v/>
      </c>
    </row>
    <row r="653" spans="1:8" ht="26.25" customHeight="1">
      <c r="A653" s="45" t="str">
        <f>IF('見積書様式Ⅱ(レンタル関係見積書用)'!A653="","",'見積書様式Ⅱ(レンタル関係見積書用)'!A653)</f>
        <v/>
      </c>
      <c r="B653" s="45" t="str">
        <f>IF('見積書様式Ⅱ(レンタル関係見積書用)'!B653="","",'見積書様式Ⅱ(レンタル関係見積書用)'!B653)</f>
        <v/>
      </c>
      <c r="C653" s="34" t="str">
        <f>IF('見積書様式Ⅱ(レンタル関係見積書用)'!C653="","",'見積書様式Ⅱ(レンタル関係見積書用)'!C653)</f>
        <v/>
      </c>
      <c r="D653" s="33" t="str">
        <f>IF('見積書様式Ⅱ(レンタル関係見積書用)'!D653="","",LOOKUP('見積書様式Ⅱ(レンタル関係見積書用)'!D653,単位!$D$2:$D$161,単位!$B$2:$B$161))</f>
        <v/>
      </c>
      <c r="E653" s="37" t="str">
        <f>IF('見積書様式Ⅱ(レンタル関係見積書用)'!E653="","",'見積書様式Ⅱ(レンタル関係見積書用)'!E653)</f>
        <v/>
      </c>
      <c r="F653" s="34" t="str">
        <f>IF('見積書様式Ⅱ(レンタル関係見積書用)'!F653="","",'見積書様式Ⅱ(レンタル関係見積書用)'!F653)</f>
        <v/>
      </c>
      <c r="G653" s="36" t="str">
        <f>IF('見積書様式Ⅱ(レンタル関係見積書用)'!G653="","",'見積書様式Ⅱ(レンタル関係見積書用)'!G653)</f>
        <v/>
      </c>
      <c r="H653" s="41" t="str">
        <f>IF('見積書様式Ⅱ(レンタル関係見積書用)'!H653="","",'見積書様式Ⅱ(レンタル関係見積書用)'!H653)</f>
        <v/>
      </c>
    </row>
    <row r="654" spans="1:8" ht="26.25" customHeight="1">
      <c r="A654" s="45" t="str">
        <f>IF('見積書様式Ⅱ(レンタル関係見積書用)'!A654="","",'見積書様式Ⅱ(レンタル関係見積書用)'!A654)</f>
        <v/>
      </c>
      <c r="B654" s="45" t="str">
        <f>IF('見積書様式Ⅱ(レンタル関係見積書用)'!B654="","",'見積書様式Ⅱ(レンタル関係見積書用)'!B654)</f>
        <v/>
      </c>
      <c r="C654" s="34" t="str">
        <f>IF('見積書様式Ⅱ(レンタル関係見積書用)'!C654="","",'見積書様式Ⅱ(レンタル関係見積書用)'!C654)</f>
        <v/>
      </c>
      <c r="D654" s="33" t="str">
        <f>IF('見積書様式Ⅱ(レンタル関係見積書用)'!D654="","",LOOKUP('見積書様式Ⅱ(レンタル関係見積書用)'!D654,単位!$D$2:$D$161,単位!$B$2:$B$161))</f>
        <v/>
      </c>
      <c r="E654" s="37" t="str">
        <f>IF('見積書様式Ⅱ(レンタル関係見積書用)'!E654="","",'見積書様式Ⅱ(レンタル関係見積書用)'!E654)</f>
        <v/>
      </c>
      <c r="F654" s="34" t="str">
        <f>IF('見積書様式Ⅱ(レンタル関係見積書用)'!F654="","",'見積書様式Ⅱ(レンタル関係見積書用)'!F654)</f>
        <v/>
      </c>
      <c r="G654" s="36" t="str">
        <f>IF('見積書様式Ⅱ(レンタル関係見積書用)'!G654="","",'見積書様式Ⅱ(レンタル関係見積書用)'!G654)</f>
        <v/>
      </c>
      <c r="H654" s="41" t="str">
        <f>IF('見積書様式Ⅱ(レンタル関係見積書用)'!H654="","",'見積書様式Ⅱ(レンタル関係見積書用)'!H654)</f>
        <v/>
      </c>
    </row>
    <row r="655" spans="1:8" ht="26.25" customHeight="1">
      <c r="A655" s="45" t="str">
        <f>IF('見積書様式Ⅱ(レンタル関係見積書用)'!A655="","",'見積書様式Ⅱ(レンタル関係見積書用)'!A655)</f>
        <v/>
      </c>
      <c r="B655" s="45" t="str">
        <f>IF('見積書様式Ⅱ(レンタル関係見積書用)'!B655="","",'見積書様式Ⅱ(レンタル関係見積書用)'!B655)</f>
        <v/>
      </c>
      <c r="C655" s="34" t="str">
        <f>IF('見積書様式Ⅱ(レンタル関係見積書用)'!C655="","",'見積書様式Ⅱ(レンタル関係見積書用)'!C655)</f>
        <v/>
      </c>
      <c r="D655" s="33" t="str">
        <f>IF('見積書様式Ⅱ(レンタル関係見積書用)'!D655="","",LOOKUP('見積書様式Ⅱ(レンタル関係見積書用)'!D655,単位!$D$2:$D$161,単位!$B$2:$B$161))</f>
        <v/>
      </c>
      <c r="E655" s="37" t="str">
        <f>IF('見積書様式Ⅱ(レンタル関係見積書用)'!E655="","",'見積書様式Ⅱ(レンタル関係見積書用)'!E655)</f>
        <v/>
      </c>
      <c r="F655" s="34" t="str">
        <f>IF('見積書様式Ⅱ(レンタル関係見積書用)'!F655="","",'見積書様式Ⅱ(レンタル関係見積書用)'!F655)</f>
        <v/>
      </c>
      <c r="G655" s="36" t="str">
        <f>IF('見積書様式Ⅱ(レンタル関係見積書用)'!G655="","",'見積書様式Ⅱ(レンタル関係見積書用)'!G655)</f>
        <v/>
      </c>
      <c r="H655" s="41" t="str">
        <f>IF('見積書様式Ⅱ(レンタル関係見積書用)'!H655="","",'見積書様式Ⅱ(レンタル関係見積書用)'!H655)</f>
        <v/>
      </c>
    </row>
    <row r="656" spans="1:8" ht="26.25" customHeight="1">
      <c r="A656" s="45" t="str">
        <f>IF('見積書様式Ⅱ(レンタル関係見積書用)'!A656="","",'見積書様式Ⅱ(レンタル関係見積書用)'!A656)</f>
        <v/>
      </c>
      <c r="B656" s="45" t="str">
        <f>IF('見積書様式Ⅱ(レンタル関係見積書用)'!B656="","",'見積書様式Ⅱ(レンタル関係見積書用)'!B656)</f>
        <v/>
      </c>
      <c r="C656" s="34" t="str">
        <f>IF('見積書様式Ⅱ(レンタル関係見積書用)'!C656="","",'見積書様式Ⅱ(レンタル関係見積書用)'!C656)</f>
        <v/>
      </c>
      <c r="D656" s="33" t="str">
        <f>IF('見積書様式Ⅱ(レンタル関係見積書用)'!D656="","",LOOKUP('見積書様式Ⅱ(レンタル関係見積書用)'!D656,単位!$D$2:$D$161,単位!$B$2:$B$161))</f>
        <v/>
      </c>
      <c r="E656" s="37" t="str">
        <f>IF('見積書様式Ⅱ(レンタル関係見積書用)'!E656="","",'見積書様式Ⅱ(レンタル関係見積書用)'!E656)</f>
        <v/>
      </c>
      <c r="F656" s="34" t="str">
        <f>IF('見積書様式Ⅱ(レンタル関係見積書用)'!F656="","",'見積書様式Ⅱ(レンタル関係見積書用)'!F656)</f>
        <v/>
      </c>
      <c r="G656" s="36" t="str">
        <f>IF('見積書様式Ⅱ(レンタル関係見積書用)'!G656="","",'見積書様式Ⅱ(レンタル関係見積書用)'!G656)</f>
        <v/>
      </c>
      <c r="H656" s="41" t="str">
        <f>IF('見積書様式Ⅱ(レンタル関係見積書用)'!H656="","",'見積書様式Ⅱ(レンタル関係見積書用)'!H656)</f>
        <v/>
      </c>
    </row>
    <row r="657" spans="1:8" ht="26.25" customHeight="1">
      <c r="A657" s="45" t="str">
        <f>IF('見積書様式Ⅱ(レンタル関係見積書用)'!A657="","",'見積書様式Ⅱ(レンタル関係見積書用)'!A657)</f>
        <v/>
      </c>
      <c r="B657" s="45" t="str">
        <f>IF('見積書様式Ⅱ(レンタル関係見積書用)'!B657="","",'見積書様式Ⅱ(レンタル関係見積書用)'!B657)</f>
        <v/>
      </c>
      <c r="C657" s="34" t="str">
        <f>IF('見積書様式Ⅱ(レンタル関係見積書用)'!C657="","",'見積書様式Ⅱ(レンタル関係見積書用)'!C657)</f>
        <v/>
      </c>
      <c r="D657" s="33" t="str">
        <f>IF('見積書様式Ⅱ(レンタル関係見積書用)'!D657="","",LOOKUP('見積書様式Ⅱ(レンタル関係見積書用)'!D657,単位!$D$2:$D$161,単位!$B$2:$B$161))</f>
        <v/>
      </c>
      <c r="E657" s="37" t="str">
        <f>IF('見積書様式Ⅱ(レンタル関係見積書用)'!E657="","",'見積書様式Ⅱ(レンタル関係見積書用)'!E657)</f>
        <v/>
      </c>
      <c r="F657" s="34" t="str">
        <f>IF('見積書様式Ⅱ(レンタル関係見積書用)'!F657="","",'見積書様式Ⅱ(レンタル関係見積書用)'!F657)</f>
        <v/>
      </c>
      <c r="G657" s="36" t="str">
        <f>IF('見積書様式Ⅱ(レンタル関係見積書用)'!G657="","",'見積書様式Ⅱ(レンタル関係見積書用)'!G657)</f>
        <v/>
      </c>
      <c r="H657" s="41" t="str">
        <f>IF('見積書様式Ⅱ(レンタル関係見積書用)'!H657="","",'見積書様式Ⅱ(レンタル関係見積書用)'!H657)</f>
        <v/>
      </c>
    </row>
    <row r="658" spans="1:8" ht="26.25" customHeight="1">
      <c r="A658" s="45" t="str">
        <f>IF('見積書様式Ⅱ(レンタル関係見積書用)'!A658="","",'見積書様式Ⅱ(レンタル関係見積書用)'!A658)</f>
        <v/>
      </c>
      <c r="B658" s="45" t="str">
        <f>IF('見積書様式Ⅱ(レンタル関係見積書用)'!B658="","",'見積書様式Ⅱ(レンタル関係見積書用)'!B658)</f>
        <v/>
      </c>
      <c r="C658" s="34" t="str">
        <f>IF('見積書様式Ⅱ(レンタル関係見積書用)'!C658="","",'見積書様式Ⅱ(レンタル関係見積書用)'!C658)</f>
        <v/>
      </c>
      <c r="D658" s="33" t="str">
        <f>IF('見積書様式Ⅱ(レンタル関係見積書用)'!D658="","",LOOKUP('見積書様式Ⅱ(レンタル関係見積書用)'!D658,単位!$D$2:$D$161,単位!$B$2:$B$161))</f>
        <v/>
      </c>
      <c r="E658" s="37" t="str">
        <f>IF('見積書様式Ⅱ(レンタル関係見積書用)'!E658="","",'見積書様式Ⅱ(レンタル関係見積書用)'!E658)</f>
        <v/>
      </c>
      <c r="F658" s="34" t="str">
        <f>IF('見積書様式Ⅱ(レンタル関係見積書用)'!F658="","",'見積書様式Ⅱ(レンタル関係見積書用)'!F658)</f>
        <v/>
      </c>
      <c r="G658" s="36" t="str">
        <f>IF('見積書様式Ⅱ(レンタル関係見積書用)'!G658="","",'見積書様式Ⅱ(レンタル関係見積書用)'!G658)</f>
        <v/>
      </c>
      <c r="H658" s="41" t="str">
        <f>IF('見積書様式Ⅱ(レンタル関係見積書用)'!H658="","",'見積書様式Ⅱ(レンタル関係見積書用)'!H658)</f>
        <v/>
      </c>
    </row>
    <row r="659" spans="1:8" ht="26.25" customHeight="1">
      <c r="A659" s="45" t="str">
        <f>IF('見積書様式Ⅱ(レンタル関係見積書用)'!A659="","",'見積書様式Ⅱ(レンタル関係見積書用)'!A659)</f>
        <v/>
      </c>
      <c r="B659" s="45" t="str">
        <f>IF('見積書様式Ⅱ(レンタル関係見積書用)'!B659="","",'見積書様式Ⅱ(レンタル関係見積書用)'!B659)</f>
        <v/>
      </c>
      <c r="C659" s="34" t="str">
        <f>IF('見積書様式Ⅱ(レンタル関係見積書用)'!C659="","",'見積書様式Ⅱ(レンタル関係見積書用)'!C659)</f>
        <v/>
      </c>
      <c r="D659" s="33" t="str">
        <f>IF('見積書様式Ⅱ(レンタル関係見積書用)'!D659="","",LOOKUP('見積書様式Ⅱ(レンタル関係見積書用)'!D659,単位!$D$2:$D$161,単位!$B$2:$B$161))</f>
        <v/>
      </c>
      <c r="E659" s="37" t="str">
        <f>IF('見積書様式Ⅱ(レンタル関係見積書用)'!E659="","",'見積書様式Ⅱ(レンタル関係見積書用)'!E659)</f>
        <v/>
      </c>
      <c r="F659" s="34" t="str">
        <f>IF('見積書様式Ⅱ(レンタル関係見積書用)'!F659="","",'見積書様式Ⅱ(レンタル関係見積書用)'!F659)</f>
        <v/>
      </c>
      <c r="G659" s="36" t="str">
        <f>IF('見積書様式Ⅱ(レンタル関係見積書用)'!G659="","",'見積書様式Ⅱ(レンタル関係見積書用)'!G659)</f>
        <v/>
      </c>
      <c r="H659" s="41" t="str">
        <f>IF('見積書様式Ⅱ(レンタル関係見積書用)'!H659="","",'見積書様式Ⅱ(レンタル関係見積書用)'!H659)</f>
        <v/>
      </c>
    </row>
    <row r="660" spans="1:8" ht="26.25" customHeight="1">
      <c r="A660" s="45" t="str">
        <f>IF('見積書様式Ⅱ(レンタル関係見積書用)'!A660="","",'見積書様式Ⅱ(レンタル関係見積書用)'!A660)</f>
        <v/>
      </c>
      <c r="B660" s="45" t="str">
        <f>IF('見積書様式Ⅱ(レンタル関係見積書用)'!B660="","",'見積書様式Ⅱ(レンタル関係見積書用)'!B660)</f>
        <v/>
      </c>
      <c r="C660" s="34" t="str">
        <f>IF('見積書様式Ⅱ(レンタル関係見積書用)'!C660="","",'見積書様式Ⅱ(レンタル関係見積書用)'!C660)</f>
        <v/>
      </c>
      <c r="D660" s="33" t="str">
        <f>IF('見積書様式Ⅱ(レンタル関係見積書用)'!D660="","",LOOKUP('見積書様式Ⅱ(レンタル関係見積書用)'!D660,単位!$D$2:$D$161,単位!$B$2:$B$161))</f>
        <v/>
      </c>
      <c r="E660" s="37" t="str">
        <f>IF('見積書様式Ⅱ(レンタル関係見積書用)'!E660="","",'見積書様式Ⅱ(レンタル関係見積書用)'!E660)</f>
        <v/>
      </c>
      <c r="F660" s="34" t="str">
        <f>IF('見積書様式Ⅱ(レンタル関係見積書用)'!F660="","",'見積書様式Ⅱ(レンタル関係見積書用)'!F660)</f>
        <v/>
      </c>
      <c r="G660" s="36" t="str">
        <f>IF('見積書様式Ⅱ(レンタル関係見積書用)'!G660="","",'見積書様式Ⅱ(レンタル関係見積書用)'!G660)</f>
        <v/>
      </c>
      <c r="H660" s="41" t="str">
        <f>IF('見積書様式Ⅱ(レンタル関係見積書用)'!H660="","",'見積書様式Ⅱ(レンタル関係見積書用)'!H660)</f>
        <v/>
      </c>
    </row>
    <row r="661" spans="1:8" ht="26.25" customHeight="1">
      <c r="A661" s="45" t="str">
        <f>IF('見積書様式Ⅱ(レンタル関係見積書用)'!A661="","",'見積書様式Ⅱ(レンタル関係見積書用)'!A661)</f>
        <v/>
      </c>
      <c r="B661" s="45" t="str">
        <f>IF('見積書様式Ⅱ(レンタル関係見積書用)'!B661="","",'見積書様式Ⅱ(レンタル関係見積書用)'!B661)</f>
        <v/>
      </c>
      <c r="C661" s="34" t="str">
        <f>IF('見積書様式Ⅱ(レンタル関係見積書用)'!C661="","",'見積書様式Ⅱ(レンタル関係見積書用)'!C661)</f>
        <v/>
      </c>
      <c r="D661" s="33" t="str">
        <f>IF('見積書様式Ⅱ(レンタル関係見積書用)'!D661="","",LOOKUP('見積書様式Ⅱ(レンタル関係見積書用)'!D661,単位!$D$2:$D$161,単位!$B$2:$B$161))</f>
        <v/>
      </c>
      <c r="E661" s="37" t="str">
        <f>IF('見積書様式Ⅱ(レンタル関係見積書用)'!E661="","",'見積書様式Ⅱ(レンタル関係見積書用)'!E661)</f>
        <v/>
      </c>
      <c r="F661" s="34" t="str">
        <f>IF('見積書様式Ⅱ(レンタル関係見積書用)'!F661="","",'見積書様式Ⅱ(レンタル関係見積書用)'!F661)</f>
        <v/>
      </c>
      <c r="G661" s="36" t="str">
        <f>IF('見積書様式Ⅱ(レンタル関係見積書用)'!G661="","",'見積書様式Ⅱ(レンタル関係見積書用)'!G661)</f>
        <v/>
      </c>
      <c r="H661" s="41" t="str">
        <f>IF('見積書様式Ⅱ(レンタル関係見積書用)'!H661="","",'見積書様式Ⅱ(レンタル関係見積書用)'!H661)</f>
        <v/>
      </c>
    </row>
    <row r="662" spans="1:8" ht="26.25" customHeight="1">
      <c r="A662" s="45" t="str">
        <f>IF('見積書様式Ⅱ(レンタル関係見積書用)'!A662="","",'見積書様式Ⅱ(レンタル関係見積書用)'!A662)</f>
        <v/>
      </c>
      <c r="B662" s="45" t="str">
        <f>IF('見積書様式Ⅱ(レンタル関係見積書用)'!B662="","",'見積書様式Ⅱ(レンタル関係見積書用)'!B662)</f>
        <v/>
      </c>
      <c r="C662" s="34" t="str">
        <f>IF('見積書様式Ⅱ(レンタル関係見積書用)'!C662="","",'見積書様式Ⅱ(レンタル関係見積書用)'!C662)</f>
        <v/>
      </c>
      <c r="D662" s="33" t="str">
        <f>IF('見積書様式Ⅱ(レンタル関係見積書用)'!D662="","",LOOKUP('見積書様式Ⅱ(レンタル関係見積書用)'!D662,単位!$D$2:$D$161,単位!$B$2:$B$161))</f>
        <v/>
      </c>
      <c r="E662" s="37" t="str">
        <f>IF('見積書様式Ⅱ(レンタル関係見積書用)'!E662="","",'見積書様式Ⅱ(レンタル関係見積書用)'!E662)</f>
        <v/>
      </c>
      <c r="F662" s="34" t="str">
        <f>IF('見積書様式Ⅱ(レンタル関係見積書用)'!F662="","",'見積書様式Ⅱ(レンタル関係見積書用)'!F662)</f>
        <v/>
      </c>
      <c r="G662" s="36" t="str">
        <f>IF('見積書様式Ⅱ(レンタル関係見積書用)'!G662="","",'見積書様式Ⅱ(レンタル関係見積書用)'!G662)</f>
        <v/>
      </c>
      <c r="H662" s="41" t="str">
        <f>IF('見積書様式Ⅱ(レンタル関係見積書用)'!H662="","",'見積書様式Ⅱ(レンタル関係見積書用)'!H662)</f>
        <v/>
      </c>
    </row>
    <row r="663" spans="1:8" ht="26.25" customHeight="1">
      <c r="A663" s="45" t="str">
        <f>IF('見積書様式Ⅱ(レンタル関係見積書用)'!A663="","",'見積書様式Ⅱ(レンタル関係見積書用)'!A663)</f>
        <v/>
      </c>
      <c r="B663" s="45" t="str">
        <f>IF('見積書様式Ⅱ(レンタル関係見積書用)'!B663="","",'見積書様式Ⅱ(レンタル関係見積書用)'!B663)</f>
        <v/>
      </c>
      <c r="C663" s="34" t="str">
        <f>IF('見積書様式Ⅱ(レンタル関係見積書用)'!C663="","",'見積書様式Ⅱ(レンタル関係見積書用)'!C663)</f>
        <v/>
      </c>
      <c r="D663" s="33" t="str">
        <f>IF('見積書様式Ⅱ(レンタル関係見積書用)'!D663="","",LOOKUP('見積書様式Ⅱ(レンタル関係見積書用)'!D663,単位!$D$2:$D$161,単位!$B$2:$B$161))</f>
        <v/>
      </c>
      <c r="E663" s="37" t="str">
        <f>IF('見積書様式Ⅱ(レンタル関係見積書用)'!E663="","",'見積書様式Ⅱ(レンタル関係見積書用)'!E663)</f>
        <v/>
      </c>
      <c r="F663" s="34" t="str">
        <f>IF('見積書様式Ⅱ(レンタル関係見積書用)'!F663="","",'見積書様式Ⅱ(レンタル関係見積書用)'!F663)</f>
        <v/>
      </c>
      <c r="G663" s="36" t="str">
        <f>IF('見積書様式Ⅱ(レンタル関係見積書用)'!G663="","",'見積書様式Ⅱ(レンタル関係見積書用)'!G663)</f>
        <v/>
      </c>
      <c r="H663" s="41" t="str">
        <f>IF('見積書様式Ⅱ(レンタル関係見積書用)'!H663="","",'見積書様式Ⅱ(レンタル関係見積書用)'!H663)</f>
        <v/>
      </c>
    </row>
    <row r="664" spans="1:8" ht="26.25" customHeight="1">
      <c r="A664" s="45" t="str">
        <f>IF('見積書様式Ⅱ(レンタル関係見積書用)'!A664="","",'見積書様式Ⅱ(レンタル関係見積書用)'!A664)</f>
        <v/>
      </c>
      <c r="B664" s="45" t="str">
        <f>IF('見積書様式Ⅱ(レンタル関係見積書用)'!B664="","",'見積書様式Ⅱ(レンタル関係見積書用)'!B664)</f>
        <v/>
      </c>
      <c r="C664" s="34" t="str">
        <f>IF('見積書様式Ⅱ(レンタル関係見積書用)'!C664="","",'見積書様式Ⅱ(レンタル関係見積書用)'!C664)</f>
        <v/>
      </c>
      <c r="D664" s="33" t="str">
        <f>IF('見積書様式Ⅱ(レンタル関係見積書用)'!D664="","",LOOKUP('見積書様式Ⅱ(レンタル関係見積書用)'!D664,単位!$D$2:$D$161,単位!$B$2:$B$161))</f>
        <v/>
      </c>
      <c r="E664" s="37" t="str">
        <f>IF('見積書様式Ⅱ(レンタル関係見積書用)'!E664="","",'見積書様式Ⅱ(レンタル関係見積書用)'!E664)</f>
        <v/>
      </c>
      <c r="F664" s="34" t="str">
        <f>IF('見積書様式Ⅱ(レンタル関係見積書用)'!F664="","",'見積書様式Ⅱ(レンタル関係見積書用)'!F664)</f>
        <v/>
      </c>
      <c r="G664" s="36" t="str">
        <f>IF('見積書様式Ⅱ(レンタル関係見積書用)'!G664="","",'見積書様式Ⅱ(レンタル関係見積書用)'!G664)</f>
        <v/>
      </c>
      <c r="H664" s="41" t="str">
        <f>IF('見積書様式Ⅱ(レンタル関係見積書用)'!H664="","",'見積書様式Ⅱ(レンタル関係見積書用)'!H664)</f>
        <v/>
      </c>
    </row>
    <row r="665" spans="1:8" ht="26.25" customHeight="1">
      <c r="A665" s="45" t="str">
        <f>IF('見積書様式Ⅱ(レンタル関係見積書用)'!A665="","",'見積書様式Ⅱ(レンタル関係見積書用)'!A665)</f>
        <v/>
      </c>
      <c r="B665" s="45" t="str">
        <f>IF('見積書様式Ⅱ(レンタル関係見積書用)'!B665="","",'見積書様式Ⅱ(レンタル関係見積書用)'!B665)</f>
        <v/>
      </c>
      <c r="C665" s="34" t="str">
        <f>IF('見積書様式Ⅱ(レンタル関係見積書用)'!C665="","",'見積書様式Ⅱ(レンタル関係見積書用)'!C665)</f>
        <v/>
      </c>
      <c r="D665" s="33" t="str">
        <f>IF('見積書様式Ⅱ(レンタル関係見積書用)'!D665="","",LOOKUP('見積書様式Ⅱ(レンタル関係見積書用)'!D665,単位!$D$2:$D$161,単位!$B$2:$B$161))</f>
        <v/>
      </c>
      <c r="E665" s="37" t="str">
        <f>IF('見積書様式Ⅱ(レンタル関係見積書用)'!E665="","",'見積書様式Ⅱ(レンタル関係見積書用)'!E665)</f>
        <v/>
      </c>
      <c r="F665" s="34" t="str">
        <f>IF('見積書様式Ⅱ(レンタル関係見積書用)'!F665="","",'見積書様式Ⅱ(レンタル関係見積書用)'!F665)</f>
        <v/>
      </c>
      <c r="G665" s="36" t="str">
        <f>IF('見積書様式Ⅱ(レンタル関係見積書用)'!G665="","",'見積書様式Ⅱ(レンタル関係見積書用)'!G665)</f>
        <v/>
      </c>
      <c r="H665" s="41" t="str">
        <f>IF('見積書様式Ⅱ(レンタル関係見積書用)'!H665="","",'見積書様式Ⅱ(レンタル関係見積書用)'!H665)</f>
        <v/>
      </c>
    </row>
    <row r="666" spans="1:8" ht="26.25" customHeight="1">
      <c r="A666" s="45" t="str">
        <f>IF('見積書様式Ⅱ(レンタル関係見積書用)'!A666="","",'見積書様式Ⅱ(レンタル関係見積書用)'!A666)</f>
        <v/>
      </c>
      <c r="B666" s="45" t="str">
        <f>IF('見積書様式Ⅱ(レンタル関係見積書用)'!B666="","",'見積書様式Ⅱ(レンタル関係見積書用)'!B666)</f>
        <v/>
      </c>
      <c r="C666" s="34" t="str">
        <f>IF('見積書様式Ⅱ(レンタル関係見積書用)'!C666="","",'見積書様式Ⅱ(レンタル関係見積書用)'!C666)</f>
        <v/>
      </c>
      <c r="D666" s="33" t="str">
        <f>IF('見積書様式Ⅱ(レンタル関係見積書用)'!D666="","",LOOKUP('見積書様式Ⅱ(レンタル関係見積書用)'!D666,単位!$D$2:$D$161,単位!$B$2:$B$161))</f>
        <v/>
      </c>
      <c r="E666" s="37" t="str">
        <f>IF('見積書様式Ⅱ(レンタル関係見積書用)'!E666="","",'見積書様式Ⅱ(レンタル関係見積書用)'!E666)</f>
        <v/>
      </c>
      <c r="F666" s="34" t="str">
        <f>IF('見積書様式Ⅱ(レンタル関係見積書用)'!F666="","",'見積書様式Ⅱ(レンタル関係見積書用)'!F666)</f>
        <v/>
      </c>
      <c r="G666" s="36" t="str">
        <f>IF('見積書様式Ⅱ(レンタル関係見積書用)'!G666="","",'見積書様式Ⅱ(レンタル関係見積書用)'!G666)</f>
        <v/>
      </c>
      <c r="H666" s="41" t="str">
        <f>IF('見積書様式Ⅱ(レンタル関係見積書用)'!H666="","",'見積書様式Ⅱ(レンタル関係見積書用)'!H666)</f>
        <v/>
      </c>
    </row>
    <row r="667" spans="1:8" ht="26.25" customHeight="1">
      <c r="A667" s="45" t="str">
        <f>IF('見積書様式Ⅱ(レンタル関係見積書用)'!A667="","",'見積書様式Ⅱ(レンタル関係見積書用)'!A667)</f>
        <v/>
      </c>
      <c r="B667" s="45" t="str">
        <f>IF('見積書様式Ⅱ(レンタル関係見積書用)'!B667="","",'見積書様式Ⅱ(レンタル関係見積書用)'!B667)</f>
        <v/>
      </c>
      <c r="C667" s="34" t="str">
        <f>IF('見積書様式Ⅱ(レンタル関係見積書用)'!C667="","",'見積書様式Ⅱ(レンタル関係見積書用)'!C667)</f>
        <v/>
      </c>
      <c r="D667" s="33" t="str">
        <f>IF('見積書様式Ⅱ(レンタル関係見積書用)'!D667="","",LOOKUP('見積書様式Ⅱ(レンタル関係見積書用)'!D667,単位!$D$2:$D$161,単位!$B$2:$B$161))</f>
        <v/>
      </c>
      <c r="E667" s="37" t="str">
        <f>IF('見積書様式Ⅱ(レンタル関係見積書用)'!E667="","",'見積書様式Ⅱ(レンタル関係見積書用)'!E667)</f>
        <v/>
      </c>
      <c r="F667" s="34" t="str">
        <f>IF('見積書様式Ⅱ(レンタル関係見積書用)'!F667="","",'見積書様式Ⅱ(レンタル関係見積書用)'!F667)</f>
        <v/>
      </c>
      <c r="G667" s="36" t="str">
        <f>IF('見積書様式Ⅱ(レンタル関係見積書用)'!G667="","",'見積書様式Ⅱ(レンタル関係見積書用)'!G667)</f>
        <v/>
      </c>
      <c r="H667" s="41" t="str">
        <f>IF('見積書様式Ⅱ(レンタル関係見積書用)'!H667="","",'見積書様式Ⅱ(レンタル関係見積書用)'!H667)</f>
        <v/>
      </c>
    </row>
    <row r="668" spans="1:8" ht="26.25" customHeight="1">
      <c r="A668" s="45" t="str">
        <f>IF('見積書様式Ⅱ(レンタル関係見積書用)'!A668="","",'見積書様式Ⅱ(レンタル関係見積書用)'!A668)</f>
        <v/>
      </c>
      <c r="B668" s="45" t="str">
        <f>IF('見積書様式Ⅱ(レンタル関係見積書用)'!B668="","",'見積書様式Ⅱ(レンタル関係見積書用)'!B668)</f>
        <v/>
      </c>
      <c r="C668" s="34" t="str">
        <f>IF('見積書様式Ⅱ(レンタル関係見積書用)'!C668="","",'見積書様式Ⅱ(レンタル関係見積書用)'!C668)</f>
        <v/>
      </c>
      <c r="D668" s="33" t="str">
        <f>IF('見積書様式Ⅱ(レンタル関係見積書用)'!D668="","",LOOKUP('見積書様式Ⅱ(レンタル関係見積書用)'!D668,単位!$D$2:$D$161,単位!$B$2:$B$161))</f>
        <v/>
      </c>
      <c r="E668" s="37" t="str">
        <f>IF('見積書様式Ⅱ(レンタル関係見積書用)'!E668="","",'見積書様式Ⅱ(レンタル関係見積書用)'!E668)</f>
        <v/>
      </c>
      <c r="F668" s="34" t="str">
        <f>IF('見積書様式Ⅱ(レンタル関係見積書用)'!F668="","",'見積書様式Ⅱ(レンタル関係見積書用)'!F668)</f>
        <v/>
      </c>
      <c r="G668" s="36" t="str">
        <f>IF('見積書様式Ⅱ(レンタル関係見積書用)'!G668="","",'見積書様式Ⅱ(レンタル関係見積書用)'!G668)</f>
        <v/>
      </c>
      <c r="H668" s="41" t="str">
        <f>IF('見積書様式Ⅱ(レンタル関係見積書用)'!H668="","",'見積書様式Ⅱ(レンタル関係見積書用)'!H668)</f>
        <v/>
      </c>
    </row>
    <row r="669" spans="1:8" ht="26.25" customHeight="1">
      <c r="A669" s="45" t="str">
        <f>IF('見積書様式Ⅱ(レンタル関係見積書用)'!A669="","",'見積書様式Ⅱ(レンタル関係見積書用)'!A669)</f>
        <v/>
      </c>
      <c r="B669" s="45" t="str">
        <f>IF('見積書様式Ⅱ(レンタル関係見積書用)'!B669="","",'見積書様式Ⅱ(レンタル関係見積書用)'!B669)</f>
        <v/>
      </c>
      <c r="C669" s="34" t="str">
        <f>IF('見積書様式Ⅱ(レンタル関係見積書用)'!C669="","",'見積書様式Ⅱ(レンタル関係見積書用)'!C669)</f>
        <v/>
      </c>
      <c r="D669" s="33" t="str">
        <f>IF('見積書様式Ⅱ(レンタル関係見積書用)'!D669="","",LOOKUP('見積書様式Ⅱ(レンタル関係見積書用)'!D669,単位!$D$2:$D$161,単位!$B$2:$B$161))</f>
        <v/>
      </c>
      <c r="E669" s="37" t="str">
        <f>IF('見積書様式Ⅱ(レンタル関係見積書用)'!E669="","",'見積書様式Ⅱ(レンタル関係見積書用)'!E669)</f>
        <v/>
      </c>
      <c r="F669" s="34" t="str">
        <f>IF('見積書様式Ⅱ(レンタル関係見積書用)'!F669="","",'見積書様式Ⅱ(レンタル関係見積書用)'!F669)</f>
        <v/>
      </c>
      <c r="G669" s="36" t="str">
        <f>IF('見積書様式Ⅱ(レンタル関係見積書用)'!G669="","",'見積書様式Ⅱ(レンタル関係見積書用)'!G669)</f>
        <v/>
      </c>
      <c r="H669" s="41" t="str">
        <f>IF('見積書様式Ⅱ(レンタル関係見積書用)'!H669="","",'見積書様式Ⅱ(レンタル関係見積書用)'!H669)</f>
        <v/>
      </c>
    </row>
    <row r="670" spans="1:8" ht="26.25" customHeight="1">
      <c r="A670" s="45" t="str">
        <f>IF('見積書様式Ⅱ(レンタル関係見積書用)'!A670="","",'見積書様式Ⅱ(レンタル関係見積書用)'!A670)</f>
        <v/>
      </c>
      <c r="B670" s="45" t="str">
        <f>IF('見積書様式Ⅱ(レンタル関係見積書用)'!B670="","",'見積書様式Ⅱ(レンタル関係見積書用)'!B670)</f>
        <v/>
      </c>
      <c r="C670" s="34" t="str">
        <f>IF('見積書様式Ⅱ(レンタル関係見積書用)'!C670="","",'見積書様式Ⅱ(レンタル関係見積書用)'!C670)</f>
        <v/>
      </c>
      <c r="D670" s="33" t="str">
        <f>IF('見積書様式Ⅱ(レンタル関係見積書用)'!D670="","",LOOKUP('見積書様式Ⅱ(レンタル関係見積書用)'!D670,単位!$D$2:$D$161,単位!$B$2:$B$161))</f>
        <v/>
      </c>
      <c r="E670" s="37" t="str">
        <f>IF('見積書様式Ⅱ(レンタル関係見積書用)'!E670="","",'見積書様式Ⅱ(レンタル関係見積書用)'!E670)</f>
        <v/>
      </c>
      <c r="F670" s="34" t="str">
        <f>IF('見積書様式Ⅱ(レンタル関係見積書用)'!F670="","",'見積書様式Ⅱ(レンタル関係見積書用)'!F670)</f>
        <v/>
      </c>
      <c r="G670" s="36" t="str">
        <f>IF('見積書様式Ⅱ(レンタル関係見積書用)'!G670="","",'見積書様式Ⅱ(レンタル関係見積書用)'!G670)</f>
        <v/>
      </c>
      <c r="H670" s="41" t="str">
        <f>IF('見積書様式Ⅱ(レンタル関係見積書用)'!H670="","",'見積書様式Ⅱ(レンタル関係見積書用)'!H670)</f>
        <v/>
      </c>
    </row>
    <row r="671" spans="1:8" ht="26.25" customHeight="1">
      <c r="A671" s="45" t="str">
        <f>IF('見積書様式Ⅱ(レンタル関係見積書用)'!A671="","",'見積書様式Ⅱ(レンタル関係見積書用)'!A671)</f>
        <v/>
      </c>
      <c r="B671" s="45" t="str">
        <f>IF('見積書様式Ⅱ(レンタル関係見積書用)'!B671="","",'見積書様式Ⅱ(レンタル関係見積書用)'!B671)</f>
        <v/>
      </c>
      <c r="C671" s="34" t="str">
        <f>IF('見積書様式Ⅱ(レンタル関係見積書用)'!C671="","",'見積書様式Ⅱ(レンタル関係見積書用)'!C671)</f>
        <v/>
      </c>
      <c r="D671" s="33" t="str">
        <f>IF('見積書様式Ⅱ(レンタル関係見積書用)'!D671="","",LOOKUP('見積書様式Ⅱ(レンタル関係見積書用)'!D671,単位!$D$2:$D$161,単位!$B$2:$B$161))</f>
        <v/>
      </c>
      <c r="E671" s="37" t="str">
        <f>IF('見積書様式Ⅱ(レンタル関係見積書用)'!E671="","",'見積書様式Ⅱ(レンタル関係見積書用)'!E671)</f>
        <v/>
      </c>
      <c r="F671" s="34" t="str">
        <f>IF('見積書様式Ⅱ(レンタル関係見積書用)'!F671="","",'見積書様式Ⅱ(レンタル関係見積書用)'!F671)</f>
        <v/>
      </c>
      <c r="G671" s="36" t="str">
        <f>IF('見積書様式Ⅱ(レンタル関係見積書用)'!G671="","",'見積書様式Ⅱ(レンタル関係見積書用)'!G671)</f>
        <v/>
      </c>
      <c r="H671" s="41" t="str">
        <f>IF('見積書様式Ⅱ(レンタル関係見積書用)'!H671="","",'見積書様式Ⅱ(レンタル関係見積書用)'!H671)</f>
        <v/>
      </c>
    </row>
    <row r="672" spans="1:8" ht="26.25" customHeight="1">
      <c r="A672" s="45" t="str">
        <f>IF('見積書様式Ⅱ(レンタル関係見積書用)'!A672="","",'見積書様式Ⅱ(レンタル関係見積書用)'!A672)</f>
        <v/>
      </c>
      <c r="B672" s="45" t="str">
        <f>IF('見積書様式Ⅱ(レンタル関係見積書用)'!B672="","",'見積書様式Ⅱ(レンタル関係見積書用)'!B672)</f>
        <v/>
      </c>
      <c r="C672" s="34" t="str">
        <f>IF('見積書様式Ⅱ(レンタル関係見積書用)'!C672="","",'見積書様式Ⅱ(レンタル関係見積書用)'!C672)</f>
        <v/>
      </c>
      <c r="D672" s="33" t="str">
        <f>IF('見積書様式Ⅱ(レンタル関係見積書用)'!D672="","",LOOKUP('見積書様式Ⅱ(レンタル関係見積書用)'!D672,単位!$D$2:$D$161,単位!$B$2:$B$161))</f>
        <v/>
      </c>
      <c r="E672" s="37" t="str">
        <f>IF('見積書様式Ⅱ(レンタル関係見積書用)'!E672="","",'見積書様式Ⅱ(レンタル関係見積書用)'!E672)</f>
        <v/>
      </c>
      <c r="F672" s="34" t="str">
        <f>IF('見積書様式Ⅱ(レンタル関係見積書用)'!F672="","",'見積書様式Ⅱ(レンタル関係見積書用)'!F672)</f>
        <v/>
      </c>
      <c r="G672" s="36" t="str">
        <f>IF('見積書様式Ⅱ(レンタル関係見積書用)'!G672="","",'見積書様式Ⅱ(レンタル関係見積書用)'!G672)</f>
        <v/>
      </c>
      <c r="H672" s="41" t="str">
        <f>IF('見積書様式Ⅱ(レンタル関係見積書用)'!H672="","",'見積書様式Ⅱ(レンタル関係見積書用)'!H672)</f>
        <v/>
      </c>
    </row>
    <row r="673" spans="1:8" ht="26.25" customHeight="1">
      <c r="A673" s="45" t="str">
        <f>IF('見積書様式Ⅱ(レンタル関係見積書用)'!A673="","",'見積書様式Ⅱ(レンタル関係見積書用)'!A673)</f>
        <v/>
      </c>
      <c r="B673" s="45" t="str">
        <f>IF('見積書様式Ⅱ(レンタル関係見積書用)'!B673="","",'見積書様式Ⅱ(レンタル関係見積書用)'!B673)</f>
        <v/>
      </c>
      <c r="C673" s="34" t="str">
        <f>IF('見積書様式Ⅱ(レンタル関係見積書用)'!C673="","",'見積書様式Ⅱ(レンタル関係見積書用)'!C673)</f>
        <v/>
      </c>
      <c r="D673" s="33" t="str">
        <f>IF('見積書様式Ⅱ(レンタル関係見積書用)'!D673="","",LOOKUP('見積書様式Ⅱ(レンタル関係見積書用)'!D673,単位!$D$2:$D$161,単位!$B$2:$B$161))</f>
        <v/>
      </c>
      <c r="E673" s="37" t="str">
        <f>IF('見積書様式Ⅱ(レンタル関係見積書用)'!E673="","",'見積書様式Ⅱ(レンタル関係見積書用)'!E673)</f>
        <v/>
      </c>
      <c r="F673" s="34" t="str">
        <f>IF('見積書様式Ⅱ(レンタル関係見積書用)'!F673="","",'見積書様式Ⅱ(レンタル関係見積書用)'!F673)</f>
        <v/>
      </c>
      <c r="G673" s="36" t="str">
        <f>IF('見積書様式Ⅱ(レンタル関係見積書用)'!G673="","",'見積書様式Ⅱ(レンタル関係見積書用)'!G673)</f>
        <v/>
      </c>
      <c r="H673" s="41" t="str">
        <f>IF('見積書様式Ⅱ(レンタル関係見積書用)'!H673="","",'見積書様式Ⅱ(レンタル関係見積書用)'!H673)</f>
        <v/>
      </c>
    </row>
    <row r="674" spans="1:8" ht="26.25" customHeight="1">
      <c r="A674" s="45" t="str">
        <f>IF('見積書様式Ⅱ(レンタル関係見積書用)'!A674="","",'見積書様式Ⅱ(レンタル関係見積書用)'!A674)</f>
        <v/>
      </c>
      <c r="B674" s="45" t="str">
        <f>IF('見積書様式Ⅱ(レンタル関係見積書用)'!B674="","",'見積書様式Ⅱ(レンタル関係見積書用)'!B674)</f>
        <v/>
      </c>
      <c r="C674" s="34" t="str">
        <f>IF('見積書様式Ⅱ(レンタル関係見積書用)'!C674="","",'見積書様式Ⅱ(レンタル関係見積書用)'!C674)</f>
        <v/>
      </c>
      <c r="D674" s="33" t="str">
        <f>IF('見積書様式Ⅱ(レンタル関係見積書用)'!D674="","",LOOKUP('見積書様式Ⅱ(レンタル関係見積書用)'!D674,単位!$D$2:$D$161,単位!$B$2:$B$161))</f>
        <v/>
      </c>
      <c r="E674" s="37" t="str">
        <f>IF('見積書様式Ⅱ(レンタル関係見積書用)'!E674="","",'見積書様式Ⅱ(レンタル関係見積書用)'!E674)</f>
        <v/>
      </c>
      <c r="F674" s="34" t="str">
        <f>IF('見積書様式Ⅱ(レンタル関係見積書用)'!F674="","",'見積書様式Ⅱ(レンタル関係見積書用)'!F674)</f>
        <v/>
      </c>
      <c r="G674" s="36" t="str">
        <f>IF('見積書様式Ⅱ(レンタル関係見積書用)'!G674="","",'見積書様式Ⅱ(レンタル関係見積書用)'!G674)</f>
        <v/>
      </c>
      <c r="H674" s="41" t="str">
        <f>IF('見積書様式Ⅱ(レンタル関係見積書用)'!H674="","",'見積書様式Ⅱ(レンタル関係見積書用)'!H674)</f>
        <v/>
      </c>
    </row>
    <row r="675" spans="1:8" ht="26.25" customHeight="1">
      <c r="A675" s="45" t="str">
        <f>IF('見積書様式Ⅱ(レンタル関係見積書用)'!A675="","",'見積書様式Ⅱ(レンタル関係見積書用)'!A675)</f>
        <v/>
      </c>
      <c r="B675" s="45" t="str">
        <f>IF('見積書様式Ⅱ(レンタル関係見積書用)'!B675="","",'見積書様式Ⅱ(レンタル関係見積書用)'!B675)</f>
        <v/>
      </c>
      <c r="C675" s="34" t="str">
        <f>IF('見積書様式Ⅱ(レンタル関係見積書用)'!C675="","",'見積書様式Ⅱ(レンタル関係見積書用)'!C675)</f>
        <v/>
      </c>
      <c r="D675" s="33" t="str">
        <f>IF('見積書様式Ⅱ(レンタル関係見積書用)'!D675="","",LOOKUP('見積書様式Ⅱ(レンタル関係見積書用)'!D675,単位!$D$2:$D$161,単位!$B$2:$B$161))</f>
        <v/>
      </c>
      <c r="E675" s="37" t="str">
        <f>IF('見積書様式Ⅱ(レンタル関係見積書用)'!E675="","",'見積書様式Ⅱ(レンタル関係見積書用)'!E675)</f>
        <v/>
      </c>
      <c r="F675" s="34" t="str">
        <f>IF('見積書様式Ⅱ(レンタル関係見積書用)'!F675="","",'見積書様式Ⅱ(レンタル関係見積書用)'!F675)</f>
        <v/>
      </c>
      <c r="G675" s="36" t="str">
        <f>IF('見積書様式Ⅱ(レンタル関係見積書用)'!G675="","",'見積書様式Ⅱ(レンタル関係見積書用)'!G675)</f>
        <v/>
      </c>
      <c r="H675" s="41" t="str">
        <f>IF('見積書様式Ⅱ(レンタル関係見積書用)'!H675="","",'見積書様式Ⅱ(レンタル関係見積書用)'!H675)</f>
        <v/>
      </c>
    </row>
    <row r="676" spans="1:8" ht="26.25" customHeight="1">
      <c r="A676" s="45" t="str">
        <f>IF('見積書様式Ⅱ(レンタル関係見積書用)'!A676="","",'見積書様式Ⅱ(レンタル関係見積書用)'!A676)</f>
        <v/>
      </c>
      <c r="B676" s="45" t="str">
        <f>IF('見積書様式Ⅱ(レンタル関係見積書用)'!B676="","",'見積書様式Ⅱ(レンタル関係見積書用)'!B676)</f>
        <v/>
      </c>
      <c r="C676" s="34" t="str">
        <f>IF('見積書様式Ⅱ(レンタル関係見積書用)'!C676="","",'見積書様式Ⅱ(レンタル関係見積書用)'!C676)</f>
        <v/>
      </c>
      <c r="D676" s="33" t="str">
        <f>IF('見積書様式Ⅱ(レンタル関係見積書用)'!D676="","",LOOKUP('見積書様式Ⅱ(レンタル関係見積書用)'!D676,単位!$D$2:$D$161,単位!$B$2:$B$161))</f>
        <v/>
      </c>
      <c r="E676" s="37" t="str">
        <f>IF('見積書様式Ⅱ(レンタル関係見積書用)'!E676="","",'見積書様式Ⅱ(レンタル関係見積書用)'!E676)</f>
        <v/>
      </c>
      <c r="F676" s="34" t="str">
        <f>IF('見積書様式Ⅱ(レンタル関係見積書用)'!F676="","",'見積書様式Ⅱ(レンタル関係見積書用)'!F676)</f>
        <v/>
      </c>
      <c r="G676" s="36" t="str">
        <f>IF('見積書様式Ⅱ(レンタル関係見積書用)'!G676="","",'見積書様式Ⅱ(レンタル関係見積書用)'!G676)</f>
        <v/>
      </c>
      <c r="H676" s="41" t="str">
        <f>IF('見積書様式Ⅱ(レンタル関係見積書用)'!H676="","",'見積書様式Ⅱ(レンタル関係見積書用)'!H676)</f>
        <v/>
      </c>
    </row>
    <row r="677" spans="1:8" ht="26.25" customHeight="1">
      <c r="A677" s="45" t="str">
        <f>IF('見積書様式Ⅱ(レンタル関係見積書用)'!A677="","",'見積書様式Ⅱ(レンタル関係見積書用)'!A677)</f>
        <v/>
      </c>
      <c r="B677" s="45" t="str">
        <f>IF('見積書様式Ⅱ(レンタル関係見積書用)'!B677="","",'見積書様式Ⅱ(レンタル関係見積書用)'!B677)</f>
        <v/>
      </c>
      <c r="C677" s="34" t="str">
        <f>IF('見積書様式Ⅱ(レンタル関係見積書用)'!C677="","",'見積書様式Ⅱ(レンタル関係見積書用)'!C677)</f>
        <v/>
      </c>
      <c r="D677" s="33" t="str">
        <f>IF('見積書様式Ⅱ(レンタル関係見積書用)'!D677="","",LOOKUP('見積書様式Ⅱ(レンタル関係見積書用)'!D677,単位!$D$2:$D$161,単位!$B$2:$B$161))</f>
        <v/>
      </c>
      <c r="E677" s="37" t="str">
        <f>IF('見積書様式Ⅱ(レンタル関係見積書用)'!E677="","",'見積書様式Ⅱ(レンタル関係見積書用)'!E677)</f>
        <v/>
      </c>
      <c r="F677" s="34" t="str">
        <f>IF('見積書様式Ⅱ(レンタル関係見積書用)'!F677="","",'見積書様式Ⅱ(レンタル関係見積書用)'!F677)</f>
        <v/>
      </c>
      <c r="G677" s="36" t="str">
        <f>IF('見積書様式Ⅱ(レンタル関係見積書用)'!G677="","",'見積書様式Ⅱ(レンタル関係見積書用)'!G677)</f>
        <v/>
      </c>
      <c r="H677" s="41" t="str">
        <f>IF('見積書様式Ⅱ(レンタル関係見積書用)'!H677="","",'見積書様式Ⅱ(レンタル関係見積書用)'!H677)</f>
        <v/>
      </c>
    </row>
    <row r="678" spans="1:8" ht="26.25" customHeight="1">
      <c r="A678" s="45" t="str">
        <f>IF('見積書様式Ⅱ(レンタル関係見積書用)'!A678="","",'見積書様式Ⅱ(レンタル関係見積書用)'!A678)</f>
        <v/>
      </c>
      <c r="B678" s="45" t="str">
        <f>IF('見積書様式Ⅱ(レンタル関係見積書用)'!B678="","",'見積書様式Ⅱ(レンタル関係見積書用)'!B678)</f>
        <v/>
      </c>
      <c r="C678" s="34" t="str">
        <f>IF('見積書様式Ⅱ(レンタル関係見積書用)'!C678="","",'見積書様式Ⅱ(レンタル関係見積書用)'!C678)</f>
        <v/>
      </c>
      <c r="D678" s="33" t="str">
        <f>IF('見積書様式Ⅱ(レンタル関係見積書用)'!D678="","",LOOKUP('見積書様式Ⅱ(レンタル関係見積書用)'!D678,単位!$D$2:$D$161,単位!$B$2:$B$161))</f>
        <v/>
      </c>
      <c r="E678" s="37" t="str">
        <f>IF('見積書様式Ⅱ(レンタル関係見積書用)'!E678="","",'見積書様式Ⅱ(レンタル関係見積書用)'!E678)</f>
        <v/>
      </c>
      <c r="F678" s="34" t="str">
        <f>IF('見積書様式Ⅱ(レンタル関係見積書用)'!F678="","",'見積書様式Ⅱ(レンタル関係見積書用)'!F678)</f>
        <v/>
      </c>
      <c r="G678" s="36" t="str">
        <f>IF('見積書様式Ⅱ(レンタル関係見積書用)'!G678="","",'見積書様式Ⅱ(レンタル関係見積書用)'!G678)</f>
        <v/>
      </c>
      <c r="H678" s="41" t="str">
        <f>IF('見積書様式Ⅱ(レンタル関係見積書用)'!H678="","",'見積書様式Ⅱ(レンタル関係見積書用)'!H678)</f>
        <v/>
      </c>
    </row>
    <row r="679" spans="1:8" ht="26.25" customHeight="1">
      <c r="A679" s="45" t="str">
        <f>IF('見積書様式Ⅱ(レンタル関係見積書用)'!A679="","",'見積書様式Ⅱ(レンタル関係見積書用)'!A679)</f>
        <v/>
      </c>
      <c r="B679" s="45" t="str">
        <f>IF('見積書様式Ⅱ(レンタル関係見積書用)'!B679="","",'見積書様式Ⅱ(レンタル関係見積書用)'!B679)</f>
        <v/>
      </c>
      <c r="C679" s="34" t="str">
        <f>IF('見積書様式Ⅱ(レンタル関係見積書用)'!C679="","",'見積書様式Ⅱ(レンタル関係見積書用)'!C679)</f>
        <v/>
      </c>
      <c r="D679" s="33" t="str">
        <f>IF('見積書様式Ⅱ(レンタル関係見積書用)'!D679="","",LOOKUP('見積書様式Ⅱ(レンタル関係見積書用)'!D679,単位!$D$2:$D$161,単位!$B$2:$B$161))</f>
        <v/>
      </c>
      <c r="E679" s="37" t="str">
        <f>IF('見積書様式Ⅱ(レンタル関係見積書用)'!E679="","",'見積書様式Ⅱ(レンタル関係見積書用)'!E679)</f>
        <v/>
      </c>
      <c r="F679" s="34" t="str">
        <f>IF('見積書様式Ⅱ(レンタル関係見積書用)'!F679="","",'見積書様式Ⅱ(レンタル関係見積書用)'!F679)</f>
        <v/>
      </c>
      <c r="G679" s="36" t="str">
        <f>IF('見積書様式Ⅱ(レンタル関係見積書用)'!G679="","",'見積書様式Ⅱ(レンタル関係見積書用)'!G679)</f>
        <v/>
      </c>
      <c r="H679" s="41" t="str">
        <f>IF('見積書様式Ⅱ(レンタル関係見積書用)'!H679="","",'見積書様式Ⅱ(レンタル関係見積書用)'!H679)</f>
        <v/>
      </c>
    </row>
    <row r="680" spans="1:8" ht="26.25" customHeight="1">
      <c r="A680" s="45" t="str">
        <f>IF('見積書様式Ⅱ(レンタル関係見積書用)'!A680="","",'見積書様式Ⅱ(レンタル関係見積書用)'!A680)</f>
        <v/>
      </c>
      <c r="B680" s="45" t="str">
        <f>IF('見積書様式Ⅱ(レンタル関係見積書用)'!B680="","",'見積書様式Ⅱ(レンタル関係見積書用)'!B680)</f>
        <v/>
      </c>
      <c r="C680" s="34" t="str">
        <f>IF('見積書様式Ⅱ(レンタル関係見積書用)'!C680="","",'見積書様式Ⅱ(レンタル関係見積書用)'!C680)</f>
        <v/>
      </c>
      <c r="D680" s="33" t="str">
        <f>IF('見積書様式Ⅱ(レンタル関係見積書用)'!D680="","",LOOKUP('見積書様式Ⅱ(レンタル関係見積書用)'!D680,単位!$D$2:$D$161,単位!$B$2:$B$161))</f>
        <v/>
      </c>
      <c r="E680" s="37" t="str">
        <f>IF('見積書様式Ⅱ(レンタル関係見積書用)'!E680="","",'見積書様式Ⅱ(レンタル関係見積書用)'!E680)</f>
        <v/>
      </c>
      <c r="F680" s="34" t="str">
        <f>IF('見積書様式Ⅱ(レンタル関係見積書用)'!F680="","",'見積書様式Ⅱ(レンタル関係見積書用)'!F680)</f>
        <v/>
      </c>
      <c r="G680" s="36" t="str">
        <f>IF('見積書様式Ⅱ(レンタル関係見積書用)'!G680="","",'見積書様式Ⅱ(レンタル関係見積書用)'!G680)</f>
        <v/>
      </c>
      <c r="H680" s="41" t="str">
        <f>IF('見積書様式Ⅱ(レンタル関係見積書用)'!H680="","",'見積書様式Ⅱ(レンタル関係見積書用)'!H680)</f>
        <v/>
      </c>
    </row>
    <row r="681" spans="1:8" ht="26.25" customHeight="1">
      <c r="A681" s="45" t="str">
        <f>IF('見積書様式Ⅱ(レンタル関係見積書用)'!A681="","",'見積書様式Ⅱ(レンタル関係見積書用)'!A681)</f>
        <v/>
      </c>
      <c r="B681" s="45" t="str">
        <f>IF('見積書様式Ⅱ(レンタル関係見積書用)'!B681="","",'見積書様式Ⅱ(レンタル関係見積書用)'!B681)</f>
        <v/>
      </c>
      <c r="C681" s="34" t="str">
        <f>IF('見積書様式Ⅱ(レンタル関係見積書用)'!C681="","",'見積書様式Ⅱ(レンタル関係見積書用)'!C681)</f>
        <v/>
      </c>
      <c r="D681" s="33" t="str">
        <f>IF('見積書様式Ⅱ(レンタル関係見積書用)'!D681="","",LOOKUP('見積書様式Ⅱ(レンタル関係見積書用)'!D681,単位!$D$2:$D$161,単位!$B$2:$B$161))</f>
        <v/>
      </c>
      <c r="E681" s="37" t="str">
        <f>IF('見積書様式Ⅱ(レンタル関係見積書用)'!E681="","",'見積書様式Ⅱ(レンタル関係見積書用)'!E681)</f>
        <v/>
      </c>
      <c r="F681" s="34" t="str">
        <f>IF('見積書様式Ⅱ(レンタル関係見積書用)'!F681="","",'見積書様式Ⅱ(レンタル関係見積書用)'!F681)</f>
        <v/>
      </c>
      <c r="G681" s="36" t="str">
        <f>IF('見積書様式Ⅱ(レンタル関係見積書用)'!G681="","",'見積書様式Ⅱ(レンタル関係見積書用)'!G681)</f>
        <v/>
      </c>
      <c r="H681" s="41" t="str">
        <f>IF('見積書様式Ⅱ(レンタル関係見積書用)'!H681="","",'見積書様式Ⅱ(レンタル関係見積書用)'!H681)</f>
        <v/>
      </c>
    </row>
    <row r="682" spans="1:8" ht="26.25" customHeight="1">
      <c r="A682" s="45" t="str">
        <f>IF('見積書様式Ⅱ(レンタル関係見積書用)'!A682="","",'見積書様式Ⅱ(レンタル関係見積書用)'!A682)</f>
        <v/>
      </c>
      <c r="B682" s="45" t="str">
        <f>IF('見積書様式Ⅱ(レンタル関係見積書用)'!B682="","",'見積書様式Ⅱ(レンタル関係見積書用)'!B682)</f>
        <v/>
      </c>
      <c r="C682" s="34" t="str">
        <f>IF('見積書様式Ⅱ(レンタル関係見積書用)'!C682="","",'見積書様式Ⅱ(レンタル関係見積書用)'!C682)</f>
        <v/>
      </c>
      <c r="D682" s="33" t="str">
        <f>IF('見積書様式Ⅱ(レンタル関係見積書用)'!D682="","",LOOKUP('見積書様式Ⅱ(レンタル関係見積書用)'!D682,単位!$D$2:$D$161,単位!$B$2:$B$161))</f>
        <v/>
      </c>
      <c r="E682" s="37" t="str">
        <f>IF('見積書様式Ⅱ(レンタル関係見積書用)'!E682="","",'見積書様式Ⅱ(レンタル関係見積書用)'!E682)</f>
        <v/>
      </c>
      <c r="F682" s="34" t="str">
        <f>IF('見積書様式Ⅱ(レンタル関係見積書用)'!F682="","",'見積書様式Ⅱ(レンタル関係見積書用)'!F682)</f>
        <v/>
      </c>
      <c r="G682" s="36" t="str">
        <f>IF('見積書様式Ⅱ(レンタル関係見積書用)'!G682="","",'見積書様式Ⅱ(レンタル関係見積書用)'!G682)</f>
        <v/>
      </c>
      <c r="H682" s="41" t="str">
        <f>IF('見積書様式Ⅱ(レンタル関係見積書用)'!H682="","",'見積書様式Ⅱ(レンタル関係見積書用)'!H682)</f>
        <v/>
      </c>
    </row>
    <row r="683" spans="1:8" ht="26.25" customHeight="1">
      <c r="A683" s="45" t="str">
        <f>IF('見積書様式Ⅱ(レンタル関係見積書用)'!A683="","",'見積書様式Ⅱ(レンタル関係見積書用)'!A683)</f>
        <v/>
      </c>
      <c r="B683" s="45" t="str">
        <f>IF('見積書様式Ⅱ(レンタル関係見積書用)'!B683="","",'見積書様式Ⅱ(レンタル関係見積書用)'!B683)</f>
        <v/>
      </c>
      <c r="C683" s="34" t="str">
        <f>IF('見積書様式Ⅱ(レンタル関係見積書用)'!C683="","",'見積書様式Ⅱ(レンタル関係見積書用)'!C683)</f>
        <v/>
      </c>
      <c r="D683" s="33" t="str">
        <f>IF('見積書様式Ⅱ(レンタル関係見積書用)'!D683="","",LOOKUP('見積書様式Ⅱ(レンタル関係見積書用)'!D683,単位!$D$2:$D$161,単位!$B$2:$B$161))</f>
        <v/>
      </c>
      <c r="E683" s="37" t="str">
        <f>IF('見積書様式Ⅱ(レンタル関係見積書用)'!E683="","",'見積書様式Ⅱ(レンタル関係見積書用)'!E683)</f>
        <v/>
      </c>
      <c r="F683" s="34" t="str">
        <f>IF('見積書様式Ⅱ(レンタル関係見積書用)'!F683="","",'見積書様式Ⅱ(レンタル関係見積書用)'!F683)</f>
        <v/>
      </c>
      <c r="G683" s="36" t="str">
        <f>IF('見積書様式Ⅱ(レンタル関係見積書用)'!G683="","",'見積書様式Ⅱ(レンタル関係見積書用)'!G683)</f>
        <v/>
      </c>
      <c r="H683" s="41" t="str">
        <f>IF('見積書様式Ⅱ(レンタル関係見積書用)'!H683="","",'見積書様式Ⅱ(レンタル関係見積書用)'!H683)</f>
        <v/>
      </c>
    </row>
    <row r="684" spans="1:8" ht="26.25" customHeight="1">
      <c r="A684" s="45" t="str">
        <f>IF('見積書様式Ⅱ(レンタル関係見積書用)'!A684="","",'見積書様式Ⅱ(レンタル関係見積書用)'!A684)</f>
        <v/>
      </c>
      <c r="B684" s="45" t="str">
        <f>IF('見積書様式Ⅱ(レンタル関係見積書用)'!B684="","",'見積書様式Ⅱ(レンタル関係見積書用)'!B684)</f>
        <v/>
      </c>
      <c r="C684" s="34" t="str">
        <f>IF('見積書様式Ⅱ(レンタル関係見積書用)'!C684="","",'見積書様式Ⅱ(レンタル関係見積書用)'!C684)</f>
        <v/>
      </c>
      <c r="D684" s="33" t="str">
        <f>IF('見積書様式Ⅱ(レンタル関係見積書用)'!D684="","",LOOKUP('見積書様式Ⅱ(レンタル関係見積書用)'!D684,単位!$D$2:$D$161,単位!$B$2:$B$161))</f>
        <v/>
      </c>
      <c r="E684" s="37" t="str">
        <f>IF('見積書様式Ⅱ(レンタル関係見積書用)'!E684="","",'見積書様式Ⅱ(レンタル関係見積書用)'!E684)</f>
        <v/>
      </c>
      <c r="F684" s="34" t="str">
        <f>IF('見積書様式Ⅱ(レンタル関係見積書用)'!F684="","",'見積書様式Ⅱ(レンタル関係見積書用)'!F684)</f>
        <v/>
      </c>
      <c r="G684" s="36" t="str">
        <f>IF('見積書様式Ⅱ(レンタル関係見積書用)'!G684="","",'見積書様式Ⅱ(レンタル関係見積書用)'!G684)</f>
        <v/>
      </c>
      <c r="H684" s="41" t="str">
        <f>IF('見積書様式Ⅱ(レンタル関係見積書用)'!H684="","",'見積書様式Ⅱ(レンタル関係見積書用)'!H684)</f>
        <v/>
      </c>
    </row>
    <row r="685" spans="1:8" ht="26.25" customHeight="1">
      <c r="A685" s="45" t="str">
        <f>IF('見積書様式Ⅱ(レンタル関係見積書用)'!A685="","",'見積書様式Ⅱ(レンタル関係見積書用)'!A685)</f>
        <v/>
      </c>
      <c r="B685" s="45" t="str">
        <f>IF('見積書様式Ⅱ(レンタル関係見積書用)'!B685="","",'見積書様式Ⅱ(レンタル関係見積書用)'!B685)</f>
        <v/>
      </c>
      <c r="C685" s="34" t="str">
        <f>IF('見積書様式Ⅱ(レンタル関係見積書用)'!C685="","",'見積書様式Ⅱ(レンタル関係見積書用)'!C685)</f>
        <v/>
      </c>
      <c r="D685" s="33" t="str">
        <f>IF('見積書様式Ⅱ(レンタル関係見積書用)'!D685="","",LOOKUP('見積書様式Ⅱ(レンタル関係見積書用)'!D685,単位!$D$2:$D$161,単位!$B$2:$B$161))</f>
        <v/>
      </c>
      <c r="E685" s="37" t="str">
        <f>IF('見積書様式Ⅱ(レンタル関係見積書用)'!E685="","",'見積書様式Ⅱ(レンタル関係見積書用)'!E685)</f>
        <v/>
      </c>
      <c r="F685" s="34" t="str">
        <f>IF('見積書様式Ⅱ(レンタル関係見積書用)'!F685="","",'見積書様式Ⅱ(レンタル関係見積書用)'!F685)</f>
        <v/>
      </c>
      <c r="G685" s="36" t="str">
        <f>IF('見積書様式Ⅱ(レンタル関係見積書用)'!G685="","",'見積書様式Ⅱ(レンタル関係見積書用)'!G685)</f>
        <v/>
      </c>
      <c r="H685" s="41" t="str">
        <f>IF('見積書様式Ⅱ(レンタル関係見積書用)'!H685="","",'見積書様式Ⅱ(レンタル関係見積書用)'!H685)</f>
        <v/>
      </c>
    </row>
    <row r="686" spans="1:8" ht="26.25" customHeight="1">
      <c r="A686" s="45" t="str">
        <f>IF('見積書様式Ⅱ(レンタル関係見積書用)'!A686="","",'見積書様式Ⅱ(レンタル関係見積書用)'!A686)</f>
        <v/>
      </c>
      <c r="B686" s="45" t="str">
        <f>IF('見積書様式Ⅱ(レンタル関係見積書用)'!B686="","",'見積書様式Ⅱ(レンタル関係見積書用)'!B686)</f>
        <v/>
      </c>
      <c r="C686" s="34" t="str">
        <f>IF('見積書様式Ⅱ(レンタル関係見積書用)'!C686="","",'見積書様式Ⅱ(レンタル関係見積書用)'!C686)</f>
        <v/>
      </c>
      <c r="D686" s="33" t="str">
        <f>IF('見積書様式Ⅱ(レンタル関係見積書用)'!D686="","",LOOKUP('見積書様式Ⅱ(レンタル関係見積書用)'!D686,単位!$D$2:$D$161,単位!$B$2:$B$161))</f>
        <v/>
      </c>
      <c r="E686" s="37" t="str">
        <f>IF('見積書様式Ⅱ(レンタル関係見積書用)'!E686="","",'見積書様式Ⅱ(レンタル関係見積書用)'!E686)</f>
        <v/>
      </c>
      <c r="F686" s="34" t="str">
        <f>IF('見積書様式Ⅱ(レンタル関係見積書用)'!F686="","",'見積書様式Ⅱ(レンタル関係見積書用)'!F686)</f>
        <v/>
      </c>
      <c r="G686" s="36" t="str">
        <f>IF('見積書様式Ⅱ(レンタル関係見積書用)'!G686="","",'見積書様式Ⅱ(レンタル関係見積書用)'!G686)</f>
        <v/>
      </c>
      <c r="H686" s="41" t="str">
        <f>IF('見積書様式Ⅱ(レンタル関係見積書用)'!H686="","",'見積書様式Ⅱ(レンタル関係見積書用)'!H686)</f>
        <v/>
      </c>
    </row>
    <row r="687" spans="1:8" ht="26.25" customHeight="1">
      <c r="A687" s="45" t="str">
        <f>IF('見積書様式Ⅱ(レンタル関係見積書用)'!A687="","",'見積書様式Ⅱ(レンタル関係見積書用)'!A687)</f>
        <v/>
      </c>
      <c r="B687" s="45" t="str">
        <f>IF('見積書様式Ⅱ(レンタル関係見積書用)'!B687="","",'見積書様式Ⅱ(レンタル関係見積書用)'!B687)</f>
        <v/>
      </c>
      <c r="C687" s="34" t="str">
        <f>IF('見積書様式Ⅱ(レンタル関係見積書用)'!C687="","",'見積書様式Ⅱ(レンタル関係見積書用)'!C687)</f>
        <v/>
      </c>
      <c r="D687" s="33" t="str">
        <f>IF('見積書様式Ⅱ(レンタル関係見積書用)'!D687="","",LOOKUP('見積書様式Ⅱ(レンタル関係見積書用)'!D687,単位!$D$2:$D$161,単位!$B$2:$B$161))</f>
        <v/>
      </c>
      <c r="E687" s="37" t="str">
        <f>IF('見積書様式Ⅱ(レンタル関係見積書用)'!E687="","",'見積書様式Ⅱ(レンタル関係見積書用)'!E687)</f>
        <v/>
      </c>
      <c r="F687" s="34" t="str">
        <f>IF('見積書様式Ⅱ(レンタル関係見積書用)'!F687="","",'見積書様式Ⅱ(レンタル関係見積書用)'!F687)</f>
        <v/>
      </c>
      <c r="G687" s="36" t="str">
        <f>IF('見積書様式Ⅱ(レンタル関係見積書用)'!G687="","",'見積書様式Ⅱ(レンタル関係見積書用)'!G687)</f>
        <v/>
      </c>
      <c r="H687" s="41" t="str">
        <f>IF('見積書様式Ⅱ(レンタル関係見積書用)'!H687="","",'見積書様式Ⅱ(レンタル関係見積書用)'!H687)</f>
        <v/>
      </c>
    </row>
    <row r="688" spans="1:8" ht="26.25" customHeight="1">
      <c r="A688" s="45" t="str">
        <f>IF('見積書様式Ⅱ(レンタル関係見積書用)'!A688="","",'見積書様式Ⅱ(レンタル関係見積書用)'!A688)</f>
        <v/>
      </c>
      <c r="B688" s="45" t="str">
        <f>IF('見積書様式Ⅱ(レンタル関係見積書用)'!B688="","",'見積書様式Ⅱ(レンタル関係見積書用)'!B688)</f>
        <v/>
      </c>
      <c r="C688" s="34" t="str">
        <f>IF('見積書様式Ⅱ(レンタル関係見積書用)'!C688="","",'見積書様式Ⅱ(レンタル関係見積書用)'!C688)</f>
        <v/>
      </c>
      <c r="D688" s="33" t="str">
        <f>IF('見積書様式Ⅱ(レンタル関係見積書用)'!D688="","",LOOKUP('見積書様式Ⅱ(レンタル関係見積書用)'!D688,単位!$D$2:$D$161,単位!$B$2:$B$161))</f>
        <v/>
      </c>
      <c r="E688" s="37" t="str">
        <f>IF('見積書様式Ⅱ(レンタル関係見積書用)'!E688="","",'見積書様式Ⅱ(レンタル関係見積書用)'!E688)</f>
        <v/>
      </c>
      <c r="F688" s="34" t="str">
        <f>IF('見積書様式Ⅱ(レンタル関係見積書用)'!F688="","",'見積書様式Ⅱ(レンタル関係見積書用)'!F688)</f>
        <v/>
      </c>
      <c r="G688" s="36" t="str">
        <f>IF('見積書様式Ⅱ(レンタル関係見積書用)'!G688="","",'見積書様式Ⅱ(レンタル関係見積書用)'!G688)</f>
        <v/>
      </c>
      <c r="H688" s="41" t="str">
        <f>IF('見積書様式Ⅱ(レンタル関係見積書用)'!H688="","",'見積書様式Ⅱ(レンタル関係見積書用)'!H688)</f>
        <v/>
      </c>
    </row>
    <row r="689" spans="1:8" ht="26.25" customHeight="1">
      <c r="A689" s="45" t="str">
        <f>IF('見積書様式Ⅱ(レンタル関係見積書用)'!A689="","",'見積書様式Ⅱ(レンタル関係見積書用)'!A689)</f>
        <v/>
      </c>
      <c r="B689" s="45" t="str">
        <f>IF('見積書様式Ⅱ(レンタル関係見積書用)'!B689="","",'見積書様式Ⅱ(レンタル関係見積書用)'!B689)</f>
        <v/>
      </c>
      <c r="C689" s="34" t="str">
        <f>IF('見積書様式Ⅱ(レンタル関係見積書用)'!C689="","",'見積書様式Ⅱ(レンタル関係見積書用)'!C689)</f>
        <v/>
      </c>
      <c r="D689" s="33" t="str">
        <f>IF('見積書様式Ⅱ(レンタル関係見積書用)'!D689="","",LOOKUP('見積書様式Ⅱ(レンタル関係見積書用)'!D689,単位!$D$2:$D$161,単位!$B$2:$B$161))</f>
        <v/>
      </c>
      <c r="E689" s="37" t="str">
        <f>IF('見積書様式Ⅱ(レンタル関係見積書用)'!E689="","",'見積書様式Ⅱ(レンタル関係見積書用)'!E689)</f>
        <v/>
      </c>
      <c r="F689" s="34" t="str">
        <f>IF('見積書様式Ⅱ(レンタル関係見積書用)'!F689="","",'見積書様式Ⅱ(レンタル関係見積書用)'!F689)</f>
        <v/>
      </c>
      <c r="G689" s="36" t="str">
        <f>IF('見積書様式Ⅱ(レンタル関係見積書用)'!G689="","",'見積書様式Ⅱ(レンタル関係見積書用)'!G689)</f>
        <v/>
      </c>
      <c r="H689" s="41" t="str">
        <f>IF('見積書様式Ⅱ(レンタル関係見積書用)'!H689="","",'見積書様式Ⅱ(レンタル関係見積書用)'!H689)</f>
        <v/>
      </c>
    </row>
    <row r="690" spans="1:8" ht="26.25" customHeight="1">
      <c r="A690" s="45" t="str">
        <f>IF('見積書様式Ⅱ(レンタル関係見積書用)'!A690="","",'見積書様式Ⅱ(レンタル関係見積書用)'!A690)</f>
        <v/>
      </c>
      <c r="B690" s="45" t="str">
        <f>IF('見積書様式Ⅱ(レンタル関係見積書用)'!B690="","",'見積書様式Ⅱ(レンタル関係見積書用)'!B690)</f>
        <v/>
      </c>
      <c r="C690" s="34" t="str">
        <f>IF('見積書様式Ⅱ(レンタル関係見積書用)'!C690="","",'見積書様式Ⅱ(レンタル関係見積書用)'!C690)</f>
        <v/>
      </c>
      <c r="D690" s="33" t="str">
        <f>IF('見積書様式Ⅱ(レンタル関係見積書用)'!D690="","",LOOKUP('見積書様式Ⅱ(レンタル関係見積書用)'!D690,単位!$D$2:$D$161,単位!$B$2:$B$161))</f>
        <v/>
      </c>
      <c r="E690" s="37" t="str">
        <f>IF('見積書様式Ⅱ(レンタル関係見積書用)'!E690="","",'見積書様式Ⅱ(レンタル関係見積書用)'!E690)</f>
        <v/>
      </c>
      <c r="F690" s="34" t="str">
        <f>IF('見積書様式Ⅱ(レンタル関係見積書用)'!F690="","",'見積書様式Ⅱ(レンタル関係見積書用)'!F690)</f>
        <v/>
      </c>
      <c r="G690" s="36" t="str">
        <f>IF('見積書様式Ⅱ(レンタル関係見積書用)'!G690="","",'見積書様式Ⅱ(レンタル関係見積書用)'!G690)</f>
        <v/>
      </c>
      <c r="H690" s="41" t="str">
        <f>IF('見積書様式Ⅱ(レンタル関係見積書用)'!H690="","",'見積書様式Ⅱ(レンタル関係見積書用)'!H690)</f>
        <v/>
      </c>
    </row>
    <row r="691" spans="1:8" ht="26.25" customHeight="1">
      <c r="A691" s="45" t="str">
        <f>IF('見積書様式Ⅱ(レンタル関係見積書用)'!A691="","",'見積書様式Ⅱ(レンタル関係見積書用)'!A691)</f>
        <v/>
      </c>
      <c r="B691" s="45" t="str">
        <f>IF('見積書様式Ⅱ(レンタル関係見積書用)'!B691="","",'見積書様式Ⅱ(レンタル関係見積書用)'!B691)</f>
        <v/>
      </c>
      <c r="C691" s="34" t="str">
        <f>IF('見積書様式Ⅱ(レンタル関係見積書用)'!C691="","",'見積書様式Ⅱ(レンタル関係見積書用)'!C691)</f>
        <v/>
      </c>
      <c r="D691" s="33" t="str">
        <f>IF('見積書様式Ⅱ(レンタル関係見積書用)'!D691="","",LOOKUP('見積書様式Ⅱ(レンタル関係見積書用)'!D691,単位!$D$2:$D$161,単位!$B$2:$B$161))</f>
        <v/>
      </c>
      <c r="E691" s="37" t="str">
        <f>IF('見積書様式Ⅱ(レンタル関係見積書用)'!E691="","",'見積書様式Ⅱ(レンタル関係見積書用)'!E691)</f>
        <v/>
      </c>
      <c r="F691" s="34" t="str">
        <f>IF('見積書様式Ⅱ(レンタル関係見積書用)'!F691="","",'見積書様式Ⅱ(レンタル関係見積書用)'!F691)</f>
        <v/>
      </c>
      <c r="G691" s="36" t="str">
        <f>IF('見積書様式Ⅱ(レンタル関係見積書用)'!G691="","",'見積書様式Ⅱ(レンタル関係見積書用)'!G691)</f>
        <v/>
      </c>
      <c r="H691" s="41" t="str">
        <f>IF('見積書様式Ⅱ(レンタル関係見積書用)'!H691="","",'見積書様式Ⅱ(レンタル関係見積書用)'!H691)</f>
        <v/>
      </c>
    </row>
    <row r="692" spans="1:8" ht="26.25" customHeight="1">
      <c r="A692" s="45" t="str">
        <f>IF('見積書様式Ⅱ(レンタル関係見積書用)'!A692="","",'見積書様式Ⅱ(レンタル関係見積書用)'!A692)</f>
        <v/>
      </c>
      <c r="B692" s="45" t="str">
        <f>IF('見積書様式Ⅱ(レンタル関係見積書用)'!B692="","",'見積書様式Ⅱ(レンタル関係見積書用)'!B692)</f>
        <v/>
      </c>
      <c r="C692" s="34" t="str">
        <f>IF('見積書様式Ⅱ(レンタル関係見積書用)'!C692="","",'見積書様式Ⅱ(レンタル関係見積書用)'!C692)</f>
        <v/>
      </c>
      <c r="D692" s="33" t="str">
        <f>IF('見積書様式Ⅱ(レンタル関係見積書用)'!D692="","",LOOKUP('見積書様式Ⅱ(レンタル関係見積書用)'!D692,単位!$D$2:$D$161,単位!$B$2:$B$161))</f>
        <v/>
      </c>
      <c r="E692" s="37" t="str">
        <f>IF('見積書様式Ⅱ(レンタル関係見積書用)'!E692="","",'見積書様式Ⅱ(レンタル関係見積書用)'!E692)</f>
        <v/>
      </c>
      <c r="F692" s="34" t="str">
        <f>IF('見積書様式Ⅱ(レンタル関係見積書用)'!F692="","",'見積書様式Ⅱ(レンタル関係見積書用)'!F692)</f>
        <v/>
      </c>
      <c r="G692" s="36" t="str">
        <f>IF('見積書様式Ⅱ(レンタル関係見積書用)'!G692="","",'見積書様式Ⅱ(レンタル関係見積書用)'!G692)</f>
        <v/>
      </c>
      <c r="H692" s="41" t="str">
        <f>IF('見積書様式Ⅱ(レンタル関係見積書用)'!H692="","",'見積書様式Ⅱ(レンタル関係見積書用)'!H692)</f>
        <v/>
      </c>
    </row>
    <row r="693" spans="1:8" ht="26.25" customHeight="1">
      <c r="A693" s="45" t="str">
        <f>IF('見積書様式Ⅱ(レンタル関係見積書用)'!A693="","",'見積書様式Ⅱ(レンタル関係見積書用)'!A693)</f>
        <v/>
      </c>
      <c r="B693" s="45" t="str">
        <f>IF('見積書様式Ⅱ(レンタル関係見積書用)'!B693="","",'見積書様式Ⅱ(レンタル関係見積書用)'!B693)</f>
        <v/>
      </c>
      <c r="C693" s="34" t="str">
        <f>IF('見積書様式Ⅱ(レンタル関係見積書用)'!C693="","",'見積書様式Ⅱ(レンタル関係見積書用)'!C693)</f>
        <v/>
      </c>
      <c r="D693" s="33" t="str">
        <f>IF('見積書様式Ⅱ(レンタル関係見積書用)'!D693="","",LOOKUP('見積書様式Ⅱ(レンタル関係見積書用)'!D693,単位!$D$2:$D$161,単位!$B$2:$B$161))</f>
        <v/>
      </c>
      <c r="E693" s="37" t="str">
        <f>IF('見積書様式Ⅱ(レンタル関係見積書用)'!E693="","",'見積書様式Ⅱ(レンタル関係見積書用)'!E693)</f>
        <v/>
      </c>
      <c r="F693" s="34" t="str">
        <f>IF('見積書様式Ⅱ(レンタル関係見積書用)'!F693="","",'見積書様式Ⅱ(レンタル関係見積書用)'!F693)</f>
        <v/>
      </c>
      <c r="G693" s="36" t="str">
        <f>IF('見積書様式Ⅱ(レンタル関係見積書用)'!G693="","",'見積書様式Ⅱ(レンタル関係見積書用)'!G693)</f>
        <v/>
      </c>
      <c r="H693" s="41" t="str">
        <f>IF('見積書様式Ⅱ(レンタル関係見積書用)'!H693="","",'見積書様式Ⅱ(レンタル関係見積書用)'!H693)</f>
        <v/>
      </c>
    </row>
    <row r="694" spans="1:8" ht="26.25" customHeight="1">
      <c r="A694" s="45" t="str">
        <f>IF('見積書様式Ⅱ(レンタル関係見積書用)'!A694="","",'見積書様式Ⅱ(レンタル関係見積書用)'!A694)</f>
        <v/>
      </c>
      <c r="B694" s="45" t="str">
        <f>IF('見積書様式Ⅱ(レンタル関係見積書用)'!B694="","",'見積書様式Ⅱ(レンタル関係見積書用)'!B694)</f>
        <v/>
      </c>
      <c r="C694" s="34" t="str">
        <f>IF('見積書様式Ⅱ(レンタル関係見積書用)'!C694="","",'見積書様式Ⅱ(レンタル関係見積書用)'!C694)</f>
        <v/>
      </c>
      <c r="D694" s="33" t="str">
        <f>IF('見積書様式Ⅱ(レンタル関係見積書用)'!D694="","",LOOKUP('見積書様式Ⅱ(レンタル関係見積書用)'!D694,単位!$D$2:$D$161,単位!$B$2:$B$161))</f>
        <v/>
      </c>
      <c r="E694" s="37" t="str">
        <f>IF('見積書様式Ⅱ(レンタル関係見積書用)'!E694="","",'見積書様式Ⅱ(レンタル関係見積書用)'!E694)</f>
        <v/>
      </c>
      <c r="F694" s="34" t="str">
        <f>IF('見積書様式Ⅱ(レンタル関係見積書用)'!F694="","",'見積書様式Ⅱ(レンタル関係見積書用)'!F694)</f>
        <v/>
      </c>
      <c r="G694" s="36" t="str">
        <f>IF('見積書様式Ⅱ(レンタル関係見積書用)'!G694="","",'見積書様式Ⅱ(レンタル関係見積書用)'!G694)</f>
        <v/>
      </c>
      <c r="H694" s="41" t="str">
        <f>IF('見積書様式Ⅱ(レンタル関係見積書用)'!H694="","",'見積書様式Ⅱ(レンタル関係見積書用)'!H694)</f>
        <v/>
      </c>
    </row>
    <row r="695" spans="1:8" ht="26.25" customHeight="1">
      <c r="A695" s="45" t="str">
        <f>IF('見積書様式Ⅱ(レンタル関係見積書用)'!A695="","",'見積書様式Ⅱ(レンタル関係見積書用)'!A695)</f>
        <v/>
      </c>
      <c r="B695" s="45" t="str">
        <f>IF('見積書様式Ⅱ(レンタル関係見積書用)'!B695="","",'見積書様式Ⅱ(レンタル関係見積書用)'!B695)</f>
        <v/>
      </c>
      <c r="C695" s="34" t="str">
        <f>IF('見積書様式Ⅱ(レンタル関係見積書用)'!C695="","",'見積書様式Ⅱ(レンタル関係見積書用)'!C695)</f>
        <v/>
      </c>
      <c r="D695" s="33" t="str">
        <f>IF('見積書様式Ⅱ(レンタル関係見積書用)'!D695="","",LOOKUP('見積書様式Ⅱ(レンタル関係見積書用)'!D695,単位!$D$2:$D$161,単位!$B$2:$B$161))</f>
        <v/>
      </c>
      <c r="E695" s="37" t="str">
        <f>IF('見積書様式Ⅱ(レンタル関係見積書用)'!E695="","",'見積書様式Ⅱ(レンタル関係見積書用)'!E695)</f>
        <v/>
      </c>
      <c r="F695" s="34" t="str">
        <f>IF('見積書様式Ⅱ(レンタル関係見積書用)'!F695="","",'見積書様式Ⅱ(レンタル関係見積書用)'!F695)</f>
        <v/>
      </c>
      <c r="G695" s="36" t="str">
        <f>IF('見積書様式Ⅱ(レンタル関係見積書用)'!G695="","",'見積書様式Ⅱ(レンタル関係見積書用)'!G695)</f>
        <v/>
      </c>
      <c r="H695" s="41" t="str">
        <f>IF('見積書様式Ⅱ(レンタル関係見積書用)'!H695="","",'見積書様式Ⅱ(レンタル関係見積書用)'!H695)</f>
        <v/>
      </c>
    </row>
    <row r="696" spans="1:8" ht="26.25" customHeight="1">
      <c r="A696" s="45" t="str">
        <f>IF('見積書様式Ⅱ(レンタル関係見積書用)'!A696="","",'見積書様式Ⅱ(レンタル関係見積書用)'!A696)</f>
        <v/>
      </c>
      <c r="B696" s="45" t="str">
        <f>IF('見積書様式Ⅱ(レンタル関係見積書用)'!B696="","",'見積書様式Ⅱ(レンタル関係見積書用)'!B696)</f>
        <v/>
      </c>
      <c r="C696" s="34" t="str">
        <f>IF('見積書様式Ⅱ(レンタル関係見積書用)'!C696="","",'見積書様式Ⅱ(レンタル関係見積書用)'!C696)</f>
        <v/>
      </c>
      <c r="D696" s="33" t="str">
        <f>IF('見積書様式Ⅱ(レンタル関係見積書用)'!D696="","",LOOKUP('見積書様式Ⅱ(レンタル関係見積書用)'!D696,単位!$D$2:$D$161,単位!$B$2:$B$161))</f>
        <v/>
      </c>
      <c r="E696" s="37" t="str">
        <f>IF('見積書様式Ⅱ(レンタル関係見積書用)'!E696="","",'見積書様式Ⅱ(レンタル関係見積書用)'!E696)</f>
        <v/>
      </c>
      <c r="F696" s="34" t="str">
        <f>IF('見積書様式Ⅱ(レンタル関係見積書用)'!F696="","",'見積書様式Ⅱ(レンタル関係見積書用)'!F696)</f>
        <v/>
      </c>
      <c r="G696" s="36" t="str">
        <f>IF('見積書様式Ⅱ(レンタル関係見積書用)'!G696="","",'見積書様式Ⅱ(レンタル関係見積書用)'!G696)</f>
        <v/>
      </c>
      <c r="H696" s="41" t="str">
        <f>IF('見積書様式Ⅱ(レンタル関係見積書用)'!H696="","",'見積書様式Ⅱ(レンタル関係見積書用)'!H696)</f>
        <v/>
      </c>
    </row>
    <row r="697" spans="1:8" ht="26.25" customHeight="1">
      <c r="A697" s="45" t="str">
        <f>IF('見積書様式Ⅱ(レンタル関係見積書用)'!A697="","",'見積書様式Ⅱ(レンタル関係見積書用)'!A697)</f>
        <v/>
      </c>
      <c r="B697" s="45" t="str">
        <f>IF('見積書様式Ⅱ(レンタル関係見積書用)'!B697="","",'見積書様式Ⅱ(レンタル関係見積書用)'!B697)</f>
        <v/>
      </c>
      <c r="C697" s="34" t="str">
        <f>IF('見積書様式Ⅱ(レンタル関係見積書用)'!C697="","",'見積書様式Ⅱ(レンタル関係見積書用)'!C697)</f>
        <v/>
      </c>
      <c r="D697" s="33" t="str">
        <f>IF('見積書様式Ⅱ(レンタル関係見積書用)'!D697="","",LOOKUP('見積書様式Ⅱ(レンタル関係見積書用)'!D697,単位!$D$2:$D$161,単位!$B$2:$B$161))</f>
        <v/>
      </c>
      <c r="E697" s="37" t="str">
        <f>IF('見積書様式Ⅱ(レンタル関係見積書用)'!E697="","",'見積書様式Ⅱ(レンタル関係見積書用)'!E697)</f>
        <v/>
      </c>
      <c r="F697" s="34" t="str">
        <f>IF('見積書様式Ⅱ(レンタル関係見積書用)'!F697="","",'見積書様式Ⅱ(レンタル関係見積書用)'!F697)</f>
        <v/>
      </c>
      <c r="G697" s="36" t="str">
        <f>IF('見積書様式Ⅱ(レンタル関係見積書用)'!G697="","",'見積書様式Ⅱ(レンタル関係見積書用)'!G697)</f>
        <v/>
      </c>
      <c r="H697" s="41" t="str">
        <f>IF('見積書様式Ⅱ(レンタル関係見積書用)'!H697="","",'見積書様式Ⅱ(レンタル関係見積書用)'!H697)</f>
        <v/>
      </c>
    </row>
    <row r="698" spans="1:8" ht="26.25" customHeight="1">
      <c r="A698" s="45" t="str">
        <f>IF('見積書様式Ⅱ(レンタル関係見積書用)'!A698="","",'見積書様式Ⅱ(レンタル関係見積書用)'!A698)</f>
        <v/>
      </c>
      <c r="B698" s="45" t="str">
        <f>IF('見積書様式Ⅱ(レンタル関係見積書用)'!B698="","",'見積書様式Ⅱ(レンタル関係見積書用)'!B698)</f>
        <v/>
      </c>
      <c r="C698" s="34" t="str">
        <f>IF('見積書様式Ⅱ(レンタル関係見積書用)'!C698="","",'見積書様式Ⅱ(レンタル関係見積書用)'!C698)</f>
        <v/>
      </c>
      <c r="D698" s="33" t="str">
        <f>IF('見積書様式Ⅱ(レンタル関係見積書用)'!D698="","",LOOKUP('見積書様式Ⅱ(レンタル関係見積書用)'!D698,単位!$D$2:$D$161,単位!$B$2:$B$161))</f>
        <v/>
      </c>
      <c r="E698" s="37" t="str">
        <f>IF('見積書様式Ⅱ(レンタル関係見積書用)'!E698="","",'見積書様式Ⅱ(レンタル関係見積書用)'!E698)</f>
        <v/>
      </c>
      <c r="F698" s="34" t="str">
        <f>IF('見積書様式Ⅱ(レンタル関係見積書用)'!F698="","",'見積書様式Ⅱ(レンタル関係見積書用)'!F698)</f>
        <v/>
      </c>
      <c r="G698" s="36" t="str">
        <f>IF('見積書様式Ⅱ(レンタル関係見積書用)'!G698="","",'見積書様式Ⅱ(レンタル関係見積書用)'!G698)</f>
        <v/>
      </c>
      <c r="H698" s="41" t="str">
        <f>IF('見積書様式Ⅱ(レンタル関係見積書用)'!H698="","",'見積書様式Ⅱ(レンタル関係見積書用)'!H698)</f>
        <v/>
      </c>
    </row>
    <row r="699" spans="1:8" ht="26.25" customHeight="1">
      <c r="A699" s="45" t="str">
        <f>IF('見積書様式Ⅱ(レンタル関係見積書用)'!A699="","",'見積書様式Ⅱ(レンタル関係見積書用)'!A699)</f>
        <v/>
      </c>
      <c r="B699" s="45" t="str">
        <f>IF('見積書様式Ⅱ(レンタル関係見積書用)'!B699="","",'見積書様式Ⅱ(レンタル関係見積書用)'!B699)</f>
        <v/>
      </c>
      <c r="C699" s="34" t="str">
        <f>IF('見積書様式Ⅱ(レンタル関係見積書用)'!C699="","",'見積書様式Ⅱ(レンタル関係見積書用)'!C699)</f>
        <v/>
      </c>
      <c r="D699" s="33" t="str">
        <f>IF('見積書様式Ⅱ(レンタル関係見積書用)'!D699="","",LOOKUP('見積書様式Ⅱ(レンタル関係見積書用)'!D699,単位!$D$2:$D$161,単位!$B$2:$B$161))</f>
        <v/>
      </c>
      <c r="E699" s="37" t="str">
        <f>IF('見積書様式Ⅱ(レンタル関係見積書用)'!E699="","",'見積書様式Ⅱ(レンタル関係見積書用)'!E699)</f>
        <v/>
      </c>
      <c r="F699" s="34" t="str">
        <f>IF('見積書様式Ⅱ(レンタル関係見積書用)'!F699="","",'見積書様式Ⅱ(レンタル関係見積書用)'!F699)</f>
        <v/>
      </c>
      <c r="G699" s="36" t="str">
        <f>IF('見積書様式Ⅱ(レンタル関係見積書用)'!G699="","",'見積書様式Ⅱ(レンタル関係見積書用)'!G699)</f>
        <v/>
      </c>
      <c r="H699" s="41" t="str">
        <f>IF('見積書様式Ⅱ(レンタル関係見積書用)'!H699="","",'見積書様式Ⅱ(レンタル関係見積書用)'!H699)</f>
        <v/>
      </c>
    </row>
    <row r="700" spans="1:8" ht="26.25" customHeight="1">
      <c r="A700" s="45" t="str">
        <f>IF('見積書様式Ⅱ(レンタル関係見積書用)'!A700="","",'見積書様式Ⅱ(レンタル関係見積書用)'!A700)</f>
        <v/>
      </c>
      <c r="B700" s="45" t="str">
        <f>IF('見積書様式Ⅱ(レンタル関係見積書用)'!B700="","",'見積書様式Ⅱ(レンタル関係見積書用)'!B700)</f>
        <v/>
      </c>
      <c r="C700" s="34" t="str">
        <f>IF('見積書様式Ⅱ(レンタル関係見積書用)'!C700="","",'見積書様式Ⅱ(レンタル関係見積書用)'!C700)</f>
        <v/>
      </c>
      <c r="D700" s="33" t="str">
        <f>IF('見積書様式Ⅱ(レンタル関係見積書用)'!D700="","",LOOKUP('見積書様式Ⅱ(レンタル関係見積書用)'!D700,単位!$D$2:$D$161,単位!$B$2:$B$161))</f>
        <v/>
      </c>
      <c r="E700" s="37" t="str">
        <f>IF('見積書様式Ⅱ(レンタル関係見積書用)'!E700="","",'見積書様式Ⅱ(レンタル関係見積書用)'!E700)</f>
        <v/>
      </c>
      <c r="F700" s="34" t="str">
        <f>IF('見積書様式Ⅱ(レンタル関係見積書用)'!F700="","",'見積書様式Ⅱ(レンタル関係見積書用)'!F700)</f>
        <v/>
      </c>
      <c r="G700" s="36" t="str">
        <f>IF('見積書様式Ⅱ(レンタル関係見積書用)'!G700="","",'見積書様式Ⅱ(レンタル関係見積書用)'!G700)</f>
        <v/>
      </c>
      <c r="H700" s="41" t="str">
        <f>IF('見積書様式Ⅱ(レンタル関係見積書用)'!H700="","",'見積書様式Ⅱ(レンタル関係見積書用)'!H700)</f>
        <v/>
      </c>
    </row>
    <row r="701" spans="1:8" ht="26.25" customHeight="1">
      <c r="A701" s="45" t="str">
        <f>IF('見積書様式Ⅱ(レンタル関係見積書用)'!A701="","",'見積書様式Ⅱ(レンタル関係見積書用)'!A701)</f>
        <v/>
      </c>
      <c r="B701" s="45" t="str">
        <f>IF('見積書様式Ⅱ(レンタル関係見積書用)'!B701="","",'見積書様式Ⅱ(レンタル関係見積書用)'!B701)</f>
        <v/>
      </c>
      <c r="C701" s="34" t="str">
        <f>IF('見積書様式Ⅱ(レンタル関係見積書用)'!C701="","",'見積書様式Ⅱ(レンタル関係見積書用)'!C701)</f>
        <v/>
      </c>
      <c r="D701" s="33" t="str">
        <f>IF('見積書様式Ⅱ(レンタル関係見積書用)'!D701="","",LOOKUP('見積書様式Ⅱ(レンタル関係見積書用)'!D701,単位!$D$2:$D$161,単位!$B$2:$B$161))</f>
        <v/>
      </c>
      <c r="E701" s="37" t="str">
        <f>IF('見積書様式Ⅱ(レンタル関係見積書用)'!E701="","",'見積書様式Ⅱ(レンタル関係見積書用)'!E701)</f>
        <v/>
      </c>
      <c r="F701" s="34" t="str">
        <f>IF('見積書様式Ⅱ(レンタル関係見積書用)'!F701="","",'見積書様式Ⅱ(レンタル関係見積書用)'!F701)</f>
        <v/>
      </c>
      <c r="G701" s="36" t="str">
        <f>IF('見積書様式Ⅱ(レンタル関係見積書用)'!G701="","",'見積書様式Ⅱ(レンタル関係見積書用)'!G701)</f>
        <v/>
      </c>
      <c r="H701" s="41" t="str">
        <f>IF('見積書様式Ⅱ(レンタル関係見積書用)'!H701="","",'見積書様式Ⅱ(レンタル関係見積書用)'!H701)</f>
        <v/>
      </c>
    </row>
    <row r="702" spans="1:8" ht="26.25" customHeight="1">
      <c r="A702" s="45" t="str">
        <f>IF('見積書様式Ⅱ(レンタル関係見積書用)'!A702="","",'見積書様式Ⅱ(レンタル関係見積書用)'!A702)</f>
        <v/>
      </c>
      <c r="B702" s="45" t="str">
        <f>IF('見積書様式Ⅱ(レンタル関係見積書用)'!B702="","",'見積書様式Ⅱ(レンタル関係見積書用)'!B702)</f>
        <v/>
      </c>
      <c r="C702" s="34" t="str">
        <f>IF('見積書様式Ⅱ(レンタル関係見積書用)'!C702="","",'見積書様式Ⅱ(レンタル関係見積書用)'!C702)</f>
        <v/>
      </c>
      <c r="D702" s="33" t="str">
        <f>IF('見積書様式Ⅱ(レンタル関係見積書用)'!D702="","",LOOKUP('見積書様式Ⅱ(レンタル関係見積書用)'!D702,単位!$D$2:$D$161,単位!$B$2:$B$161))</f>
        <v/>
      </c>
      <c r="E702" s="37" t="str">
        <f>IF('見積書様式Ⅱ(レンタル関係見積書用)'!E702="","",'見積書様式Ⅱ(レンタル関係見積書用)'!E702)</f>
        <v/>
      </c>
      <c r="F702" s="34" t="str">
        <f>IF('見積書様式Ⅱ(レンタル関係見積書用)'!F702="","",'見積書様式Ⅱ(レンタル関係見積書用)'!F702)</f>
        <v/>
      </c>
      <c r="G702" s="36" t="str">
        <f>IF('見積書様式Ⅱ(レンタル関係見積書用)'!G702="","",'見積書様式Ⅱ(レンタル関係見積書用)'!G702)</f>
        <v/>
      </c>
      <c r="H702" s="41" t="str">
        <f>IF('見積書様式Ⅱ(レンタル関係見積書用)'!H702="","",'見積書様式Ⅱ(レンタル関係見積書用)'!H702)</f>
        <v/>
      </c>
    </row>
    <row r="703" spans="1:8" ht="26.25" customHeight="1">
      <c r="A703" s="45" t="str">
        <f>IF('見積書様式Ⅱ(レンタル関係見積書用)'!A703="","",'見積書様式Ⅱ(レンタル関係見積書用)'!A703)</f>
        <v/>
      </c>
      <c r="B703" s="45" t="str">
        <f>IF('見積書様式Ⅱ(レンタル関係見積書用)'!B703="","",'見積書様式Ⅱ(レンタル関係見積書用)'!B703)</f>
        <v/>
      </c>
      <c r="C703" s="34" t="str">
        <f>IF('見積書様式Ⅱ(レンタル関係見積書用)'!C703="","",'見積書様式Ⅱ(レンタル関係見積書用)'!C703)</f>
        <v/>
      </c>
      <c r="D703" s="33" t="str">
        <f>IF('見積書様式Ⅱ(レンタル関係見積書用)'!D703="","",LOOKUP('見積書様式Ⅱ(レンタル関係見積書用)'!D703,単位!$D$2:$D$161,単位!$B$2:$B$161))</f>
        <v/>
      </c>
      <c r="E703" s="37" t="str">
        <f>IF('見積書様式Ⅱ(レンタル関係見積書用)'!E703="","",'見積書様式Ⅱ(レンタル関係見積書用)'!E703)</f>
        <v/>
      </c>
      <c r="F703" s="34" t="str">
        <f>IF('見積書様式Ⅱ(レンタル関係見積書用)'!F703="","",'見積書様式Ⅱ(レンタル関係見積書用)'!F703)</f>
        <v/>
      </c>
      <c r="G703" s="36" t="str">
        <f>IF('見積書様式Ⅱ(レンタル関係見積書用)'!G703="","",'見積書様式Ⅱ(レンタル関係見積書用)'!G703)</f>
        <v/>
      </c>
      <c r="H703" s="41" t="str">
        <f>IF('見積書様式Ⅱ(レンタル関係見積書用)'!H703="","",'見積書様式Ⅱ(レンタル関係見積書用)'!H703)</f>
        <v/>
      </c>
    </row>
    <row r="704" spans="1:8" ht="26.25" customHeight="1">
      <c r="A704" s="45" t="str">
        <f>IF('見積書様式Ⅱ(レンタル関係見積書用)'!A704="","",'見積書様式Ⅱ(レンタル関係見積書用)'!A704)</f>
        <v/>
      </c>
      <c r="B704" s="45" t="str">
        <f>IF('見積書様式Ⅱ(レンタル関係見積書用)'!B704="","",'見積書様式Ⅱ(レンタル関係見積書用)'!B704)</f>
        <v/>
      </c>
      <c r="C704" s="34" t="str">
        <f>IF('見積書様式Ⅱ(レンタル関係見積書用)'!C704="","",'見積書様式Ⅱ(レンタル関係見積書用)'!C704)</f>
        <v/>
      </c>
      <c r="D704" s="33" t="str">
        <f>IF('見積書様式Ⅱ(レンタル関係見積書用)'!D704="","",LOOKUP('見積書様式Ⅱ(レンタル関係見積書用)'!D704,単位!$D$2:$D$161,単位!$B$2:$B$161))</f>
        <v/>
      </c>
      <c r="E704" s="37" t="str">
        <f>IF('見積書様式Ⅱ(レンタル関係見積書用)'!E704="","",'見積書様式Ⅱ(レンタル関係見積書用)'!E704)</f>
        <v/>
      </c>
      <c r="F704" s="34" t="str">
        <f>IF('見積書様式Ⅱ(レンタル関係見積書用)'!F704="","",'見積書様式Ⅱ(レンタル関係見積書用)'!F704)</f>
        <v/>
      </c>
      <c r="G704" s="36" t="str">
        <f>IF('見積書様式Ⅱ(レンタル関係見積書用)'!G704="","",'見積書様式Ⅱ(レンタル関係見積書用)'!G704)</f>
        <v/>
      </c>
      <c r="H704" s="41" t="str">
        <f>IF('見積書様式Ⅱ(レンタル関係見積書用)'!H704="","",'見積書様式Ⅱ(レンタル関係見積書用)'!H704)</f>
        <v/>
      </c>
    </row>
    <row r="705" spans="1:8" ht="26.25" customHeight="1">
      <c r="A705" s="45" t="str">
        <f>IF('見積書様式Ⅱ(レンタル関係見積書用)'!A705="","",'見積書様式Ⅱ(レンタル関係見積書用)'!A705)</f>
        <v/>
      </c>
      <c r="B705" s="45" t="str">
        <f>IF('見積書様式Ⅱ(レンタル関係見積書用)'!B705="","",'見積書様式Ⅱ(レンタル関係見積書用)'!B705)</f>
        <v/>
      </c>
      <c r="C705" s="34" t="str">
        <f>IF('見積書様式Ⅱ(レンタル関係見積書用)'!C705="","",'見積書様式Ⅱ(レンタル関係見積書用)'!C705)</f>
        <v/>
      </c>
      <c r="D705" s="33" t="str">
        <f>IF('見積書様式Ⅱ(レンタル関係見積書用)'!D705="","",LOOKUP('見積書様式Ⅱ(レンタル関係見積書用)'!D705,単位!$D$2:$D$161,単位!$B$2:$B$161))</f>
        <v/>
      </c>
      <c r="E705" s="37" t="str">
        <f>IF('見積書様式Ⅱ(レンタル関係見積書用)'!E705="","",'見積書様式Ⅱ(レンタル関係見積書用)'!E705)</f>
        <v/>
      </c>
      <c r="F705" s="34" t="str">
        <f>IF('見積書様式Ⅱ(レンタル関係見積書用)'!F705="","",'見積書様式Ⅱ(レンタル関係見積書用)'!F705)</f>
        <v/>
      </c>
      <c r="G705" s="36" t="str">
        <f>IF('見積書様式Ⅱ(レンタル関係見積書用)'!G705="","",'見積書様式Ⅱ(レンタル関係見積書用)'!G705)</f>
        <v/>
      </c>
      <c r="H705" s="41" t="str">
        <f>IF('見積書様式Ⅱ(レンタル関係見積書用)'!H705="","",'見積書様式Ⅱ(レンタル関係見積書用)'!H705)</f>
        <v/>
      </c>
    </row>
    <row r="706" spans="1:8" ht="26.25" customHeight="1">
      <c r="A706" s="45" t="str">
        <f>IF('見積書様式Ⅱ(レンタル関係見積書用)'!A706="","",'見積書様式Ⅱ(レンタル関係見積書用)'!A706)</f>
        <v/>
      </c>
      <c r="B706" s="45" t="str">
        <f>IF('見積書様式Ⅱ(レンタル関係見積書用)'!B706="","",'見積書様式Ⅱ(レンタル関係見積書用)'!B706)</f>
        <v/>
      </c>
      <c r="C706" s="34" t="str">
        <f>IF('見積書様式Ⅱ(レンタル関係見積書用)'!C706="","",'見積書様式Ⅱ(レンタル関係見積書用)'!C706)</f>
        <v/>
      </c>
      <c r="D706" s="33" t="str">
        <f>IF('見積書様式Ⅱ(レンタル関係見積書用)'!D706="","",LOOKUP('見積書様式Ⅱ(レンタル関係見積書用)'!D706,単位!$D$2:$D$161,単位!$B$2:$B$161))</f>
        <v/>
      </c>
      <c r="E706" s="37" t="str">
        <f>IF('見積書様式Ⅱ(レンタル関係見積書用)'!E706="","",'見積書様式Ⅱ(レンタル関係見積書用)'!E706)</f>
        <v/>
      </c>
      <c r="F706" s="34" t="str">
        <f>IF('見積書様式Ⅱ(レンタル関係見積書用)'!F706="","",'見積書様式Ⅱ(レンタル関係見積書用)'!F706)</f>
        <v/>
      </c>
      <c r="G706" s="36" t="str">
        <f>IF('見積書様式Ⅱ(レンタル関係見積書用)'!G706="","",'見積書様式Ⅱ(レンタル関係見積書用)'!G706)</f>
        <v/>
      </c>
      <c r="H706" s="41" t="str">
        <f>IF('見積書様式Ⅱ(レンタル関係見積書用)'!H706="","",'見積書様式Ⅱ(レンタル関係見積書用)'!H706)</f>
        <v/>
      </c>
    </row>
    <row r="707" spans="1:8" ht="26.25" customHeight="1">
      <c r="A707" s="45" t="str">
        <f>IF('見積書様式Ⅱ(レンタル関係見積書用)'!A707="","",'見積書様式Ⅱ(レンタル関係見積書用)'!A707)</f>
        <v/>
      </c>
      <c r="B707" s="45" t="str">
        <f>IF('見積書様式Ⅱ(レンタル関係見積書用)'!B707="","",'見積書様式Ⅱ(レンタル関係見積書用)'!B707)</f>
        <v/>
      </c>
      <c r="C707" s="34" t="str">
        <f>IF('見積書様式Ⅱ(レンタル関係見積書用)'!C707="","",'見積書様式Ⅱ(レンタル関係見積書用)'!C707)</f>
        <v/>
      </c>
      <c r="D707" s="33" t="str">
        <f>IF('見積書様式Ⅱ(レンタル関係見積書用)'!D707="","",LOOKUP('見積書様式Ⅱ(レンタル関係見積書用)'!D707,単位!$D$2:$D$161,単位!$B$2:$B$161))</f>
        <v/>
      </c>
      <c r="E707" s="37" t="str">
        <f>IF('見積書様式Ⅱ(レンタル関係見積書用)'!E707="","",'見積書様式Ⅱ(レンタル関係見積書用)'!E707)</f>
        <v/>
      </c>
      <c r="F707" s="34" t="str">
        <f>IF('見積書様式Ⅱ(レンタル関係見積書用)'!F707="","",'見積書様式Ⅱ(レンタル関係見積書用)'!F707)</f>
        <v/>
      </c>
      <c r="G707" s="36" t="str">
        <f>IF('見積書様式Ⅱ(レンタル関係見積書用)'!G707="","",'見積書様式Ⅱ(レンタル関係見積書用)'!G707)</f>
        <v/>
      </c>
      <c r="H707" s="41" t="str">
        <f>IF('見積書様式Ⅱ(レンタル関係見積書用)'!H707="","",'見積書様式Ⅱ(レンタル関係見積書用)'!H707)</f>
        <v/>
      </c>
    </row>
    <row r="708" spans="1:8" ht="26.25" customHeight="1">
      <c r="A708" s="45" t="str">
        <f>IF('見積書様式Ⅱ(レンタル関係見積書用)'!A708="","",'見積書様式Ⅱ(レンタル関係見積書用)'!A708)</f>
        <v/>
      </c>
      <c r="B708" s="45" t="str">
        <f>IF('見積書様式Ⅱ(レンタル関係見積書用)'!B708="","",'見積書様式Ⅱ(レンタル関係見積書用)'!B708)</f>
        <v/>
      </c>
      <c r="C708" s="34" t="str">
        <f>IF('見積書様式Ⅱ(レンタル関係見積書用)'!C708="","",'見積書様式Ⅱ(レンタル関係見積書用)'!C708)</f>
        <v/>
      </c>
      <c r="D708" s="33" t="str">
        <f>IF('見積書様式Ⅱ(レンタル関係見積書用)'!D708="","",LOOKUP('見積書様式Ⅱ(レンタル関係見積書用)'!D708,単位!$D$2:$D$161,単位!$B$2:$B$161))</f>
        <v/>
      </c>
      <c r="E708" s="37" t="str">
        <f>IF('見積書様式Ⅱ(レンタル関係見積書用)'!E708="","",'見積書様式Ⅱ(レンタル関係見積書用)'!E708)</f>
        <v/>
      </c>
      <c r="F708" s="34" t="str">
        <f>IF('見積書様式Ⅱ(レンタル関係見積書用)'!F708="","",'見積書様式Ⅱ(レンタル関係見積書用)'!F708)</f>
        <v/>
      </c>
      <c r="G708" s="36" t="str">
        <f>IF('見積書様式Ⅱ(レンタル関係見積書用)'!G708="","",'見積書様式Ⅱ(レンタル関係見積書用)'!G708)</f>
        <v/>
      </c>
      <c r="H708" s="41" t="str">
        <f>IF('見積書様式Ⅱ(レンタル関係見積書用)'!H708="","",'見積書様式Ⅱ(レンタル関係見積書用)'!H708)</f>
        <v/>
      </c>
    </row>
    <row r="709" spans="1:8" ht="26.25" customHeight="1">
      <c r="A709" s="45" t="str">
        <f>IF('見積書様式Ⅱ(レンタル関係見積書用)'!A709="","",'見積書様式Ⅱ(レンタル関係見積書用)'!A709)</f>
        <v/>
      </c>
      <c r="B709" s="45" t="str">
        <f>IF('見積書様式Ⅱ(レンタル関係見積書用)'!B709="","",'見積書様式Ⅱ(レンタル関係見積書用)'!B709)</f>
        <v/>
      </c>
      <c r="C709" s="34" t="str">
        <f>IF('見積書様式Ⅱ(レンタル関係見積書用)'!C709="","",'見積書様式Ⅱ(レンタル関係見積書用)'!C709)</f>
        <v/>
      </c>
      <c r="D709" s="33" t="str">
        <f>IF('見積書様式Ⅱ(レンタル関係見積書用)'!D709="","",LOOKUP('見積書様式Ⅱ(レンタル関係見積書用)'!D709,単位!$D$2:$D$161,単位!$B$2:$B$161))</f>
        <v/>
      </c>
      <c r="E709" s="37" t="str">
        <f>IF('見積書様式Ⅱ(レンタル関係見積書用)'!E709="","",'見積書様式Ⅱ(レンタル関係見積書用)'!E709)</f>
        <v/>
      </c>
      <c r="F709" s="34" t="str">
        <f>IF('見積書様式Ⅱ(レンタル関係見積書用)'!F709="","",'見積書様式Ⅱ(レンタル関係見積書用)'!F709)</f>
        <v/>
      </c>
      <c r="G709" s="36" t="str">
        <f>IF('見積書様式Ⅱ(レンタル関係見積書用)'!G709="","",'見積書様式Ⅱ(レンタル関係見積書用)'!G709)</f>
        <v/>
      </c>
      <c r="H709" s="41" t="str">
        <f>IF('見積書様式Ⅱ(レンタル関係見積書用)'!H709="","",'見積書様式Ⅱ(レンタル関係見積書用)'!H709)</f>
        <v/>
      </c>
    </row>
    <row r="710" spans="1:8" ht="26.25" customHeight="1">
      <c r="A710" s="45" t="str">
        <f>IF('見積書様式Ⅱ(レンタル関係見積書用)'!A710="","",'見積書様式Ⅱ(レンタル関係見積書用)'!A710)</f>
        <v/>
      </c>
      <c r="B710" s="45" t="str">
        <f>IF('見積書様式Ⅱ(レンタル関係見積書用)'!B710="","",'見積書様式Ⅱ(レンタル関係見積書用)'!B710)</f>
        <v/>
      </c>
      <c r="C710" s="34" t="str">
        <f>IF('見積書様式Ⅱ(レンタル関係見積書用)'!C710="","",'見積書様式Ⅱ(レンタル関係見積書用)'!C710)</f>
        <v/>
      </c>
      <c r="D710" s="33" t="str">
        <f>IF('見積書様式Ⅱ(レンタル関係見積書用)'!D710="","",LOOKUP('見積書様式Ⅱ(レンタル関係見積書用)'!D710,単位!$D$2:$D$161,単位!$B$2:$B$161))</f>
        <v/>
      </c>
      <c r="E710" s="37" t="str">
        <f>IF('見積書様式Ⅱ(レンタル関係見積書用)'!E710="","",'見積書様式Ⅱ(レンタル関係見積書用)'!E710)</f>
        <v/>
      </c>
      <c r="F710" s="34" t="str">
        <f>IF('見積書様式Ⅱ(レンタル関係見積書用)'!F710="","",'見積書様式Ⅱ(レンタル関係見積書用)'!F710)</f>
        <v/>
      </c>
      <c r="G710" s="36" t="str">
        <f>IF('見積書様式Ⅱ(レンタル関係見積書用)'!G710="","",'見積書様式Ⅱ(レンタル関係見積書用)'!G710)</f>
        <v/>
      </c>
      <c r="H710" s="41" t="str">
        <f>IF('見積書様式Ⅱ(レンタル関係見積書用)'!H710="","",'見積書様式Ⅱ(レンタル関係見積書用)'!H710)</f>
        <v/>
      </c>
    </row>
    <row r="711" spans="1:8" ht="26.25" customHeight="1">
      <c r="A711" s="45" t="str">
        <f>IF('見積書様式Ⅱ(レンタル関係見積書用)'!A711="","",'見積書様式Ⅱ(レンタル関係見積書用)'!A711)</f>
        <v/>
      </c>
      <c r="B711" s="45" t="str">
        <f>IF('見積書様式Ⅱ(レンタル関係見積書用)'!B711="","",'見積書様式Ⅱ(レンタル関係見積書用)'!B711)</f>
        <v/>
      </c>
      <c r="C711" s="34" t="str">
        <f>IF('見積書様式Ⅱ(レンタル関係見積書用)'!C711="","",'見積書様式Ⅱ(レンタル関係見積書用)'!C711)</f>
        <v/>
      </c>
      <c r="D711" s="33" t="str">
        <f>IF('見積書様式Ⅱ(レンタル関係見積書用)'!D711="","",LOOKUP('見積書様式Ⅱ(レンタル関係見積書用)'!D711,単位!$D$2:$D$161,単位!$B$2:$B$161))</f>
        <v/>
      </c>
      <c r="E711" s="37" t="str">
        <f>IF('見積書様式Ⅱ(レンタル関係見積書用)'!E711="","",'見積書様式Ⅱ(レンタル関係見積書用)'!E711)</f>
        <v/>
      </c>
      <c r="F711" s="34" t="str">
        <f>IF('見積書様式Ⅱ(レンタル関係見積書用)'!F711="","",'見積書様式Ⅱ(レンタル関係見積書用)'!F711)</f>
        <v/>
      </c>
      <c r="G711" s="36" t="str">
        <f>IF('見積書様式Ⅱ(レンタル関係見積書用)'!G711="","",'見積書様式Ⅱ(レンタル関係見積書用)'!G711)</f>
        <v/>
      </c>
      <c r="H711" s="41" t="str">
        <f>IF('見積書様式Ⅱ(レンタル関係見積書用)'!H711="","",'見積書様式Ⅱ(レンタル関係見積書用)'!H711)</f>
        <v/>
      </c>
    </row>
    <row r="712" spans="1:8" ht="26.25" customHeight="1">
      <c r="A712" s="45" t="str">
        <f>IF('見積書様式Ⅱ(レンタル関係見積書用)'!A712="","",'見積書様式Ⅱ(レンタル関係見積書用)'!A712)</f>
        <v/>
      </c>
      <c r="B712" s="45" t="str">
        <f>IF('見積書様式Ⅱ(レンタル関係見積書用)'!B712="","",'見積書様式Ⅱ(レンタル関係見積書用)'!B712)</f>
        <v/>
      </c>
      <c r="C712" s="34" t="str">
        <f>IF('見積書様式Ⅱ(レンタル関係見積書用)'!C712="","",'見積書様式Ⅱ(レンタル関係見積書用)'!C712)</f>
        <v/>
      </c>
      <c r="D712" s="33" t="str">
        <f>IF('見積書様式Ⅱ(レンタル関係見積書用)'!D712="","",LOOKUP('見積書様式Ⅱ(レンタル関係見積書用)'!D712,単位!$D$2:$D$161,単位!$B$2:$B$161))</f>
        <v/>
      </c>
      <c r="E712" s="37" t="str">
        <f>IF('見積書様式Ⅱ(レンタル関係見積書用)'!E712="","",'見積書様式Ⅱ(レンタル関係見積書用)'!E712)</f>
        <v/>
      </c>
      <c r="F712" s="34" t="str">
        <f>IF('見積書様式Ⅱ(レンタル関係見積書用)'!F712="","",'見積書様式Ⅱ(レンタル関係見積書用)'!F712)</f>
        <v/>
      </c>
      <c r="G712" s="36" t="str">
        <f>IF('見積書様式Ⅱ(レンタル関係見積書用)'!G712="","",'見積書様式Ⅱ(レンタル関係見積書用)'!G712)</f>
        <v/>
      </c>
      <c r="H712" s="41" t="str">
        <f>IF('見積書様式Ⅱ(レンタル関係見積書用)'!H712="","",'見積書様式Ⅱ(レンタル関係見積書用)'!H712)</f>
        <v/>
      </c>
    </row>
    <row r="713" spans="1:8" ht="26.25" customHeight="1">
      <c r="A713" s="45" t="str">
        <f>IF('見積書様式Ⅱ(レンタル関係見積書用)'!A713="","",'見積書様式Ⅱ(レンタル関係見積書用)'!A713)</f>
        <v/>
      </c>
      <c r="B713" s="45" t="str">
        <f>IF('見積書様式Ⅱ(レンタル関係見積書用)'!B713="","",'見積書様式Ⅱ(レンタル関係見積書用)'!B713)</f>
        <v/>
      </c>
      <c r="C713" s="34" t="str">
        <f>IF('見積書様式Ⅱ(レンタル関係見積書用)'!C713="","",'見積書様式Ⅱ(レンタル関係見積書用)'!C713)</f>
        <v/>
      </c>
      <c r="D713" s="33" t="str">
        <f>IF('見積書様式Ⅱ(レンタル関係見積書用)'!D713="","",LOOKUP('見積書様式Ⅱ(レンタル関係見積書用)'!D713,単位!$D$2:$D$161,単位!$B$2:$B$161))</f>
        <v/>
      </c>
      <c r="E713" s="37" t="str">
        <f>IF('見積書様式Ⅱ(レンタル関係見積書用)'!E713="","",'見積書様式Ⅱ(レンタル関係見積書用)'!E713)</f>
        <v/>
      </c>
      <c r="F713" s="34" t="str">
        <f>IF('見積書様式Ⅱ(レンタル関係見積書用)'!F713="","",'見積書様式Ⅱ(レンタル関係見積書用)'!F713)</f>
        <v/>
      </c>
      <c r="G713" s="36" t="str">
        <f>IF('見積書様式Ⅱ(レンタル関係見積書用)'!G713="","",'見積書様式Ⅱ(レンタル関係見積書用)'!G713)</f>
        <v/>
      </c>
      <c r="H713" s="41" t="str">
        <f>IF('見積書様式Ⅱ(レンタル関係見積書用)'!H713="","",'見積書様式Ⅱ(レンタル関係見積書用)'!H713)</f>
        <v/>
      </c>
    </row>
    <row r="714" spans="1:8" ht="26.25" customHeight="1">
      <c r="A714" s="45" t="str">
        <f>IF('見積書様式Ⅱ(レンタル関係見積書用)'!A714="","",'見積書様式Ⅱ(レンタル関係見積書用)'!A714)</f>
        <v/>
      </c>
      <c r="B714" s="45" t="str">
        <f>IF('見積書様式Ⅱ(レンタル関係見積書用)'!B714="","",'見積書様式Ⅱ(レンタル関係見積書用)'!B714)</f>
        <v/>
      </c>
      <c r="C714" s="34" t="str">
        <f>IF('見積書様式Ⅱ(レンタル関係見積書用)'!C714="","",'見積書様式Ⅱ(レンタル関係見積書用)'!C714)</f>
        <v/>
      </c>
      <c r="D714" s="33" t="str">
        <f>IF('見積書様式Ⅱ(レンタル関係見積書用)'!D714="","",LOOKUP('見積書様式Ⅱ(レンタル関係見積書用)'!D714,単位!$D$2:$D$161,単位!$B$2:$B$161))</f>
        <v/>
      </c>
      <c r="E714" s="37" t="str">
        <f>IF('見積書様式Ⅱ(レンタル関係見積書用)'!E714="","",'見積書様式Ⅱ(レンタル関係見積書用)'!E714)</f>
        <v/>
      </c>
      <c r="F714" s="34" t="str">
        <f>IF('見積書様式Ⅱ(レンタル関係見積書用)'!F714="","",'見積書様式Ⅱ(レンタル関係見積書用)'!F714)</f>
        <v/>
      </c>
      <c r="G714" s="36" t="str">
        <f>IF('見積書様式Ⅱ(レンタル関係見積書用)'!G714="","",'見積書様式Ⅱ(レンタル関係見積書用)'!G714)</f>
        <v/>
      </c>
      <c r="H714" s="41" t="str">
        <f>IF('見積書様式Ⅱ(レンタル関係見積書用)'!H714="","",'見積書様式Ⅱ(レンタル関係見積書用)'!H714)</f>
        <v/>
      </c>
    </row>
    <row r="715" spans="1:8" ht="26.25" customHeight="1">
      <c r="A715" s="45" t="str">
        <f>IF('見積書様式Ⅱ(レンタル関係見積書用)'!A715="","",'見積書様式Ⅱ(レンタル関係見積書用)'!A715)</f>
        <v/>
      </c>
      <c r="B715" s="45" t="str">
        <f>IF('見積書様式Ⅱ(レンタル関係見積書用)'!B715="","",'見積書様式Ⅱ(レンタル関係見積書用)'!B715)</f>
        <v/>
      </c>
      <c r="C715" s="34" t="str">
        <f>IF('見積書様式Ⅱ(レンタル関係見積書用)'!C715="","",'見積書様式Ⅱ(レンタル関係見積書用)'!C715)</f>
        <v/>
      </c>
      <c r="D715" s="33" t="str">
        <f>IF('見積書様式Ⅱ(レンタル関係見積書用)'!D715="","",LOOKUP('見積書様式Ⅱ(レンタル関係見積書用)'!D715,単位!$D$2:$D$161,単位!$B$2:$B$161))</f>
        <v/>
      </c>
      <c r="E715" s="37" t="str">
        <f>IF('見積書様式Ⅱ(レンタル関係見積書用)'!E715="","",'見積書様式Ⅱ(レンタル関係見積書用)'!E715)</f>
        <v/>
      </c>
      <c r="F715" s="34" t="str">
        <f>IF('見積書様式Ⅱ(レンタル関係見積書用)'!F715="","",'見積書様式Ⅱ(レンタル関係見積書用)'!F715)</f>
        <v/>
      </c>
      <c r="G715" s="36" t="str">
        <f>IF('見積書様式Ⅱ(レンタル関係見積書用)'!G715="","",'見積書様式Ⅱ(レンタル関係見積書用)'!G715)</f>
        <v/>
      </c>
      <c r="H715" s="41" t="str">
        <f>IF('見積書様式Ⅱ(レンタル関係見積書用)'!H715="","",'見積書様式Ⅱ(レンタル関係見積書用)'!H715)</f>
        <v/>
      </c>
    </row>
    <row r="716" spans="1:8" ht="26.25" customHeight="1">
      <c r="A716" s="45" t="str">
        <f>IF('見積書様式Ⅱ(レンタル関係見積書用)'!A716="","",'見積書様式Ⅱ(レンタル関係見積書用)'!A716)</f>
        <v/>
      </c>
      <c r="B716" s="45" t="str">
        <f>IF('見積書様式Ⅱ(レンタル関係見積書用)'!B716="","",'見積書様式Ⅱ(レンタル関係見積書用)'!B716)</f>
        <v/>
      </c>
      <c r="C716" s="34" t="str">
        <f>IF('見積書様式Ⅱ(レンタル関係見積書用)'!C716="","",'見積書様式Ⅱ(レンタル関係見積書用)'!C716)</f>
        <v/>
      </c>
      <c r="D716" s="33" t="str">
        <f>IF('見積書様式Ⅱ(レンタル関係見積書用)'!D716="","",LOOKUP('見積書様式Ⅱ(レンタル関係見積書用)'!D716,単位!$D$2:$D$161,単位!$B$2:$B$161))</f>
        <v/>
      </c>
      <c r="E716" s="37" t="str">
        <f>IF('見積書様式Ⅱ(レンタル関係見積書用)'!E716="","",'見積書様式Ⅱ(レンタル関係見積書用)'!E716)</f>
        <v/>
      </c>
      <c r="F716" s="34" t="str">
        <f>IF('見積書様式Ⅱ(レンタル関係見積書用)'!F716="","",'見積書様式Ⅱ(レンタル関係見積書用)'!F716)</f>
        <v/>
      </c>
      <c r="G716" s="36" t="str">
        <f>IF('見積書様式Ⅱ(レンタル関係見積書用)'!G716="","",'見積書様式Ⅱ(レンタル関係見積書用)'!G716)</f>
        <v/>
      </c>
      <c r="H716" s="41" t="str">
        <f>IF('見積書様式Ⅱ(レンタル関係見積書用)'!H716="","",'見積書様式Ⅱ(レンタル関係見積書用)'!H716)</f>
        <v/>
      </c>
    </row>
    <row r="717" spans="1:8" ht="26.25" customHeight="1">
      <c r="A717" s="45" t="str">
        <f>IF('見積書様式Ⅱ(レンタル関係見積書用)'!A717="","",'見積書様式Ⅱ(レンタル関係見積書用)'!A717)</f>
        <v/>
      </c>
      <c r="B717" s="45" t="str">
        <f>IF('見積書様式Ⅱ(レンタル関係見積書用)'!B717="","",'見積書様式Ⅱ(レンタル関係見積書用)'!B717)</f>
        <v/>
      </c>
      <c r="C717" s="34" t="str">
        <f>IF('見積書様式Ⅱ(レンタル関係見積書用)'!C717="","",'見積書様式Ⅱ(レンタル関係見積書用)'!C717)</f>
        <v/>
      </c>
      <c r="D717" s="33" t="str">
        <f>IF('見積書様式Ⅱ(レンタル関係見積書用)'!D717="","",LOOKUP('見積書様式Ⅱ(レンタル関係見積書用)'!D717,単位!$D$2:$D$161,単位!$B$2:$B$161))</f>
        <v/>
      </c>
      <c r="E717" s="37" t="str">
        <f>IF('見積書様式Ⅱ(レンタル関係見積書用)'!E717="","",'見積書様式Ⅱ(レンタル関係見積書用)'!E717)</f>
        <v/>
      </c>
      <c r="F717" s="34" t="str">
        <f>IF('見積書様式Ⅱ(レンタル関係見積書用)'!F717="","",'見積書様式Ⅱ(レンタル関係見積書用)'!F717)</f>
        <v/>
      </c>
      <c r="G717" s="36" t="str">
        <f>IF('見積書様式Ⅱ(レンタル関係見積書用)'!G717="","",'見積書様式Ⅱ(レンタル関係見積書用)'!G717)</f>
        <v/>
      </c>
      <c r="H717" s="41" t="str">
        <f>IF('見積書様式Ⅱ(レンタル関係見積書用)'!H717="","",'見積書様式Ⅱ(レンタル関係見積書用)'!H717)</f>
        <v/>
      </c>
    </row>
    <row r="718" spans="1:8" ht="26.25" customHeight="1">
      <c r="A718" s="45" t="str">
        <f>IF('見積書様式Ⅱ(レンタル関係見積書用)'!A718="","",'見積書様式Ⅱ(レンタル関係見積書用)'!A718)</f>
        <v/>
      </c>
      <c r="B718" s="45" t="str">
        <f>IF('見積書様式Ⅱ(レンタル関係見積書用)'!B718="","",'見積書様式Ⅱ(レンタル関係見積書用)'!B718)</f>
        <v/>
      </c>
      <c r="C718" s="34" t="str">
        <f>IF('見積書様式Ⅱ(レンタル関係見積書用)'!C718="","",'見積書様式Ⅱ(レンタル関係見積書用)'!C718)</f>
        <v/>
      </c>
      <c r="D718" s="33" t="str">
        <f>IF('見積書様式Ⅱ(レンタル関係見積書用)'!D718="","",LOOKUP('見積書様式Ⅱ(レンタル関係見積書用)'!D718,単位!$D$2:$D$161,単位!$B$2:$B$161))</f>
        <v/>
      </c>
      <c r="E718" s="37" t="str">
        <f>IF('見積書様式Ⅱ(レンタル関係見積書用)'!E718="","",'見積書様式Ⅱ(レンタル関係見積書用)'!E718)</f>
        <v/>
      </c>
      <c r="F718" s="34" t="str">
        <f>IF('見積書様式Ⅱ(レンタル関係見積書用)'!F718="","",'見積書様式Ⅱ(レンタル関係見積書用)'!F718)</f>
        <v/>
      </c>
      <c r="G718" s="36" t="str">
        <f>IF('見積書様式Ⅱ(レンタル関係見積書用)'!G718="","",'見積書様式Ⅱ(レンタル関係見積書用)'!G718)</f>
        <v/>
      </c>
      <c r="H718" s="41" t="str">
        <f>IF('見積書様式Ⅱ(レンタル関係見積書用)'!H718="","",'見積書様式Ⅱ(レンタル関係見積書用)'!H718)</f>
        <v/>
      </c>
    </row>
    <row r="719" spans="1:8" ht="26.25" customHeight="1">
      <c r="A719" s="45" t="str">
        <f>IF('見積書様式Ⅱ(レンタル関係見積書用)'!A719="","",'見積書様式Ⅱ(レンタル関係見積書用)'!A719)</f>
        <v/>
      </c>
      <c r="B719" s="45" t="str">
        <f>IF('見積書様式Ⅱ(レンタル関係見積書用)'!B719="","",'見積書様式Ⅱ(レンタル関係見積書用)'!B719)</f>
        <v/>
      </c>
      <c r="C719" s="34" t="str">
        <f>IF('見積書様式Ⅱ(レンタル関係見積書用)'!C719="","",'見積書様式Ⅱ(レンタル関係見積書用)'!C719)</f>
        <v/>
      </c>
      <c r="D719" s="33" t="str">
        <f>IF('見積書様式Ⅱ(レンタル関係見積書用)'!D719="","",LOOKUP('見積書様式Ⅱ(レンタル関係見積書用)'!D719,単位!$D$2:$D$161,単位!$B$2:$B$161))</f>
        <v/>
      </c>
      <c r="E719" s="37" t="str">
        <f>IF('見積書様式Ⅱ(レンタル関係見積書用)'!E719="","",'見積書様式Ⅱ(レンタル関係見積書用)'!E719)</f>
        <v/>
      </c>
      <c r="F719" s="34" t="str">
        <f>IF('見積書様式Ⅱ(レンタル関係見積書用)'!F719="","",'見積書様式Ⅱ(レンタル関係見積書用)'!F719)</f>
        <v/>
      </c>
      <c r="G719" s="36" t="str">
        <f>IF('見積書様式Ⅱ(レンタル関係見積書用)'!G719="","",'見積書様式Ⅱ(レンタル関係見積書用)'!G719)</f>
        <v/>
      </c>
      <c r="H719" s="41" t="str">
        <f>IF('見積書様式Ⅱ(レンタル関係見積書用)'!H719="","",'見積書様式Ⅱ(レンタル関係見積書用)'!H719)</f>
        <v/>
      </c>
    </row>
    <row r="720" spans="1:8" ht="26.25" customHeight="1">
      <c r="A720" s="45" t="str">
        <f>IF('見積書様式Ⅱ(レンタル関係見積書用)'!A720="","",'見積書様式Ⅱ(レンタル関係見積書用)'!A720)</f>
        <v/>
      </c>
      <c r="B720" s="45" t="str">
        <f>IF('見積書様式Ⅱ(レンタル関係見積書用)'!B720="","",'見積書様式Ⅱ(レンタル関係見積書用)'!B720)</f>
        <v/>
      </c>
      <c r="C720" s="34" t="str">
        <f>IF('見積書様式Ⅱ(レンタル関係見積書用)'!C720="","",'見積書様式Ⅱ(レンタル関係見積書用)'!C720)</f>
        <v/>
      </c>
      <c r="D720" s="33" t="str">
        <f>IF('見積書様式Ⅱ(レンタル関係見積書用)'!D720="","",LOOKUP('見積書様式Ⅱ(レンタル関係見積書用)'!D720,単位!$D$2:$D$161,単位!$B$2:$B$161))</f>
        <v/>
      </c>
      <c r="E720" s="37" t="str">
        <f>IF('見積書様式Ⅱ(レンタル関係見積書用)'!E720="","",'見積書様式Ⅱ(レンタル関係見積書用)'!E720)</f>
        <v/>
      </c>
      <c r="F720" s="34" t="str">
        <f>IF('見積書様式Ⅱ(レンタル関係見積書用)'!F720="","",'見積書様式Ⅱ(レンタル関係見積書用)'!F720)</f>
        <v/>
      </c>
      <c r="G720" s="36" t="str">
        <f>IF('見積書様式Ⅱ(レンタル関係見積書用)'!G720="","",'見積書様式Ⅱ(レンタル関係見積書用)'!G720)</f>
        <v/>
      </c>
      <c r="H720" s="41" t="str">
        <f>IF('見積書様式Ⅱ(レンタル関係見積書用)'!H720="","",'見積書様式Ⅱ(レンタル関係見積書用)'!H720)</f>
        <v/>
      </c>
    </row>
    <row r="721" spans="1:8" ht="26.25" customHeight="1">
      <c r="A721" s="45" t="str">
        <f>IF('見積書様式Ⅱ(レンタル関係見積書用)'!A721="","",'見積書様式Ⅱ(レンタル関係見積書用)'!A721)</f>
        <v/>
      </c>
      <c r="B721" s="45" t="str">
        <f>IF('見積書様式Ⅱ(レンタル関係見積書用)'!B721="","",'見積書様式Ⅱ(レンタル関係見積書用)'!B721)</f>
        <v/>
      </c>
      <c r="C721" s="34" t="str">
        <f>IF('見積書様式Ⅱ(レンタル関係見積書用)'!C721="","",'見積書様式Ⅱ(レンタル関係見積書用)'!C721)</f>
        <v/>
      </c>
      <c r="D721" s="33" t="str">
        <f>IF('見積書様式Ⅱ(レンタル関係見積書用)'!D721="","",LOOKUP('見積書様式Ⅱ(レンタル関係見積書用)'!D721,単位!$D$2:$D$161,単位!$B$2:$B$161))</f>
        <v/>
      </c>
      <c r="E721" s="37" t="str">
        <f>IF('見積書様式Ⅱ(レンタル関係見積書用)'!E721="","",'見積書様式Ⅱ(レンタル関係見積書用)'!E721)</f>
        <v/>
      </c>
      <c r="F721" s="34" t="str">
        <f>IF('見積書様式Ⅱ(レンタル関係見積書用)'!F721="","",'見積書様式Ⅱ(レンタル関係見積書用)'!F721)</f>
        <v/>
      </c>
      <c r="G721" s="36" t="str">
        <f>IF('見積書様式Ⅱ(レンタル関係見積書用)'!G721="","",'見積書様式Ⅱ(レンタル関係見積書用)'!G721)</f>
        <v/>
      </c>
      <c r="H721" s="41" t="str">
        <f>IF('見積書様式Ⅱ(レンタル関係見積書用)'!H721="","",'見積書様式Ⅱ(レンタル関係見積書用)'!H721)</f>
        <v/>
      </c>
    </row>
    <row r="722" spans="1:8" ht="26.25" customHeight="1">
      <c r="A722" s="45" t="str">
        <f>IF('見積書様式Ⅱ(レンタル関係見積書用)'!A722="","",'見積書様式Ⅱ(レンタル関係見積書用)'!A722)</f>
        <v/>
      </c>
      <c r="B722" s="45" t="str">
        <f>IF('見積書様式Ⅱ(レンタル関係見積書用)'!B722="","",'見積書様式Ⅱ(レンタル関係見積書用)'!B722)</f>
        <v/>
      </c>
      <c r="C722" s="34" t="str">
        <f>IF('見積書様式Ⅱ(レンタル関係見積書用)'!C722="","",'見積書様式Ⅱ(レンタル関係見積書用)'!C722)</f>
        <v/>
      </c>
      <c r="D722" s="33" t="str">
        <f>IF('見積書様式Ⅱ(レンタル関係見積書用)'!D722="","",LOOKUP('見積書様式Ⅱ(レンタル関係見積書用)'!D722,単位!$D$2:$D$161,単位!$B$2:$B$161))</f>
        <v/>
      </c>
      <c r="E722" s="37" t="str">
        <f>IF('見積書様式Ⅱ(レンタル関係見積書用)'!E722="","",'見積書様式Ⅱ(レンタル関係見積書用)'!E722)</f>
        <v/>
      </c>
      <c r="F722" s="34" t="str">
        <f>IF('見積書様式Ⅱ(レンタル関係見積書用)'!F722="","",'見積書様式Ⅱ(レンタル関係見積書用)'!F722)</f>
        <v/>
      </c>
      <c r="G722" s="36" t="str">
        <f>IF('見積書様式Ⅱ(レンタル関係見積書用)'!G722="","",'見積書様式Ⅱ(レンタル関係見積書用)'!G722)</f>
        <v/>
      </c>
      <c r="H722" s="41" t="str">
        <f>IF('見積書様式Ⅱ(レンタル関係見積書用)'!H722="","",'見積書様式Ⅱ(レンタル関係見積書用)'!H722)</f>
        <v/>
      </c>
    </row>
    <row r="723" spans="1:8" ht="26.25" customHeight="1">
      <c r="A723" s="45" t="str">
        <f>IF('見積書様式Ⅱ(レンタル関係見積書用)'!A723="","",'見積書様式Ⅱ(レンタル関係見積書用)'!A723)</f>
        <v/>
      </c>
      <c r="B723" s="45" t="str">
        <f>IF('見積書様式Ⅱ(レンタル関係見積書用)'!B723="","",'見積書様式Ⅱ(レンタル関係見積書用)'!B723)</f>
        <v/>
      </c>
      <c r="C723" s="34" t="str">
        <f>IF('見積書様式Ⅱ(レンタル関係見積書用)'!C723="","",'見積書様式Ⅱ(レンタル関係見積書用)'!C723)</f>
        <v/>
      </c>
      <c r="D723" s="33" t="str">
        <f>IF('見積書様式Ⅱ(レンタル関係見積書用)'!D723="","",LOOKUP('見積書様式Ⅱ(レンタル関係見積書用)'!D723,単位!$D$2:$D$161,単位!$B$2:$B$161))</f>
        <v/>
      </c>
      <c r="E723" s="37" t="str">
        <f>IF('見積書様式Ⅱ(レンタル関係見積書用)'!E723="","",'見積書様式Ⅱ(レンタル関係見積書用)'!E723)</f>
        <v/>
      </c>
      <c r="F723" s="34" t="str">
        <f>IF('見積書様式Ⅱ(レンタル関係見積書用)'!F723="","",'見積書様式Ⅱ(レンタル関係見積書用)'!F723)</f>
        <v/>
      </c>
      <c r="G723" s="36" t="str">
        <f>IF('見積書様式Ⅱ(レンタル関係見積書用)'!G723="","",'見積書様式Ⅱ(レンタル関係見積書用)'!G723)</f>
        <v/>
      </c>
      <c r="H723" s="41" t="str">
        <f>IF('見積書様式Ⅱ(レンタル関係見積書用)'!H723="","",'見積書様式Ⅱ(レンタル関係見積書用)'!H723)</f>
        <v/>
      </c>
    </row>
    <row r="724" spans="1:8" ht="26.25" customHeight="1">
      <c r="A724" s="45" t="str">
        <f>IF('見積書様式Ⅱ(レンタル関係見積書用)'!A724="","",'見積書様式Ⅱ(レンタル関係見積書用)'!A724)</f>
        <v/>
      </c>
      <c r="B724" s="45" t="str">
        <f>IF('見積書様式Ⅱ(レンタル関係見積書用)'!B724="","",'見積書様式Ⅱ(レンタル関係見積書用)'!B724)</f>
        <v/>
      </c>
      <c r="C724" s="34" t="str">
        <f>IF('見積書様式Ⅱ(レンタル関係見積書用)'!C724="","",'見積書様式Ⅱ(レンタル関係見積書用)'!C724)</f>
        <v/>
      </c>
      <c r="D724" s="33" t="str">
        <f>IF('見積書様式Ⅱ(レンタル関係見積書用)'!D724="","",LOOKUP('見積書様式Ⅱ(レンタル関係見積書用)'!D724,単位!$D$2:$D$161,単位!$B$2:$B$161))</f>
        <v/>
      </c>
      <c r="E724" s="37" t="str">
        <f>IF('見積書様式Ⅱ(レンタル関係見積書用)'!E724="","",'見積書様式Ⅱ(レンタル関係見積書用)'!E724)</f>
        <v/>
      </c>
      <c r="F724" s="34" t="str">
        <f>IF('見積書様式Ⅱ(レンタル関係見積書用)'!F724="","",'見積書様式Ⅱ(レンタル関係見積書用)'!F724)</f>
        <v/>
      </c>
      <c r="G724" s="36" t="str">
        <f>IF('見積書様式Ⅱ(レンタル関係見積書用)'!G724="","",'見積書様式Ⅱ(レンタル関係見積書用)'!G724)</f>
        <v/>
      </c>
      <c r="H724" s="41" t="str">
        <f>IF('見積書様式Ⅱ(レンタル関係見積書用)'!H724="","",'見積書様式Ⅱ(レンタル関係見積書用)'!H724)</f>
        <v/>
      </c>
    </row>
    <row r="725" spans="1:8" ht="26.25" customHeight="1">
      <c r="A725" s="45" t="str">
        <f>IF('見積書様式Ⅱ(レンタル関係見積書用)'!A725="","",'見積書様式Ⅱ(レンタル関係見積書用)'!A725)</f>
        <v/>
      </c>
      <c r="B725" s="45" t="str">
        <f>IF('見積書様式Ⅱ(レンタル関係見積書用)'!B725="","",'見積書様式Ⅱ(レンタル関係見積書用)'!B725)</f>
        <v/>
      </c>
      <c r="C725" s="34" t="str">
        <f>IF('見積書様式Ⅱ(レンタル関係見積書用)'!C725="","",'見積書様式Ⅱ(レンタル関係見積書用)'!C725)</f>
        <v/>
      </c>
      <c r="D725" s="33" t="str">
        <f>IF('見積書様式Ⅱ(レンタル関係見積書用)'!D725="","",LOOKUP('見積書様式Ⅱ(レンタル関係見積書用)'!D725,単位!$D$2:$D$161,単位!$B$2:$B$161))</f>
        <v/>
      </c>
      <c r="E725" s="37" t="str">
        <f>IF('見積書様式Ⅱ(レンタル関係見積書用)'!E725="","",'見積書様式Ⅱ(レンタル関係見積書用)'!E725)</f>
        <v/>
      </c>
      <c r="F725" s="34" t="str">
        <f>IF('見積書様式Ⅱ(レンタル関係見積書用)'!F725="","",'見積書様式Ⅱ(レンタル関係見積書用)'!F725)</f>
        <v/>
      </c>
      <c r="G725" s="36" t="str">
        <f>IF('見積書様式Ⅱ(レンタル関係見積書用)'!G725="","",'見積書様式Ⅱ(レンタル関係見積書用)'!G725)</f>
        <v/>
      </c>
      <c r="H725" s="41" t="str">
        <f>IF('見積書様式Ⅱ(レンタル関係見積書用)'!H725="","",'見積書様式Ⅱ(レンタル関係見積書用)'!H725)</f>
        <v/>
      </c>
    </row>
    <row r="726" spans="1:8" ht="26.25" customHeight="1">
      <c r="A726" s="45" t="str">
        <f>IF('見積書様式Ⅱ(レンタル関係見積書用)'!A726="","",'見積書様式Ⅱ(レンタル関係見積書用)'!A726)</f>
        <v/>
      </c>
      <c r="B726" s="45" t="str">
        <f>IF('見積書様式Ⅱ(レンタル関係見積書用)'!B726="","",'見積書様式Ⅱ(レンタル関係見積書用)'!B726)</f>
        <v/>
      </c>
      <c r="C726" s="34" t="str">
        <f>IF('見積書様式Ⅱ(レンタル関係見積書用)'!C726="","",'見積書様式Ⅱ(レンタル関係見積書用)'!C726)</f>
        <v/>
      </c>
      <c r="D726" s="33" t="str">
        <f>IF('見積書様式Ⅱ(レンタル関係見積書用)'!D726="","",LOOKUP('見積書様式Ⅱ(レンタル関係見積書用)'!D726,単位!$D$2:$D$161,単位!$B$2:$B$161))</f>
        <v/>
      </c>
      <c r="E726" s="37" t="str">
        <f>IF('見積書様式Ⅱ(レンタル関係見積書用)'!E726="","",'見積書様式Ⅱ(レンタル関係見積書用)'!E726)</f>
        <v/>
      </c>
      <c r="F726" s="34" t="str">
        <f>IF('見積書様式Ⅱ(レンタル関係見積書用)'!F726="","",'見積書様式Ⅱ(レンタル関係見積書用)'!F726)</f>
        <v/>
      </c>
      <c r="G726" s="36" t="str">
        <f>IF('見積書様式Ⅱ(レンタル関係見積書用)'!G726="","",'見積書様式Ⅱ(レンタル関係見積書用)'!G726)</f>
        <v/>
      </c>
      <c r="H726" s="41" t="str">
        <f>IF('見積書様式Ⅱ(レンタル関係見積書用)'!H726="","",'見積書様式Ⅱ(レンタル関係見積書用)'!H726)</f>
        <v/>
      </c>
    </row>
    <row r="727" spans="1:8" ht="26.25" customHeight="1">
      <c r="A727" s="45" t="str">
        <f>IF('見積書様式Ⅱ(レンタル関係見積書用)'!A727="","",'見積書様式Ⅱ(レンタル関係見積書用)'!A727)</f>
        <v/>
      </c>
      <c r="B727" s="45" t="str">
        <f>IF('見積書様式Ⅱ(レンタル関係見積書用)'!B727="","",'見積書様式Ⅱ(レンタル関係見積書用)'!B727)</f>
        <v/>
      </c>
      <c r="C727" s="34" t="str">
        <f>IF('見積書様式Ⅱ(レンタル関係見積書用)'!C727="","",'見積書様式Ⅱ(レンタル関係見積書用)'!C727)</f>
        <v/>
      </c>
      <c r="D727" s="33" t="str">
        <f>IF('見積書様式Ⅱ(レンタル関係見積書用)'!D727="","",LOOKUP('見積書様式Ⅱ(レンタル関係見積書用)'!D727,単位!$D$2:$D$161,単位!$B$2:$B$161))</f>
        <v/>
      </c>
      <c r="E727" s="37" t="str">
        <f>IF('見積書様式Ⅱ(レンタル関係見積書用)'!E727="","",'見積書様式Ⅱ(レンタル関係見積書用)'!E727)</f>
        <v/>
      </c>
      <c r="F727" s="34" t="str">
        <f>IF('見積書様式Ⅱ(レンタル関係見積書用)'!F727="","",'見積書様式Ⅱ(レンタル関係見積書用)'!F727)</f>
        <v/>
      </c>
      <c r="G727" s="36" t="str">
        <f>IF('見積書様式Ⅱ(レンタル関係見積書用)'!G727="","",'見積書様式Ⅱ(レンタル関係見積書用)'!G727)</f>
        <v/>
      </c>
      <c r="H727" s="41" t="str">
        <f>IF('見積書様式Ⅱ(レンタル関係見積書用)'!H727="","",'見積書様式Ⅱ(レンタル関係見積書用)'!H727)</f>
        <v/>
      </c>
    </row>
    <row r="728" spans="1:8" ht="26.25" customHeight="1">
      <c r="A728" s="45" t="str">
        <f>IF('見積書様式Ⅱ(レンタル関係見積書用)'!A728="","",'見積書様式Ⅱ(レンタル関係見積書用)'!A728)</f>
        <v/>
      </c>
      <c r="B728" s="45" t="str">
        <f>IF('見積書様式Ⅱ(レンタル関係見積書用)'!B728="","",'見積書様式Ⅱ(レンタル関係見積書用)'!B728)</f>
        <v/>
      </c>
      <c r="C728" s="34" t="str">
        <f>IF('見積書様式Ⅱ(レンタル関係見積書用)'!C728="","",'見積書様式Ⅱ(レンタル関係見積書用)'!C728)</f>
        <v/>
      </c>
      <c r="D728" s="33" t="str">
        <f>IF('見積書様式Ⅱ(レンタル関係見積書用)'!D728="","",LOOKUP('見積書様式Ⅱ(レンタル関係見積書用)'!D728,単位!$D$2:$D$161,単位!$B$2:$B$161))</f>
        <v/>
      </c>
      <c r="E728" s="37" t="str">
        <f>IF('見積書様式Ⅱ(レンタル関係見積書用)'!E728="","",'見積書様式Ⅱ(レンタル関係見積書用)'!E728)</f>
        <v/>
      </c>
      <c r="F728" s="34" t="str">
        <f>IF('見積書様式Ⅱ(レンタル関係見積書用)'!F728="","",'見積書様式Ⅱ(レンタル関係見積書用)'!F728)</f>
        <v/>
      </c>
      <c r="G728" s="36" t="str">
        <f>IF('見積書様式Ⅱ(レンタル関係見積書用)'!G728="","",'見積書様式Ⅱ(レンタル関係見積書用)'!G728)</f>
        <v/>
      </c>
      <c r="H728" s="41" t="str">
        <f>IF('見積書様式Ⅱ(レンタル関係見積書用)'!H728="","",'見積書様式Ⅱ(レンタル関係見積書用)'!H728)</f>
        <v/>
      </c>
    </row>
    <row r="729" spans="1:8" ht="26.25" customHeight="1">
      <c r="A729" s="45" t="str">
        <f>IF('見積書様式Ⅱ(レンタル関係見積書用)'!A729="","",'見積書様式Ⅱ(レンタル関係見積書用)'!A729)</f>
        <v/>
      </c>
      <c r="B729" s="45" t="str">
        <f>IF('見積書様式Ⅱ(レンタル関係見積書用)'!B729="","",'見積書様式Ⅱ(レンタル関係見積書用)'!B729)</f>
        <v/>
      </c>
      <c r="C729" s="34" t="str">
        <f>IF('見積書様式Ⅱ(レンタル関係見積書用)'!C729="","",'見積書様式Ⅱ(レンタル関係見積書用)'!C729)</f>
        <v/>
      </c>
      <c r="D729" s="33" t="str">
        <f>IF('見積書様式Ⅱ(レンタル関係見積書用)'!D729="","",LOOKUP('見積書様式Ⅱ(レンタル関係見積書用)'!D729,単位!$D$2:$D$161,単位!$B$2:$B$161))</f>
        <v/>
      </c>
      <c r="E729" s="37" t="str">
        <f>IF('見積書様式Ⅱ(レンタル関係見積書用)'!E729="","",'見積書様式Ⅱ(レンタル関係見積書用)'!E729)</f>
        <v/>
      </c>
      <c r="F729" s="34" t="str">
        <f>IF('見積書様式Ⅱ(レンタル関係見積書用)'!F729="","",'見積書様式Ⅱ(レンタル関係見積書用)'!F729)</f>
        <v/>
      </c>
      <c r="G729" s="36" t="str">
        <f>IF('見積書様式Ⅱ(レンタル関係見積書用)'!G729="","",'見積書様式Ⅱ(レンタル関係見積書用)'!G729)</f>
        <v/>
      </c>
      <c r="H729" s="41" t="str">
        <f>IF('見積書様式Ⅱ(レンタル関係見積書用)'!H729="","",'見積書様式Ⅱ(レンタル関係見積書用)'!H729)</f>
        <v/>
      </c>
    </row>
    <row r="730" spans="1:8" ht="26.25" customHeight="1">
      <c r="A730" s="45" t="str">
        <f>IF('見積書様式Ⅱ(レンタル関係見積書用)'!A730="","",'見積書様式Ⅱ(レンタル関係見積書用)'!A730)</f>
        <v/>
      </c>
      <c r="B730" s="45" t="str">
        <f>IF('見積書様式Ⅱ(レンタル関係見積書用)'!B730="","",'見積書様式Ⅱ(レンタル関係見積書用)'!B730)</f>
        <v/>
      </c>
      <c r="C730" s="34" t="str">
        <f>IF('見積書様式Ⅱ(レンタル関係見積書用)'!C730="","",'見積書様式Ⅱ(レンタル関係見積書用)'!C730)</f>
        <v/>
      </c>
      <c r="D730" s="33" t="str">
        <f>IF('見積書様式Ⅱ(レンタル関係見積書用)'!D730="","",LOOKUP('見積書様式Ⅱ(レンタル関係見積書用)'!D730,単位!$D$2:$D$161,単位!$B$2:$B$161))</f>
        <v/>
      </c>
      <c r="E730" s="37" t="str">
        <f>IF('見積書様式Ⅱ(レンタル関係見積書用)'!E730="","",'見積書様式Ⅱ(レンタル関係見積書用)'!E730)</f>
        <v/>
      </c>
      <c r="F730" s="34" t="str">
        <f>IF('見積書様式Ⅱ(レンタル関係見積書用)'!F730="","",'見積書様式Ⅱ(レンタル関係見積書用)'!F730)</f>
        <v/>
      </c>
      <c r="G730" s="36" t="str">
        <f>IF('見積書様式Ⅱ(レンタル関係見積書用)'!G730="","",'見積書様式Ⅱ(レンタル関係見積書用)'!G730)</f>
        <v/>
      </c>
      <c r="H730" s="41" t="str">
        <f>IF('見積書様式Ⅱ(レンタル関係見積書用)'!H730="","",'見積書様式Ⅱ(レンタル関係見積書用)'!H730)</f>
        <v/>
      </c>
    </row>
    <row r="731" spans="1:8" ht="26.25" customHeight="1">
      <c r="A731" s="45" t="str">
        <f>IF('見積書様式Ⅱ(レンタル関係見積書用)'!A731="","",'見積書様式Ⅱ(レンタル関係見積書用)'!A731)</f>
        <v/>
      </c>
      <c r="B731" s="45" t="str">
        <f>IF('見積書様式Ⅱ(レンタル関係見積書用)'!B731="","",'見積書様式Ⅱ(レンタル関係見積書用)'!B731)</f>
        <v/>
      </c>
      <c r="C731" s="34" t="str">
        <f>IF('見積書様式Ⅱ(レンタル関係見積書用)'!C731="","",'見積書様式Ⅱ(レンタル関係見積書用)'!C731)</f>
        <v/>
      </c>
      <c r="D731" s="33" t="str">
        <f>IF('見積書様式Ⅱ(レンタル関係見積書用)'!D731="","",LOOKUP('見積書様式Ⅱ(レンタル関係見積書用)'!D731,単位!$D$2:$D$161,単位!$B$2:$B$161))</f>
        <v/>
      </c>
      <c r="E731" s="37" t="str">
        <f>IF('見積書様式Ⅱ(レンタル関係見積書用)'!E731="","",'見積書様式Ⅱ(レンタル関係見積書用)'!E731)</f>
        <v/>
      </c>
      <c r="F731" s="34" t="str">
        <f>IF('見積書様式Ⅱ(レンタル関係見積書用)'!F731="","",'見積書様式Ⅱ(レンタル関係見積書用)'!F731)</f>
        <v/>
      </c>
      <c r="G731" s="36" t="str">
        <f>IF('見積書様式Ⅱ(レンタル関係見積書用)'!G731="","",'見積書様式Ⅱ(レンタル関係見積書用)'!G731)</f>
        <v/>
      </c>
      <c r="H731" s="41" t="str">
        <f>IF('見積書様式Ⅱ(レンタル関係見積書用)'!H731="","",'見積書様式Ⅱ(レンタル関係見積書用)'!H731)</f>
        <v/>
      </c>
    </row>
    <row r="732" spans="1:8" ht="26.25" customHeight="1">
      <c r="A732" s="45" t="str">
        <f>IF('見積書様式Ⅱ(レンタル関係見積書用)'!A732="","",'見積書様式Ⅱ(レンタル関係見積書用)'!A732)</f>
        <v/>
      </c>
      <c r="B732" s="45" t="str">
        <f>IF('見積書様式Ⅱ(レンタル関係見積書用)'!B732="","",'見積書様式Ⅱ(レンタル関係見積書用)'!B732)</f>
        <v/>
      </c>
      <c r="C732" s="34" t="str">
        <f>IF('見積書様式Ⅱ(レンタル関係見積書用)'!C732="","",'見積書様式Ⅱ(レンタル関係見積書用)'!C732)</f>
        <v/>
      </c>
      <c r="D732" s="33" t="str">
        <f>IF('見積書様式Ⅱ(レンタル関係見積書用)'!D732="","",LOOKUP('見積書様式Ⅱ(レンタル関係見積書用)'!D732,単位!$D$2:$D$161,単位!$B$2:$B$161))</f>
        <v/>
      </c>
      <c r="E732" s="37" t="str">
        <f>IF('見積書様式Ⅱ(レンタル関係見積書用)'!E732="","",'見積書様式Ⅱ(レンタル関係見積書用)'!E732)</f>
        <v/>
      </c>
      <c r="F732" s="34" t="str">
        <f>IF('見積書様式Ⅱ(レンタル関係見積書用)'!F732="","",'見積書様式Ⅱ(レンタル関係見積書用)'!F732)</f>
        <v/>
      </c>
      <c r="G732" s="36" t="str">
        <f>IF('見積書様式Ⅱ(レンタル関係見積書用)'!G732="","",'見積書様式Ⅱ(レンタル関係見積書用)'!G732)</f>
        <v/>
      </c>
      <c r="H732" s="41" t="str">
        <f>IF('見積書様式Ⅱ(レンタル関係見積書用)'!H732="","",'見積書様式Ⅱ(レンタル関係見積書用)'!H732)</f>
        <v/>
      </c>
    </row>
    <row r="733" spans="1:8" ht="26.25" customHeight="1">
      <c r="A733" s="45" t="str">
        <f>IF('見積書様式Ⅱ(レンタル関係見積書用)'!A733="","",'見積書様式Ⅱ(レンタル関係見積書用)'!A733)</f>
        <v/>
      </c>
      <c r="B733" s="45" t="str">
        <f>IF('見積書様式Ⅱ(レンタル関係見積書用)'!B733="","",'見積書様式Ⅱ(レンタル関係見積書用)'!B733)</f>
        <v/>
      </c>
      <c r="C733" s="34" t="str">
        <f>IF('見積書様式Ⅱ(レンタル関係見積書用)'!C733="","",'見積書様式Ⅱ(レンタル関係見積書用)'!C733)</f>
        <v/>
      </c>
      <c r="D733" s="33" t="str">
        <f>IF('見積書様式Ⅱ(レンタル関係見積書用)'!D733="","",LOOKUP('見積書様式Ⅱ(レンタル関係見積書用)'!D733,単位!$D$2:$D$161,単位!$B$2:$B$161))</f>
        <v/>
      </c>
      <c r="E733" s="37" t="str">
        <f>IF('見積書様式Ⅱ(レンタル関係見積書用)'!E733="","",'見積書様式Ⅱ(レンタル関係見積書用)'!E733)</f>
        <v/>
      </c>
      <c r="F733" s="34" t="str">
        <f>IF('見積書様式Ⅱ(レンタル関係見積書用)'!F733="","",'見積書様式Ⅱ(レンタル関係見積書用)'!F733)</f>
        <v/>
      </c>
      <c r="G733" s="36" t="str">
        <f>IF('見積書様式Ⅱ(レンタル関係見積書用)'!G733="","",'見積書様式Ⅱ(レンタル関係見積書用)'!G733)</f>
        <v/>
      </c>
      <c r="H733" s="41" t="str">
        <f>IF('見積書様式Ⅱ(レンタル関係見積書用)'!H733="","",'見積書様式Ⅱ(レンタル関係見積書用)'!H733)</f>
        <v/>
      </c>
    </row>
    <row r="734" spans="1:8" ht="26.25" customHeight="1">
      <c r="A734" s="45" t="str">
        <f>IF('見積書様式Ⅱ(レンタル関係見積書用)'!A734="","",'見積書様式Ⅱ(レンタル関係見積書用)'!A734)</f>
        <v/>
      </c>
      <c r="B734" s="45" t="str">
        <f>IF('見積書様式Ⅱ(レンタル関係見積書用)'!B734="","",'見積書様式Ⅱ(レンタル関係見積書用)'!B734)</f>
        <v/>
      </c>
      <c r="C734" s="34" t="str">
        <f>IF('見積書様式Ⅱ(レンタル関係見積書用)'!C734="","",'見積書様式Ⅱ(レンタル関係見積書用)'!C734)</f>
        <v/>
      </c>
      <c r="D734" s="33" t="str">
        <f>IF('見積書様式Ⅱ(レンタル関係見積書用)'!D734="","",LOOKUP('見積書様式Ⅱ(レンタル関係見積書用)'!D734,単位!$D$2:$D$161,単位!$B$2:$B$161))</f>
        <v/>
      </c>
      <c r="E734" s="37" t="str">
        <f>IF('見積書様式Ⅱ(レンタル関係見積書用)'!E734="","",'見積書様式Ⅱ(レンタル関係見積書用)'!E734)</f>
        <v/>
      </c>
      <c r="F734" s="34" t="str">
        <f>IF('見積書様式Ⅱ(レンタル関係見積書用)'!F734="","",'見積書様式Ⅱ(レンタル関係見積書用)'!F734)</f>
        <v/>
      </c>
      <c r="G734" s="36" t="str">
        <f>IF('見積書様式Ⅱ(レンタル関係見積書用)'!G734="","",'見積書様式Ⅱ(レンタル関係見積書用)'!G734)</f>
        <v/>
      </c>
      <c r="H734" s="41" t="str">
        <f>IF('見積書様式Ⅱ(レンタル関係見積書用)'!H734="","",'見積書様式Ⅱ(レンタル関係見積書用)'!H734)</f>
        <v/>
      </c>
    </row>
    <row r="735" spans="1:8" ht="26.25" customHeight="1">
      <c r="A735" s="45" t="str">
        <f>IF('見積書様式Ⅱ(レンタル関係見積書用)'!A735="","",'見積書様式Ⅱ(レンタル関係見積書用)'!A735)</f>
        <v/>
      </c>
      <c r="B735" s="45" t="str">
        <f>IF('見積書様式Ⅱ(レンタル関係見積書用)'!B735="","",'見積書様式Ⅱ(レンタル関係見積書用)'!B735)</f>
        <v/>
      </c>
      <c r="C735" s="34" t="str">
        <f>IF('見積書様式Ⅱ(レンタル関係見積書用)'!C735="","",'見積書様式Ⅱ(レンタル関係見積書用)'!C735)</f>
        <v/>
      </c>
      <c r="D735" s="33" t="str">
        <f>IF('見積書様式Ⅱ(レンタル関係見積書用)'!D735="","",LOOKUP('見積書様式Ⅱ(レンタル関係見積書用)'!D735,単位!$D$2:$D$161,単位!$B$2:$B$161))</f>
        <v/>
      </c>
      <c r="E735" s="37" t="str">
        <f>IF('見積書様式Ⅱ(レンタル関係見積書用)'!E735="","",'見積書様式Ⅱ(レンタル関係見積書用)'!E735)</f>
        <v/>
      </c>
      <c r="F735" s="34" t="str">
        <f>IF('見積書様式Ⅱ(レンタル関係見積書用)'!F735="","",'見積書様式Ⅱ(レンタル関係見積書用)'!F735)</f>
        <v/>
      </c>
      <c r="G735" s="36" t="str">
        <f>IF('見積書様式Ⅱ(レンタル関係見積書用)'!G735="","",'見積書様式Ⅱ(レンタル関係見積書用)'!G735)</f>
        <v/>
      </c>
      <c r="H735" s="41" t="str">
        <f>IF('見積書様式Ⅱ(レンタル関係見積書用)'!H735="","",'見積書様式Ⅱ(レンタル関係見積書用)'!H735)</f>
        <v/>
      </c>
    </row>
    <row r="736" spans="1:8" ht="26.25" customHeight="1">
      <c r="A736" s="45" t="str">
        <f>IF('見積書様式Ⅱ(レンタル関係見積書用)'!A736="","",'見積書様式Ⅱ(レンタル関係見積書用)'!A736)</f>
        <v/>
      </c>
      <c r="B736" s="45" t="str">
        <f>IF('見積書様式Ⅱ(レンタル関係見積書用)'!B736="","",'見積書様式Ⅱ(レンタル関係見積書用)'!B736)</f>
        <v/>
      </c>
      <c r="C736" s="34" t="str">
        <f>IF('見積書様式Ⅱ(レンタル関係見積書用)'!C736="","",'見積書様式Ⅱ(レンタル関係見積書用)'!C736)</f>
        <v/>
      </c>
      <c r="D736" s="33" t="str">
        <f>IF('見積書様式Ⅱ(レンタル関係見積書用)'!D736="","",LOOKUP('見積書様式Ⅱ(レンタル関係見積書用)'!D736,単位!$D$2:$D$161,単位!$B$2:$B$161))</f>
        <v/>
      </c>
      <c r="E736" s="37" t="str">
        <f>IF('見積書様式Ⅱ(レンタル関係見積書用)'!E736="","",'見積書様式Ⅱ(レンタル関係見積書用)'!E736)</f>
        <v/>
      </c>
      <c r="F736" s="34" t="str">
        <f>IF('見積書様式Ⅱ(レンタル関係見積書用)'!F736="","",'見積書様式Ⅱ(レンタル関係見積書用)'!F736)</f>
        <v/>
      </c>
      <c r="G736" s="36" t="str">
        <f>IF('見積書様式Ⅱ(レンタル関係見積書用)'!G736="","",'見積書様式Ⅱ(レンタル関係見積書用)'!G736)</f>
        <v/>
      </c>
      <c r="H736" s="41" t="str">
        <f>IF('見積書様式Ⅱ(レンタル関係見積書用)'!H736="","",'見積書様式Ⅱ(レンタル関係見積書用)'!H736)</f>
        <v/>
      </c>
    </row>
    <row r="737" spans="1:8" ht="26.25" customHeight="1">
      <c r="A737" s="45" t="str">
        <f>IF('見積書様式Ⅱ(レンタル関係見積書用)'!A737="","",'見積書様式Ⅱ(レンタル関係見積書用)'!A737)</f>
        <v/>
      </c>
      <c r="B737" s="45" t="str">
        <f>IF('見積書様式Ⅱ(レンタル関係見積書用)'!B737="","",'見積書様式Ⅱ(レンタル関係見積書用)'!B737)</f>
        <v/>
      </c>
      <c r="C737" s="34" t="str">
        <f>IF('見積書様式Ⅱ(レンタル関係見積書用)'!C737="","",'見積書様式Ⅱ(レンタル関係見積書用)'!C737)</f>
        <v/>
      </c>
      <c r="D737" s="33" t="str">
        <f>IF('見積書様式Ⅱ(レンタル関係見積書用)'!D737="","",LOOKUP('見積書様式Ⅱ(レンタル関係見積書用)'!D737,単位!$D$2:$D$161,単位!$B$2:$B$161))</f>
        <v/>
      </c>
      <c r="E737" s="37" t="str">
        <f>IF('見積書様式Ⅱ(レンタル関係見積書用)'!E737="","",'見積書様式Ⅱ(レンタル関係見積書用)'!E737)</f>
        <v/>
      </c>
      <c r="F737" s="34" t="str">
        <f>IF('見積書様式Ⅱ(レンタル関係見積書用)'!F737="","",'見積書様式Ⅱ(レンタル関係見積書用)'!F737)</f>
        <v/>
      </c>
      <c r="G737" s="36" t="str">
        <f>IF('見積書様式Ⅱ(レンタル関係見積書用)'!G737="","",'見積書様式Ⅱ(レンタル関係見積書用)'!G737)</f>
        <v/>
      </c>
      <c r="H737" s="41" t="str">
        <f>IF('見積書様式Ⅱ(レンタル関係見積書用)'!H737="","",'見積書様式Ⅱ(レンタル関係見積書用)'!H737)</f>
        <v/>
      </c>
    </row>
    <row r="738" spans="1:8" ht="26.25" customHeight="1">
      <c r="A738" s="45" t="str">
        <f>IF('見積書様式Ⅱ(レンタル関係見積書用)'!A738="","",'見積書様式Ⅱ(レンタル関係見積書用)'!A738)</f>
        <v/>
      </c>
      <c r="B738" s="45" t="str">
        <f>IF('見積書様式Ⅱ(レンタル関係見積書用)'!B738="","",'見積書様式Ⅱ(レンタル関係見積書用)'!B738)</f>
        <v/>
      </c>
      <c r="C738" s="34" t="str">
        <f>IF('見積書様式Ⅱ(レンタル関係見積書用)'!C738="","",'見積書様式Ⅱ(レンタル関係見積書用)'!C738)</f>
        <v/>
      </c>
      <c r="D738" s="33" t="str">
        <f>IF('見積書様式Ⅱ(レンタル関係見積書用)'!D738="","",LOOKUP('見積書様式Ⅱ(レンタル関係見積書用)'!D738,単位!$D$2:$D$161,単位!$B$2:$B$161))</f>
        <v/>
      </c>
      <c r="E738" s="37" t="str">
        <f>IF('見積書様式Ⅱ(レンタル関係見積書用)'!E738="","",'見積書様式Ⅱ(レンタル関係見積書用)'!E738)</f>
        <v/>
      </c>
      <c r="F738" s="34" t="str">
        <f>IF('見積書様式Ⅱ(レンタル関係見積書用)'!F738="","",'見積書様式Ⅱ(レンタル関係見積書用)'!F738)</f>
        <v/>
      </c>
      <c r="G738" s="36" t="str">
        <f>IF('見積書様式Ⅱ(レンタル関係見積書用)'!G738="","",'見積書様式Ⅱ(レンタル関係見積書用)'!G738)</f>
        <v/>
      </c>
      <c r="H738" s="41" t="str">
        <f>IF('見積書様式Ⅱ(レンタル関係見積書用)'!H738="","",'見積書様式Ⅱ(レンタル関係見積書用)'!H738)</f>
        <v/>
      </c>
    </row>
    <row r="739" spans="1:8" ht="26.25" customHeight="1">
      <c r="A739" s="45" t="str">
        <f>IF('見積書様式Ⅱ(レンタル関係見積書用)'!A739="","",'見積書様式Ⅱ(レンタル関係見積書用)'!A739)</f>
        <v/>
      </c>
      <c r="B739" s="45" t="str">
        <f>IF('見積書様式Ⅱ(レンタル関係見積書用)'!B739="","",'見積書様式Ⅱ(レンタル関係見積書用)'!B739)</f>
        <v/>
      </c>
      <c r="C739" s="34" t="str">
        <f>IF('見積書様式Ⅱ(レンタル関係見積書用)'!C739="","",'見積書様式Ⅱ(レンタル関係見積書用)'!C739)</f>
        <v/>
      </c>
      <c r="D739" s="33" t="str">
        <f>IF('見積書様式Ⅱ(レンタル関係見積書用)'!D739="","",LOOKUP('見積書様式Ⅱ(レンタル関係見積書用)'!D739,単位!$D$2:$D$161,単位!$B$2:$B$161))</f>
        <v/>
      </c>
      <c r="E739" s="37" t="str">
        <f>IF('見積書様式Ⅱ(レンタル関係見積書用)'!E739="","",'見積書様式Ⅱ(レンタル関係見積書用)'!E739)</f>
        <v/>
      </c>
      <c r="F739" s="34" t="str">
        <f>IF('見積書様式Ⅱ(レンタル関係見積書用)'!F739="","",'見積書様式Ⅱ(レンタル関係見積書用)'!F739)</f>
        <v/>
      </c>
      <c r="G739" s="36" t="str">
        <f>IF('見積書様式Ⅱ(レンタル関係見積書用)'!G739="","",'見積書様式Ⅱ(レンタル関係見積書用)'!G739)</f>
        <v/>
      </c>
      <c r="H739" s="41" t="str">
        <f>IF('見積書様式Ⅱ(レンタル関係見積書用)'!H739="","",'見積書様式Ⅱ(レンタル関係見積書用)'!H739)</f>
        <v/>
      </c>
    </row>
    <row r="740" spans="1:8" ht="26.25" customHeight="1">
      <c r="A740" s="45" t="str">
        <f>IF('見積書様式Ⅱ(レンタル関係見積書用)'!A740="","",'見積書様式Ⅱ(レンタル関係見積書用)'!A740)</f>
        <v/>
      </c>
      <c r="B740" s="45" t="str">
        <f>IF('見積書様式Ⅱ(レンタル関係見積書用)'!B740="","",'見積書様式Ⅱ(レンタル関係見積書用)'!B740)</f>
        <v/>
      </c>
      <c r="C740" s="34" t="str">
        <f>IF('見積書様式Ⅱ(レンタル関係見積書用)'!C740="","",'見積書様式Ⅱ(レンタル関係見積書用)'!C740)</f>
        <v/>
      </c>
      <c r="D740" s="33" t="str">
        <f>IF('見積書様式Ⅱ(レンタル関係見積書用)'!D740="","",LOOKUP('見積書様式Ⅱ(レンタル関係見積書用)'!D740,単位!$D$2:$D$161,単位!$B$2:$B$161))</f>
        <v/>
      </c>
      <c r="E740" s="37" t="str">
        <f>IF('見積書様式Ⅱ(レンタル関係見積書用)'!E740="","",'見積書様式Ⅱ(レンタル関係見積書用)'!E740)</f>
        <v/>
      </c>
      <c r="F740" s="34" t="str">
        <f>IF('見積書様式Ⅱ(レンタル関係見積書用)'!F740="","",'見積書様式Ⅱ(レンタル関係見積書用)'!F740)</f>
        <v/>
      </c>
      <c r="G740" s="36" t="str">
        <f>IF('見積書様式Ⅱ(レンタル関係見積書用)'!G740="","",'見積書様式Ⅱ(レンタル関係見積書用)'!G740)</f>
        <v/>
      </c>
      <c r="H740" s="41" t="str">
        <f>IF('見積書様式Ⅱ(レンタル関係見積書用)'!H740="","",'見積書様式Ⅱ(レンタル関係見積書用)'!H740)</f>
        <v/>
      </c>
    </row>
    <row r="741" spans="1:8" ht="26.25" customHeight="1">
      <c r="A741" s="45" t="str">
        <f>IF('見積書様式Ⅱ(レンタル関係見積書用)'!A741="","",'見積書様式Ⅱ(レンタル関係見積書用)'!A741)</f>
        <v/>
      </c>
      <c r="B741" s="45" t="str">
        <f>IF('見積書様式Ⅱ(レンタル関係見積書用)'!B741="","",'見積書様式Ⅱ(レンタル関係見積書用)'!B741)</f>
        <v/>
      </c>
      <c r="C741" s="34" t="str">
        <f>IF('見積書様式Ⅱ(レンタル関係見積書用)'!C741="","",'見積書様式Ⅱ(レンタル関係見積書用)'!C741)</f>
        <v/>
      </c>
      <c r="D741" s="33" t="str">
        <f>IF('見積書様式Ⅱ(レンタル関係見積書用)'!D741="","",LOOKUP('見積書様式Ⅱ(レンタル関係見積書用)'!D741,単位!$D$2:$D$161,単位!$B$2:$B$161))</f>
        <v/>
      </c>
      <c r="E741" s="37" t="str">
        <f>IF('見積書様式Ⅱ(レンタル関係見積書用)'!E741="","",'見積書様式Ⅱ(レンタル関係見積書用)'!E741)</f>
        <v/>
      </c>
      <c r="F741" s="34" t="str">
        <f>IF('見積書様式Ⅱ(レンタル関係見積書用)'!F741="","",'見積書様式Ⅱ(レンタル関係見積書用)'!F741)</f>
        <v/>
      </c>
      <c r="G741" s="36" t="str">
        <f>IF('見積書様式Ⅱ(レンタル関係見積書用)'!G741="","",'見積書様式Ⅱ(レンタル関係見積書用)'!G741)</f>
        <v/>
      </c>
      <c r="H741" s="41" t="str">
        <f>IF('見積書様式Ⅱ(レンタル関係見積書用)'!H741="","",'見積書様式Ⅱ(レンタル関係見積書用)'!H741)</f>
        <v/>
      </c>
    </row>
    <row r="742" spans="1:8" ht="26.25" customHeight="1">
      <c r="A742" s="45" t="str">
        <f>IF('見積書様式Ⅱ(レンタル関係見積書用)'!A742="","",'見積書様式Ⅱ(レンタル関係見積書用)'!A742)</f>
        <v/>
      </c>
      <c r="B742" s="45" t="str">
        <f>IF('見積書様式Ⅱ(レンタル関係見積書用)'!B742="","",'見積書様式Ⅱ(レンタル関係見積書用)'!B742)</f>
        <v/>
      </c>
      <c r="C742" s="34" t="str">
        <f>IF('見積書様式Ⅱ(レンタル関係見積書用)'!C742="","",'見積書様式Ⅱ(レンタル関係見積書用)'!C742)</f>
        <v/>
      </c>
      <c r="D742" s="33" t="str">
        <f>IF('見積書様式Ⅱ(レンタル関係見積書用)'!D742="","",LOOKUP('見積書様式Ⅱ(レンタル関係見積書用)'!D742,単位!$D$2:$D$161,単位!$B$2:$B$161))</f>
        <v/>
      </c>
      <c r="E742" s="37" t="str">
        <f>IF('見積書様式Ⅱ(レンタル関係見積書用)'!E742="","",'見積書様式Ⅱ(レンタル関係見積書用)'!E742)</f>
        <v/>
      </c>
      <c r="F742" s="34" t="str">
        <f>IF('見積書様式Ⅱ(レンタル関係見積書用)'!F742="","",'見積書様式Ⅱ(レンタル関係見積書用)'!F742)</f>
        <v/>
      </c>
      <c r="G742" s="36" t="str">
        <f>IF('見積書様式Ⅱ(レンタル関係見積書用)'!G742="","",'見積書様式Ⅱ(レンタル関係見積書用)'!G742)</f>
        <v/>
      </c>
      <c r="H742" s="41" t="str">
        <f>IF('見積書様式Ⅱ(レンタル関係見積書用)'!H742="","",'見積書様式Ⅱ(レンタル関係見積書用)'!H742)</f>
        <v/>
      </c>
    </row>
    <row r="743" spans="1:8" ht="26.25" customHeight="1">
      <c r="A743" s="45" t="str">
        <f>IF('見積書様式Ⅱ(レンタル関係見積書用)'!A743="","",'見積書様式Ⅱ(レンタル関係見積書用)'!A743)</f>
        <v/>
      </c>
      <c r="B743" s="45" t="str">
        <f>IF('見積書様式Ⅱ(レンタル関係見積書用)'!B743="","",'見積書様式Ⅱ(レンタル関係見積書用)'!B743)</f>
        <v/>
      </c>
      <c r="C743" s="34" t="str">
        <f>IF('見積書様式Ⅱ(レンタル関係見積書用)'!C743="","",'見積書様式Ⅱ(レンタル関係見積書用)'!C743)</f>
        <v/>
      </c>
      <c r="D743" s="33" t="str">
        <f>IF('見積書様式Ⅱ(レンタル関係見積書用)'!D743="","",LOOKUP('見積書様式Ⅱ(レンタル関係見積書用)'!D743,単位!$D$2:$D$161,単位!$B$2:$B$161))</f>
        <v/>
      </c>
      <c r="E743" s="37" t="str">
        <f>IF('見積書様式Ⅱ(レンタル関係見積書用)'!E743="","",'見積書様式Ⅱ(レンタル関係見積書用)'!E743)</f>
        <v/>
      </c>
      <c r="F743" s="34" t="str">
        <f>IF('見積書様式Ⅱ(レンタル関係見積書用)'!F743="","",'見積書様式Ⅱ(レンタル関係見積書用)'!F743)</f>
        <v/>
      </c>
      <c r="G743" s="36" t="str">
        <f>IF('見積書様式Ⅱ(レンタル関係見積書用)'!G743="","",'見積書様式Ⅱ(レンタル関係見積書用)'!G743)</f>
        <v/>
      </c>
      <c r="H743" s="41" t="str">
        <f>IF('見積書様式Ⅱ(レンタル関係見積書用)'!H743="","",'見積書様式Ⅱ(レンタル関係見積書用)'!H743)</f>
        <v/>
      </c>
    </row>
    <row r="744" spans="1:8" ht="26.25" customHeight="1">
      <c r="A744" s="45" t="str">
        <f>IF('見積書様式Ⅱ(レンタル関係見積書用)'!A744="","",'見積書様式Ⅱ(レンタル関係見積書用)'!A744)</f>
        <v/>
      </c>
      <c r="B744" s="45" t="str">
        <f>IF('見積書様式Ⅱ(レンタル関係見積書用)'!B744="","",'見積書様式Ⅱ(レンタル関係見積書用)'!B744)</f>
        <v/>
      </c>
      <c r="C744" s="34" t="str">
        <f>IF('見積書様式Ⅱ(レンタル関係見積書用)'!C744="","",'見積書様式Ⅱ(レンタル関係見積書用)'!C744)</f>
        <v/>
      </c>
      <c r="D744" s="33" t="str">
        <f>IF('見積書様式Ⅱ(レンタル関係見積書用)'!D744="","",LOOKUP('見積書様式Ⅱ(レンタル関係見積書用)'!D744,単位!$D$2:$D$161,単位!$B$2:$B$161))</f>
        <v/>
      </c>
      <c r="E744" s="37" t="str">
        <f>IF('見積書様式Ⅱ(レンタル関係見積書用)'!E744="","",'見積書様式Ⅱ(レンタル関係見積書用)'!E744)</f>
        <v/>
      </c>
      <c r="F744" s="34" t="str">
        <f>IF('見積書様式Ⅱ(レンタル関係見積書用)'!F744="","",'見積書様式Ⅱ(レンタル関係見積書用)'!F744)</f>
        <v/>
      </c>
      <c r="G744" s="36" t="str">
        <f>IF('見積書様式Ⅱ(レンタル関係見積書用)'!G744="","",'見積書様式Ⅱ(レンタル関係見積書用)'!G744)</f>
        <v/>
      </c>
      <c r="H744" s="41" t="str">
        <f>IF('見積書様式Ⅱ(レンタル関係見積書用)'!H744="","",'見積書様式Ⅱ(レンタル関係見積書用)'!H744)</f>
        <v/>
      </c>
    </row>
    <row r="745" spans="1:8" ht="26.25" customHeight="1">
      <c r="A745" s="45" t="str">
        <f>IF('見積書様式Ⅱ(レンタル関係見積書用)'!A745="","",'見積書様式Ⅱ(レンタル関係見積書用)'!A745)</f>
        <v/>
      </c>
      <c r="B745" s="45" t="str">
        <f>IF('見積書様式Ⅱ(レンタル関係見積書用)'!B745="","",'見積書様式Ⅱ(レンタル関係見積書用)'!B745)</f>
        <v/>
      </c>
      <c r="C745" s="34" t="str">
        <f>IF('見積書様式Ⅱ(レンタル関係見積書用)'!C745="","",'見積書様式Ⅱ(レンタル関係見積書用)'!C745)</f>
        <v/>
      </c>
      <c r="D745" s="33" t="str">
        <f>IF('見積書様式Ⅱ(レンタル関係見積書用)'!D745="","",LOOKUP('見積書様式Ⅱ(レンタル関係見積書用)'!D745,単位!$D$2:$D$161,単位!$B$2:$B$161))</f>
        <v/>
      </c>
      <c r="E745" s="37" t="str">
        <f>IF('見積書様式Ⅱ(レンタル関係見積書用)'!E745="","",'見積書様式Ⅱ(レンタル関係見積書用)'!E745)</f>
        <v/>
      </c>
      <c r="F745" s="34" t="str">
        <f>IF('見積書様式Ⅱ(レンタル関係見積書用)'!F745="","",'見積書様式Ⅱ(レンタル関係見積書用)'!F745)</f>
        <v/>
      </c>
      <c r="G745" s="36" t="str">
        <f>IF('見積書様式Ⅱ(レンタル関係見積書用)'!G745="","",'見積書様式Ⅱ(レンタル関係見積書用)'!G745)</f>
        <v/>
      </c>
      <c r="H745" s="41" t="str">
        <f>IF('見積書様式Ⅱ(レンタル関係見積書用)'!H745="","",'見積書様式Ⅱ(レンタル関係見積書用)'!H745)</f>
        <v/>
      </c>
    </row>
    <row r="746" spans="1:8" ht="26.25" customHeight="1">
      <c r="A746" s="45" t="str">
        <f>IF('見積書様式Ⅱ(レンタル関係見積書用)'!A746="","",'見積書様式Ⅱ(レンタル関係見積書用)'!A746)</f>
        <v/>
      </c>
      <c r="B746" s="45" t="str">
        <f>IF('見積書様式Ⅱ(レンタル関係見積書用)'!B746="","",'見積書様式Ⅱ(レンタル関係見積書用)'!B746)</f>
        <v/>
      </c>
      <c r="C746" s="34" t="str">
        <f>IF('見積書様式Ⅱ(レンタル関係見積書用)'!C746="","",'見積書様式Ⅱ(レンタル関係見積書用)'!C746)</f>
        <v/>
      </c>
      <c r="D746" s="33" t="str">
        <f>IF('見積書様式Ⅱ(レンタル関係見積書用)'!D746="","",LOOKUP('見積書様式Ⅱ(レンタル関係見積書用)'!D746,単位!$D$2:$D$161,単位!$B$2:$B$161))</f>
        <v/>
      </c>
      <c r="E746" s="37" t="str">
        <f>IF('見積書様式Ⅱ(レンタル関係見積書用)'!E746="","",'見積書様式Ⅱ(レンタル関係見積書用)'!E746)</f>
        <v/>
      </c>
      <c r="F746" s="34" t="str">
        <f>IF('見積書様式Ⅱ(レンタル関係見積書用)'!F746="","",'見積書様式Ⅱ(レンタル関係見積書用)'!F746)</f>
        <v/>
      </c>
      <c r="G746" s="36" t="str">
        <f>IF('見積書様式Ⅱ(レンタル関係見積書用)'!G746="","",'見積書様式Ⅱ(レンタル関係見積書用)'!G746)</f>
        <v/>
      </c>
      <c r="H746" s="41" t="str">
        <f>IF('見積書様式Ⅱ(レンタル関係見積書用)'!H746="","",'見積書様式Ⅱ(レンタル関係見積書用)'!H746)</f>
        <v/>
      </c>
    </row>
    <row r="747" spans="1:8" ht="26.25" customHeight="1">
      <c r="A747" s="45" t="str">
        <f>IF('見積書様式Ⅱ(レンタル関係見積書用)'!A747="","",'見積書様式Ⅱ(レンタル関係見積書用)'!A747)</f>
        <v/>
      </c>
      <c r="B747" s="45" t="str">
        <f>IF('見積書様式Ⅱ(レンタル関係見積書用)'!B747="","",'見積書様式Ⅱ(レンタル関係見積書用)'!B747)</f>
        <v/>
      </c>
      <c r="C747" s="34" t="str">
        <f>IF('見積書様式Ⅱ(レンタル関係見積書用)'!C747="","",'見積書様式Ⅱ(レンタル関係見積書用)'!C747)</f>
        <v/>
      </c>
      <c r="D747" s="33" t="str">
        <f>IF('見積書様式Ⅱ(レンタル関係見積書用)'!D747="","",LOOKUP('見積書様式Ⅱ(レンタル関係見積書用)'!D747,単位!$D$2:$D$161,単位!$B$2:$B$161))</f>
        <v/>
      </c>
      <c r="E747" s="37" t="str">
        <f>IF('見積書様式Ⅱ(レンタル関係見積書用)'!E747="","",'見積書様式Ⅱ(レンタル関係見積書用)'!E747)</f>
        <v/>
      </c>
      <c r="F747" s="34" t="str">
        <f>IF('見積書様式Ⅱ(レンタル関係見積書用)'!F747="","",'見積書様式Ⅱ(レンタル関係見積書用)'!F747)</f>
        <v/>
      </c>
      <c r="G747" s="36" t="str">
        <f>IF('見積書様式Ⅱ(レンタル関係見積書用)'!G747="","",'見積書様式Ⅱ(レンタル関係見積書用)'!G747)</f>
        <v/>
      </c>
      <c r="H747" s="41" t="str">
        <f>IF('見積書様式Ⅱ(レンタル関係見積書用)'!H747="","",'見積書様式Ⅱ(レンタル関係見積書用)'!H747)</f>
        <v/>
      </c>
    </row>
    <row r="748" spans="1:8" ht="26.25" customHeight="1">
      <c r="A748" s="45" t="str">
        <f>IF('見積書様式Ⅱ(レンタル関係見積書用)'!A748="","",'見積書様式Ⅱ(レンタル関係見積書用)'!A748)</f>
        <v/>
      </c>
      <c r="B748" s="45" t="str">
        <f>IF('見積書様式Ⅱ(レンタル関係見積書用)'!B748="","",'見積書様式Ⅱ(レンタル関係見積書用)'!B748)</f>
        <v/>
      </c>
      <c r="C748" s="34" t="str">
        <f>IF('見積書様式Ⅱ(レンタル関係見積書用)'!C748="","",'見積書様式Ⅱ(レンタル関係見積書用)'!C748)</f>
        <v/>
      </c>
      <c r="D748" s="33" t="str">
        <f>IF('見積書様式Ⅱ(レンタル関係見積書用)'!D748="","",LOOKUP('見積書様式Ⅱ(レンタル関係見積書用)'!D748,単位!$D$2:$D$161,単位!$B$2:$B$161))</f>
        <v/>
      </c>
      <c r="E748" s="37" t="str">
        <f>IF('見積書様式Ⅱ(レンタル関係見積書用)'!E748="","",'見積書様式Ⅱ(レンタル関係見積書用)'!E748)</f>
        <v/>
      </c>
      <c r="F748" s="34" t="str">
        <f>IF('見積書様式Ⅱ(レンタル関係見積書用)'!F748="","",'見積書様式Ⅱ(レンタル関係見積書用)'!F748)</f>
        <v/>
      </c>
      <c r="G748" s="36" t="str">
        <f>IF('見積書様式Ⅱ(レンタル関係見積書用)'!G748="","",'見積書様式Ⅱ(レンタル関係見積書用)'!G748)</f>
        <v/>
      </c>
      <c r="H748" s="41" t="str">
        <f>IF('見積書様式Ⅱ(レンタル関係見積書用)'!H748="","",'見積書様式Ⅱ(レンタル関係見積書用)'!H748)</f>
        <v/>
      </c>
    </row>
    <row r="749" spans="1:8" ht="26.25" customHeight="1">
      <c r="A749" s="45" t="str">
        <f>IF('見積書様式Ⅱ(レンタル関係見積書用)'!A749="","",'見積書様式Ⅱ(レンタル関係見積書用)'!A749)</f>
        <v/>
      </c>
      <c r="B749" s="45" t="str">
        <f>IF('見積書様式Ⅱ(レンタル関係見積書用)'!B749="","",'見積書様式Ⅱ(レンタル関係見積書用)'!B749)</f>
        <v/>
      </c>
      <c r="C749" s="34" t="str">
        <f>IF('見積書様式Ⅱ(レンタル関係見積書用)'!C749="","",'見積書様式Ⅱ(レンタル関係見積書用)'!C749)</f>
        <v/>
      </c>
      <c r="D749" s="33" t="str">
        <f>IF('見積書様式Ⅱ(レンタル関係見積書用)'!D749="","",LOOKUP('見積書様式Ⅱ(レンタル関係見積書用)'!D749,単位!$D$2:$D$161,単位!$B$2:$B$161))</f>
        <v/>
      </c>
      <c r="E749" s="37" t="str">
        <f>IF('見積書様式Ⅱ(レンタル関係見積書用)'!E749="","",'見積書様式Ⅱ(レンタル関係見積書用)'!E749)</f>
        <v/>
      </c>
      <c r="F749" s="34" t="str">
        <f>IF('見積書様式Ⅱ(レンタル関係見積書用)'!F749="","",'見積書様式Ⅱ(レンタル関係見積書用)'!F749)</f>
        <v/>
      </c>
      <c r="G749" s="36" t="str">
        <f>IF('見積書様式Ⅱ(レンタル関係見積書用)'!G749="","",'見積書様式Ⅱ(レンタル関係見積書用)'!G749)</f>
        <v/>
      </c>
      <c r="H749" s="41" t="str">
        <f>IF('見積書様式Ⅱ(レンタル関係見積書用)'!H749="","",'見積書様式Ⅱ(レンタル関係見積書用)'!H749)</f>
        <v/>
      </c>
    </row>
    <row r="750" spans="1:8" ht="26.25" customHeight="1">
      <c r="A750" s="45" t="str">
        <f>IF('見積書様式Ⅱ(レンタル関係見積書用)'!A750="","",'見積書様式Ⅱ(レンタル関係見積書用)'!A750)</f>
        <v/>
      </c>
      <c r="B750" s="45" t="str">
        <f>IF('見積書様式Ⅱ(レンタル関係見積書用)'!B750="","",'見積書様式Ⅱ(レンタル関係見積書用)'!B750)</f>
        <v/>
      </c>
      <c r="C750" s="34" t="str">
        <f>IF('見積書様式Ⅱ(レンタル関係見積書用)'!C750="","",'見積書様式Ⅱ(レンタル関係見積書用)'!C750)</f>
        <v/>
      </c>
      <c r="D750" s="33" t="str">
        <f>IF('見積書様式Ⅱ(レンタル関係見積書用)'!D750="","",LOOKUP('見積書様式Ⅱ(レンタル関係見積書用)'!D750,単位!$D$2:$D$161,単位!$B$2:$B$161))</f>
        <v/>
      </c>
      <c r="E750" s="37" t="str">
        <f>IF('見積書様式Ⅱ(レンタル関係見積書用)'!E750="","",'見積書様式Ⅱ(レンタル関係見積書用)'!E750)</f>
        <v/>
      </c>
      <c r="F750" s="34" t="str">
        <f>IF('見積書様式Ⅱ(レンタル関係見積書用)'!F750="","",'見積書様式Ⅱ(レンタル関係見積書用)'!F750)</f>
        <v/>
      </c>
      <c r="G750" s="36" t="str">
        <f>IF('見積書様式Ⅱ(レンタル関係見積書用)'!G750="","",'見積書様式Ⅱ(レンタル関係見積書用)'!G750)</f>
        <v/>
      </c>
      <c r="H750" s="41" t="str">
        <f>IF('見積書様式Ⅱ(レンタル関係見積書用)'!H750="","",'見積書様式Ⅱ(レンタル関係見積書用)'!H750)</f>
        <v/>
      </c>
    </row>
    <row r="751" spans="1:8" ht="26.25" customHeight="1">
      <c r="A751" s="45" t="str">
        <f>IF('見積書様式Ⅱ(レンタル関係見積書用)'!A751="","",'見積書様式Ⅱ(レンタル関係見積書用)'!A751)</f>
        <v/>
      </c>
      <c r="B751" s="45" t="str">
        <f>IF('見積書様式Ⅱ(レンタル関係見積書用)'!B751="","",'見積書様式Ⅱ(レンタル関係見積書用)'!B751)</f>
        <v/>
      </c>
      <c r="C751" s="34" t="str">
        <f>IF('見積書様式Ⅱ(レンタル関係見積書用)'!C751="","",'見積書様式Ⅱ(レンタル関係見積書用)'!C751)</f>
        <v/>
      </c>
      <c r="D751" s="33" t="str">
        <f>IF('見積書様式Ⅱ(レンタル関係見積書用)'!D751="","",LOOKUP('見積書様式Ⅱ(レンタル関係見積書用)'!D751,単位!$D$2:$D$161,単位!$B$2:$B$161))</f>
        <v/>
      </c>
      <c r="E751" s="37" t="str">
        <f>IF('見積書様式Ⅱ(レンタル関係見積書用)'!E751="","",'見積書様式Ⅱ(レンタル関係見積書用)'!E751)</f>
        <v/>
      </c>
      <c r="F751" s="34" t="str">
        <f>IF('見積書様式Ⅱ(レンタル関係見積書用)'!F751="","",'見積書様式Ⅱ(レンタル関係見積書用)'!F751)</f>
        <v/>
      </c>
      <c r="G751" s="36" t="str">
        <f>IF('見積書様式Ⅱ(レンタル関係見積書用)'!G751="","",'見積書様式Ⅱ(レンタル関係見積書用)'!G751)</f>
        <v/>
      </c>
      <c r="H751" s="41" t="str">
        <f>IF('見積書様式Ⅱ(レンタル関係見積書用)'!H751="","",'見積書様式Ⅱ(レンタル関係見積書用)'!H751)</f>
        <v/>
      </c>
    </row>
    <row r="752" spans="1:8" ht="26.25" customHeight="1">
      <c r="A752" s="45" t="str">
        <f>IF('見積書様式Ⅱ(レンタル関係見積書用)'!A752="","",'見積書様式Ⅱ(レンタル関係見積書用)'!A752)</f>
        <v/>
      </c>
      <c r="B752" s="45" t="str">
        <f>IF('見積書様式Ⅱ(レンタル関係見積書用)'!B752="","",'見積書様式Ⅱ(レンタル関係見積書用)'!B752)</f>
        <v/>
      </c>
      <c r="C752" s="34" t="str">
        <f>IF('見積書様式Ⅱ(レンタル関係見積書用)'!C752="","",'見積書様式Ⅱ(レンタル関係見積書用)'!C752)</f>
        <v/>
      </c>
      <c r="D752" s="33" t="str">
        <f>IF('見積書様式Ⅱ(レンタル関係見積書用)'!D752="","",LOOKUP('見積書様式Ⅱ(レンタル関係見積書用)'!D752,単位!$D$2:$D$161,単位!$B$2:$B$161))</f>
        <v/>
      </c>
      <c r="E752" s="37" t="str">
        <f>IF('見積書様式Ⅱ(レンタル関係見積書用)'!E752="","",'見積書様式Ⅱ(レンタル関係見積書用)'!E752)</f>
        <v/>
      </c>
      <c r="F752" s="34" t="str">
        <f>IF('見積書様式Ⅱ(レンタル関係見積書用)'!F752="","",'見積書様式Ⅱ(レンタル関係見積書用)'!F752)</f>
        <v/>
      </c>
      <c r="G752" s="36" t="str">
        <f>IF('見積書様式Ⅱ(レンタル関係見積書用)'!G752="","",'見積書様式Ⅱ(レンタル関係見積書用)'!G752)</f>
        <v/>
      </c>
      <c r="H752" s="41" t="str">
        <f>IF('見積書様式Ⅱ(レンタル関係見積書用)'!H752="","",'見積書様式Ⅱ(レンタル関係見積書用)'!H752)</f>
        <v/>
      </c>
    </row>
    <row r="753" spans="1:8" ht="26.25" customHeight="1">
      <c r="A753" s="45" t="str">
        <f>IF('見積書様式Ⅱ(レンタル関係見積書用)'!A753="","",'見積書様式Ⅱ(レンタル関係見積書用)'!A753)</f>
        <v/>
      </c>
      <c r="B753" s="45" t="str">
        <f>IF('見積書様式Ⅱ(レンタル関係見積書用)'!B753="","",'見積書様式Ⅱ(レンタル関係見積書用)'!B753)</f>
        <v/>
      </c>
      <c r="C753" s="34" t="str">
        <f>IF('見積書様式Ⅱ(レンタル関係見積書用)'!C753="","",'見積書様式Ⅱ(レンタル関係見積書用)'!C753)</f>
        <v/>
      </c>
      <c r="D753" s="33" t="str">
        <f>IF('見積書様式Ⅱ(レンタル関係見積書用)'!D753="","",LOOKUP('見積書様式Ⅱ(レンタル関係見積書用)'!D753,単位!$D$2:$D$161,単位!$B$2:$B$161))</f>
        <v/>
      </c>
      <c r="E753" s="37" t="str">
        <f>IF('見積書様式Ⅱ(レンタル関係見積書用)'!E753="","",'見積書様式Ⅱ(レンタル関係見積書用)'!E753)</f>
        <v/>
      </c>
      <c r="F753" s="34" t="str">
        <f>IF('見積書様式Ⅱ(レンタル関係見積書用)'!F753="","",'見積書様式Ⅱ(レンタル関係見積書用)'!F753)</f>
        <v/>
      </c>
      <c r="G753" s="36" t="str">
        <f>IF('見積書様式Ⅱ(レンタル関係見積書用)'!G753="","",'見積書様式Ⅱ(レンタル関係見積書用)'!G753)</f>
        <v/>
      </c>
      <c r="H753" s="41" t="str">
        <f>IF('見積書様式Ⅱ(レンタル関係見積書用)'!H753="","",'見積書様式Ⅱ(レンタル関係見積書用)'!H753)</f>
        <v/>
      </c>
    </row>
    <row r="754" spans="1:8" ht="26.25" customHeight="1">
      <c r="A754" s="45" t="str">
        <f>IF('見積書様式Ⅱ(レンタル関係見積書用)'!A754="","",'見積書様式Ⅱ(レンタル関係見積書用)'!A754)</f>
        <v/>
      </c>
      <c r="B754" s="45" t="str">
        <f>IF('見積書様式Ⅱ(レンタル関係見積書用)'!B754="","",'見積書様式Ⅱ(レンタル関係見積書用)'!B754)</f>
        <v/>
      </c>
      <c r="C754" s="34" t="str">
        <f>IF('見積書様式Ⅱ(レンタル関係見積書用)'!C754="","",'見積書様式Ⅱ(レンタル関係見積書用)'!C754)</f>
        <v/>
      </c>
      <c r="D754" s="33" t="str">
        <f>IF('見積書様式Ⅱ(レンタル関係見積書用)'!D754="","",LOOKUP('見積書様式Ⅱ(レンタル関係見積書用)'!D754,単位!$D$2:$D$161,単位!$B$2:$B$161))</f>
        <v/>
      </c>
      <c r="E754" s="37" t="str">
        <f>IF('見積書様式Ⅱ(レンタル関係見積書用)'!E754="","",'見積書様式Ⅱ(レンタル関係見積書用)'!E754)</f>
        <v/>
      </c>
      <c r="F754" s="34" t="str">
        <f>IF('見積書様式Ⅱ(レンタル関係見積書用)'!F754="","",'見積書様式Ⅱ(レンタル関係見積書用)'!F754)</f>
        <v/>
      </c>
      <c r="G754" s="36" t="str">
        <f>IF('見積書様式Ⅱ(レンタル関係見積書用)'!G754="","",'見積書様式Ⅱ(レンタル関係見積書用)'!G754)</f>
        <v/>
      </c>
      <c r="H754" s="41" t="str">
        <f>IF('見積書様式Ⅱ(レンタル関係見積書用)'!H754="","",'見積書様式Ⅱ(レンタル関係見積書用)'!H754)</f>
        <v/>
      </c>
    </row>
    <row r="755" spans="1:8" ht="26.25" customHeight="1">
      <c r="A755" s="45" t="str">
        <f>IF('見積書様式Ⅱ(レンタル関係見積書用)'!A755="","",'見積書様式Ⅱ(レンタル関係見積書用)'!A755)</f>
        <v/>
      </c>
      <c r="B755" s="45" t="str">
        <f>IF('見積書様式Ⅱ(レンタル関係見積書用)'!B755="","",'見積書様式Ⅱ(レンタル関係見積書用)'!B755)</f>
        <v/>
      </c>
      <c r="C755" s="34" t="str">
        <f>IF('見積書様式Ⅱ(レンタル関係見積書用)'!C755="","",'見積書様式Ⅱ(レンタル関係見積書用)'!C755)</f>
        <v/>
      </c>
      <c r="D755" s="33" t="str">
        <f>IF('見積書様式Ⅱ(レンタル関係見積書用)'!D755="","",LOOKUP('見積書様式Ⅱ(レンタル関係見積書用)'!D755,単位!$D$2:$D$161,単位!$B$2:$B$161))</f>
        <v/>
      </c>
      <c r="E755" s="37" t="str">
        <f>IF('見積書様式Ⅱ(レンタル関係見積書用)'!E755="","",'見積書様式Ⅱ(レンタル関係見積書用)'!E755)</f>
        <v/>
      </c>
      <c r="F755" s="34" t="str">
        <f>IF('見積書様式Ⅱ(レンタル関係見積書用)'!F755="","",'見積書様式Ⅱ(レンタル関係見積書用)'!F755)</f>
        <v/>
      </c>
      <c r="G755" s="36" t="str">
        <f>IF('見積書様式Ⅱ(レンタル関係見積書用)'!G755="","",'見積書様式Ⅱ(レンタル関係見積書用)'!G755)</f>
        <v/>
      </c>
      <c r="H755" s="41" t="str">
        <f>IF('見積書様式Ⅱ(レンタル関係見積書用)'!H755="","",'見積書様式Ⅱ(レンタル関係見積書用)'!H755)</f>
        <v/>
      </c>
    </row>
    <row r="756" spans="1:8" ht="26.25" customHeight="1">
      <c r="A756" s="45" t="str">
        <f>IF('見積書様式Ⅱ(レンタル関係見積書用)'!A756="","",'見積書様式Ⅱ(レンタル関係見積書用)'!A756)</f>
        <v/>
      </c>
      <c r="B756" s="45" t="str">
        <f>IF('見積書様式Ⅱ(レンタル関係見積書用)'!B756="","",'見積書様式Ⅱ(レンタル関係見積書用)'!B756)</f>
        <v/>
      </c>
      <c r="C756" s="34" t="str">
        <f>IF('見積書様式Ⅱ(レンタル関係見積書用)'!C756="","",'見積書様式Ⅱ(レンタル関係見積書用)'!C756)</f>
        <v/>
      </c>
      <c r="D756" s="33" t="str">
        <f>IF('見積書様式Ⅱ(レンタル関係見積書用)'!D756="","",LOOKUP('見積書様式Ⅱ(レンタル関係見積書用)'!D756,単位!$D$2:$D$161,単位!$B$2:$B$161))</f>
        <v/>
      </c>
      <c r="E756" s="37" t="str">
        <f>IF('見積書様式Ⅱ(レンタル関係見積書用)'!E756="","",'見積書様式Ⅱ(レンタル関係見積書用)'!E756)</f>
        <v/>
      </c>
      <c r="F756" s="34" t="str">
        <f>IF('見積書様式Ⅱ(レンタル関係見積書用)'!F756="","",'見積書様式Ⅱ(レンタル関係見積書用)'!F756)</f>
        <v/>
      </c>
      <c r="G756" s="36" t="str">
        <f>IF('見積書様式Ⅱ(レンタル関係見積書用)'!G756="","",'見積書様式Ⅱ(レンタル関係見積書用)'!G756)</f>
        <v/>
      </c>
      <c r="H756" s="41" t="str">
        <f>IF('見積書様式Ⅱ(レンタル関係見積書用)'!H756="","",'見積書様式Ⅱ(レンタル関係見積書用)'!H756)</f>
        <v/>
      </c>
    </row>
    <row r="757" spans="1:8" ht="26.25" customHeight="1">
      <c r="A757" s="45" t="str">
        <f>IF('見積書様式Ⅱ(レンタル関係見積書用)'!A757="","",'見積書様式Ⅱ(レンタル関係見積書用)'!A757)</f>
        <v/>
      </c>
      <c r="B757" s="45" t="str">
        <f>IF('見積書様式Ⅱ(レンタル関係見積書用)'!B757="","",'見積書様式Ⅱ(レンタル関係見積書用)'!B757)</f>
        <v/>
      </c>
      <c r="C757" s="34" t="str">
        <f>IF('見積書様式Ⅱ(レンタル関係見積書用)'!C757="","",'見積書様式Ⅱ(レンタル関係見積書用)'!C757)</f>
        <v/>
      </c>
      <c r="D757" s="33" t="str">
        <f>IF('見積書様式Ⅱ(レンタル関係見積書用)'!D757="","",LOOKUP('見積書様式Ⅱ(レンタル関係見積書用)'!D757,単位!$D$2:$D$161,単位!$B$2:$B$161))</f>
        <v/>
      </c>
      <c r="E757" s="37" t="str">
        <f>IF('見積書様式Ⅱ(レンタル関係見積書用)'!E757="","",'見積書様式Ⅱ(レンタル関係見積書用)'!E757)</f>
        <v/>
      </c>
      <c r="F757" s="34" t="str">
        <f>IF('見積書様式Ⅱ(レンタル関係見積書用)'!F757="","",'見積書様式Ⅱ(レンタル関係見積書用)'!F757)</f>
        <v/>
      </c>
      <c r="G757" s="36" t="str">
        <f>IF('見積書様式Ⅱ(レンタル関係見積書用)'!G757="","",'見積書様式Ⅱ(レンタル関係見積書用)'!G757)</f>
        <v/>
      </c>
      <c r="H757" s="41" t="str">
        <f>IF('見積書様式Ⅱ(レンタル関係見積書用)'!H757="","",'見積書様式Ⅱ(レンタル関係見積書用)'!H757)</f>
        <v/>
      </c>
    </row>
    <row r="758" spans="1:8" ht="26.25" customHeight="1">
      <c r="A758" s="45" t="str">
        <f>IF('見積書様式Ⅱ(レンタル関係見積書用)'!A758="","",'見積書様式Ⅱ(レンタル関係見積書用)'!A758)</f>
        <v/>
      </c>
      <c r="B758" s="45" t="str">
        <f>IF('見積書様式Ⅱ(レンタル関係見積書用)'!B758="","",'見積書様式Ⅱ(レンタル関係見積書用)'!B758)</f>
        <v/>
      </c>
      <c r="C758" s="34" t="str">
        <f>IF('見積書様式Ⅱ(レンタル関係見積書用)'!C758="","",'見積書様式Ⅱ(レンタル関係見積書用)'!C758)</f>
        <v/>
      </c>
      <c r="D758" s="33" t="str">
        <f>IF('見積書様式Ⅱ(レンタル関係見積書用)'!D758="","",LOOKUP('見積書様式Ⅱ(レンタル関係見積書用)'!D758,単位!$D$2:$D$161,単位!$B$2:$B$161))</f>
        <v/>
      </c>
      <c r="E758" s="37" t="str">
        <f>IF('見積書様式Ⅱ(レンタル関係見積書用)'!E758="","",'見積書様式Ⅱ(レンタル関係見積書用)'!E758)</f>
        <v/>
      </c>
      <c r="F758" s="34" t="str">
        <f>IF('見積書様式Ⅱ(レンタル関係見積書用)'!F758="","",'見積書様式Ⅱ(レンタル関係見積書用)'!F758)</f>
        <v/>
      </c>
      <c r="G758" s="36" t="str">
        <f>IF('見積書様式Ⅱ(レンタル関係見積書用)'!G758="","",'見積書様式Ⅱ(レンタル関係見積書用)'!G758)</f>
        <v/>
      </c>
      <c r="H758" s="41" t="str">
        <f>IF('見積書様式Ⅱ(レンタル関係見積書用)'!H758="","",'見積書様式Ⅱ(レンタル関係見積書用)'!H758)</f>
        <v/>
      </c>
    </row>
    <row r="759" spans="1:8" ht="26.25" customHeight="1">
      <c r="A759" s="45" t="str">
        <f>IF('見積書様式Ⅱ(レンタル関係見積書用)'!A759="","",'見積書様式Ⅱ(レンタル関係見積書用)'!A759)</f>
        <v/>
      </c>
      <c r="B759" s="45" t="str">
        <f>IF('見積書様式Ⅱ(レンタル関係見積書用)'!B759="","",'見積書様式Ⅱ(レンタル関係見積書用)'!B759)</f>
        <v/>
      </c>
      <c r="C759" s="34" t="str">
        <f>IF('見積書様式Ⅱ(レンタル関係見積書用)'!C759="","",'見積書様式Ⅱ(レンタル関係見積書用)'!C759)</f>
        <v/>
      </c>
      <c r="D759" s="33" t="str">
        <f>IF('見積書様式Ⅱ(レンタル関係見積書用)'!D759="","",LOOKUP('見積書様式Ⅱ(レンタル関係見積書用)'!D759,単位!$D$2:$D$161,単位!$B$2:$B$161))</f>
        <v/>
      </c>
      <c r="E759" s="37" t="str">
        <f>IF('見積書様式Ⅱ(レンタル関係見積書用)'!E759="","",'見積書様式Ⅱ(レンタル関係見積書用)'!E759)</f>
        <v/>
      </c>
      <c r="F759" s="34" t="str">
        <f>IF('見積書様式Ⅱ(レンタル関係見積書用)'!F759="","",'見積書様式Ⅱ(レンタル関係見積書用)'!F759)</f>
        <v/>
      </c>
      <c r="G759" s="36" t="str">
        <f>IF('見積書様式Ⅱ(レンタル関係見積書用)'!G759="","",'見積書様式Ⅱ(レンタル関係見積書用)'!G759)</f>
        <v/>
      </c>
      <c r="H759" s="41" t="str">
        <f>IF('見積書様式Ⅱ(レンタル関係見積書用)'!H759="","",'見積書様式Ⅱ(レンタル関係見積書用)'!H759)</f>
        <v/>
      </c>
    </row>
    <row r="760" spans="1:8" ht="26.25" customHeight="1">
      <c r="A760" s="45" t="str">
        <f>IF('見積書様式Ⅱ(レンタル関係見積書用)'!A760="","",'見積書様式Ⅱ(レンタル関係見積書用)'!A760)</f>
        <v/>
      </c>
      <c r="B760" s="45" t="str">
        <f>IF('見積書様式Ⅱ(レンタル関係見積書用)'!B760="","",'見積書様式Ⅱ(レンタル関係見積書用)'!B760)</f>
        <v/>
      </c>
      <c r="C760" s="34" t="str">
        <f>IF('見積書様式Ⅱ(レンタル関係見積書用)'!C760="","",'見積書様式Ⅱ(レンタル関係見積書用)'!C760)</f>
        <v/>
      </c>
      <c r="D760" s="33" t="str">
        <f>IF('見積書様式Ⅱ(レンタル関係見積書用)'!D760="","",LOOKUP('見積書様式Ⅱ(レンタル関係見積書用)'!D760,単位!$D$2:$D$161,単位!$B$2:$B$161))</f>
        <v/>
      </c>
      <c r="E760" s="37" t="str">
        <f>IF('見積書様式Ⅱ(レンタル関係見積書用)'!E760="","",'見積書様式Ⅱ(レンタル関係見積書用)'!E760)</f>
        <v/>
      </c>
      <c r="F760" s="34" t="str">
        <f>IF('見積書様式Ⅱ(レンタル関係見積書用)'!F760="","",'見積書様式Ⅱ(レンタル関係見積書用)'!F760)</f>
        <v/>
      </c>
      <c r="G760" s="36" t="str">
        <f>IF('見積書様式Ⅱ(レンタル関係見積書用)'!G760="","",'見積書様式Ⅱ(レンタル関係見積書用)'!G760)</f>
        <v/>
      </c>
      <c r="H760" s="41" t="str">
        <f>IF('見積書様式Ⅱ(レンタル関係見積書用)'!H760="","",'見積書様式Ⅱ(レンタル関係見積書用)'!H760)</f>
        <v/>
      </c>
    </row>
    <row r="761" spans="1:8" ht="26.25" customHeight="1">
      <c r="A761" s="45" t="str">
        <f>IF('見積書様式Ⅱ(レンタル関係見積書用)'!A761="","",'見積書様式Ⅱ(レンタル関係見積書用)'!A761)</f>
        <v/>
      </c>
      <c r="B761" s="45" t="str">
        <f>IF('見積書様式Ⅱ(レンタル関係見積書用)'!B761="","",'見積書様式Ⅱ(レンタル関係見積書用)'!B761)</f>
        <v/>
      </c>
      <c r="C761" s="34" t="str">
        <f>IF('見積書様式Ⅱ(レンタル関係見積書用)'!C761="","",'見積書様式Ⅱ(レンタル関係見積書用)'!C761)</f>
        <v/>
      </c>
      <c r="D761" s="33" t="str">
        <f>IF('見積書様式Ⅱ(レンタル関係見積書用)'!D761="","",LOOKUP('見積書様式Ⅱ(レンタル関係見積書用)'!D761,単位!$D$2:$D$161,単位!$B$2:$B$161))</f>
        <v/>
      </c>
      <c r="E761" s="37" t="str">
        <f>IF('見積書様式Ⅱ(レンタル関係見積書用)'!E761="","",'見積書様式Ⅱ(レンタル関係見積書用)'!E761)</f>
        <v/>
      </c>
      <c r="F761" s="34" t="str">
        <f>IF('見積書様式Ⅱ(レンタル関係見積書用)'!F761="","",'見積書様式Ⅱ(レンタル関係見積書用)'!F761)</f>
        <v/>
      </c>
      <c r="G761" s="36" t="str">
        <f>IF('見積書様式Ⅱ(レンタル関係見積書用)'!G761="","",'見積書様式Ⅱ(レンタル関係見積書用)'!G761)</f>
        <v/>
      </c>
      <c r="H761" s="41" t="str">
        <f>IF('見積書様式Ⅱ(レンタル関係見積書用)'!H761="","",'見積書様式Ⅱ(レンタル関係見積書用)'!H761)</f>
        <v/>
      </c>
    </row>
    <row r="762" spans="1:8" ht="26.25" customHeight="1">
      <c r="A762" s="45" t="str">
        <f>IF('見積書様式Ⅱ(レンタル関係見積書用)'!A762="","",'見積書様式Ⅱ(レンタル関係見積書用)'!A762)</f>
        <v/>
      </c>
      <c r="B762" s="45" t="str">
        <f>IF('見積書様式Ⅱ(レンタル関係見積書用)'!B762="","",'見積書様式Ⅱ(レンタル関係見積書用)'!B762)</f>
        <v/>
      </c>
      <c r="C762" s="34" t="str">
        <f>IF('見積書様式Ⅱ(レンタル関係見積書用)'!C762="","",'見積書様式Ⅱ(レンタル関係見積書用)'!C762)</f>
        <v/>
      </c>
      <c r="D762" s="33" t="str">
        <f>IF('見積書様式Ⅱ(レンタル関係見積書用)'!D762="","",LOOKUP('見積書様式Ⅱ(レンタル関係見積書用)'!D762,単位!$D$2:$D$161,単位!$B$2:$B$161))</f>
        <v/>
      </c>
      <c r="E762" s="37" t="str">
        <f>IF('見積書様式Ⅱ(レンタル関係見積書用)'!E762="","",'見積書様式Ⅱ(レンタル関係見積書用)'!E762)</f>
        <v/>
      </c>
      <c r="F762" s="34" t="str">
        <f>IF('見積書様式Ⅱ(レンタル関係見積書用)'!F762="","",'見積書様式Ⅱ(レンタル関係見積書用)'!F762)</f>
        <v/>
      </c>
      <c r="G762" s="36" t="str">
        <f>IF('見積書様式Ⅱ(レンタル関係見積書用)'!G762="","",'見積書様式Ⅱ(レンタル関係見積書用)'!G762)</f>
        <v/>
      </c>
      <c r="H762" s="41" t="str">
        <f>IF('見積書様式Ⅱ(レンタル関係見積書用)'!H762="","",'見積書様式Ⅱ(レンタル関係見積書用)'!H762)</f>
        <v/>
      </c>
    </row>
    <row r="763" spans="1:8" ht="26.25" customHeight="1">
      <c r="A763" s="45" t="str">
        <f>IF('見積書様式Ⅱ(レンタル関係見積書用)'!A763="","",'見積書様式Ⅱ(レンタル関係見積書用)'!A763)</f>
        <v/>
      </c>
      <c r="B763" s="45" t="str">
        <f>IF('見積書様式Ⅱ(レンタル関係見積書用)'!B763="","",'見積書様式Ⅱ(レンタル関係見積書用)'!B763)</f>
        <v/>
      </c>
      <c r="C763" s="34" t="str">
        <f>IF('見積書様式Ⅱ(レンタル関係見積書用)'!C763="","",'見積書様式Ⅱ(レンタル関係見積書用)'!C763)</f>
        <v/>
      </c>
      <c r="D763" s="33" t="str">
        <f>IF('見積書様式Ⅱ(レンタル関係見積書用)'!D763="","",LOOKUP('見積書様式Ⅱ(レンタル関係見積書用)'!D763,単位!$D$2:$D$161,単位!$B$2:$B$161))</f>
        <v/>
      </c>
      <c r="E763" s="37" t="str">
        <f>IF('見積書様式Ⅱ(レンタル関係見積書用)'!E763="","",'見積書様式Ⅱ(レンタル関係見積書用)'!E763)</f>
        <v/>
      </c>
      <c r="F763" s="34" t="str">
        <f>IF('見積書様式Ⅱ(レンタル関係見積書用)'!F763="","",'見積書様式Ⅱ(レンタル関係見積書用)'!F763)</f>
        <v/>
      </c>
      <c r="G763" s="36" t="str">
        <f>IF('見積書様式Ⅱ(レンタル関係見積書用)'!G763="","",'見積書様式Ⅱ(レンタル関係見積書用)'!G763)</f>
        <v/>
      </c>
      <c r="H763" s="41" t="str">
        <f>IF('見積書様式Ⅱ(レンタル関係見積書用)'!H763="","",'見積書様式Ⅱ(レンタル関係見積書用)'!H763)</f>
        <v/>
      </c>
    </row>
    <row r="764" spans="1:8" ht="26.25" customHeight="1">
      <c r="A764" s="45" t="str">
        <f>IF('見積書様式Ⅱ(レンタル関係見積書用)'!A764="","",'見積書様式Ⅱ(レンタル関係見積書用)'!A764)</f>
        <v/>
      </c>
      <c r="B764" s="45" t="str">
        <f>IF('見積書様式Ⅱ(レンタル関係見積書用)'!B764="","",'見積書様式Ⅱ(レンタル関係見積書用)'!B764)</f>
        <v/>
      </c>
      <c r="C764" s="34" t="str">
        <f>IF('見積書様式Ⅱ(レンタル関係見積書用)'!C764="","",'見積書様式Ⅱ(レンタル関係見積書用)'!C764)</f>
        <v/>
      </c>
      <c r="D764" s="33" t="str">
        <f>IF('見積書様式Ⅱ(レンタル関係見積書用)'!D764="","",LOOKUP('見積書様式Ⅱ(レンタル関係見積書用)'!D764,単位!$D$2:$D$161,単位!$B$2:$B$161))</f>
        <v/>
      </c>
      <c r="E764" s="37" t="str">
        <f>IF('見積書様式Ⅱ(レンタル関係見積書用)'!E764="","",'見積書様式Ⅱ(レンタル関係見積書用)'!E764)</f>
        <v/>
      </c>
      <c r="F764" s="34" t="str">
        <f>IF('見積書様式Ⅱ(レンタル関係見積書用)'!F764="","",'見積書様式Ⅱ(レンタル関係見積書用)'!F764)</f>
        <v/>
      </c>
      <c r="G764" s="36" t="str">
        <f>IF('見積書様式Ⅱ(レンタル関係見積書用)'!G764="","",'見積書様式Ⅱ(レンタル関係見積書用)'!G764)</f>
        <v/>
      </c>
      <c r="H764" s="41" t="str">
        <f>IF('見積書様式Ⅱ(レンタル関係見積書用)'!H764="","",'見積書様式Ⅱ(レンタル関係見積書用)'!H764)</f>
        <v/>
      </c>
    </row>
    <row r="765" spans="1:8" ht="26.25" customHeight="1">
      <c r="A765" s="45" t="str">
        <f>IF('見積書様式Ⅱ(レンタル関係見積書用)'!A765="","",'見積書様式Ⅱ(レンタル関係見積書用)'!A765)</f>
        <v/>
      </c>
      <c r="B765" s="45" t="str">
        <f>IF('見積書様式Ⅱ(レンタル関係見積書用)'!B765="","",'見積書様式Ⅱ(レンタル関係見積書用)'!B765)</f>
        <v/>
      </c>
      <c r="C765" s="34" t="str">
        <f>IF('見積書様式Ⅱ(レンタル関係見積書用)'!C765="","",'見積書様式Ⅱ(レンタル関係見積書用)'!C765)</f>
        <v/>
      </c>
      <c r="D765" s="33" t="str">
        <f>IF('見積書様式Ⅱ(レンタル関係見積書用)'!D765="","",LOOKUP('見積書様式Ⅱ(レンタル関係見積書用)'!D765,単位!$D$2:$D$161,単位!$B$2:$B$161))</f>
        <v/>
      </c>
      <c r="E765" s="37" t="str">
        <f>IF('見積書様式Ⅱ(レンタル関係見積書用)'!E765="","",'見積書様式Ⅱ(レンタル関係見積書用)'!E765)</f>
        <v/>
      </c>
      <c r="F765" s="34" t="str">
        <f>IF('見積書様式Ⅱ(レンタル関係見積書用)'!F765="","",'見積書様式Ⅱ(レンタル関係見積書用)'!F765)</f>
        <v/>
      </c>
      <c r="G765" s="36" t="str">
        <f>IF('見積書様式Ⅱ(レンタル関係見積書用)'!G765="","",'見積書様式Ⅱ(レンタル関係見積書用)'!G765)</f>
        <v/>
      </c>
      <c r="H765" s="41" t="str">
        <f>IF('見積書様式Ⅱ(レンタル関係見積書用)'!H765="","",'見積書様式Ⅱ(レンタル関係見積書用)'!H765)</f>
        <v/>
      </c>
    </row>
    <row r="766" spans="1:8" ht="26.25" customHeight="1">
      <c r="A766" s="45" t="str">
        <f>IF('見積書様式Ⅱ(レンタル関係見積書用)'!A766="","",'見積書様式Ⅱ(レンタル関係見積書用)'!A766)</f>
        <v/>
      </c>
      <c r="B766" s="45" t="str">
        <f>IF('見積書様式Ⅱ(レンタル関係見積書用)'!B766="","",'見積書様式Ⅱ(レンタル関係見積書用)'!B766)</f>
        <v/>
      </c>
      <c r="C766" s="34" t="str">
        <f>IF('見積書様式Ⅱ(レンタル関係見積書用)'!C766="","",'見積書様式Ⅱ(レンタル関係見積書用)'!C766)</f>
        <v/>
      </c>
      <c r="D766" s="33" t="str">
        <f>IF('見積書様式Ⅱ(レンタル関係見積書用)'!D766="","",LOOKUP('見積書様式Ⅱ(レンタル関係見積書用)'!D766,単位!$D$2:$D$161,単位!$B$2:$B$161))</f>
        <v/>
      </c>
      <c r="E766" s="37" t="str">
        <f>IF('見積書様式Ⅱ(レンタル関係見積書用)'!E766="","",'見積書様式Ⅱ(レンタル関係見積書用)'!E766)</f>
        <v/>
      </c>
      <c r="F766" s="34" t="str">
        <f>IF('見積書様式Ⅱ(レンタル関係見積書用)'!F766="","",'見積書様式Ⅱ(レンタル関係見積書用)'!F766)</f>
        <v/>
      </c>
      <c r="G766" s="36" t="str">
        <f>IF('見積書様式Ⅱ(レンタル関係見積書用)'!G766="","",'見積書様式Ⅱ(レンタル関係見積書用)'!G766)</f>
        <v/>
      </c>
      <c r="H766" s="41" t="str">
        <f>IF('見積書様式Ⅱ(レンタル関係見積書用)'!H766="","",'見積書様式Ⅱ(レンタル関係見積書用)'!H766)</f>
        <v/>
      </c>
    </row>
    <row r="767" spans="1:8" ht="26.25" customHeight="1">
      <c r="A767" s="45" t="str">
        <f>IF('見積書様式Ⅱ(レンタル関係見積書用)'!A767="","",'見積書様式Ⅱ(レンタル関係見積書用)'!A767)</f>
        <v/>
      </c>
      <c r="B767" s="45" t="str">
        <f>IF('見積書様式Ⅱ(レンタル関係見積書用)'!B767="","",'見積書様式Ⅱ(レンタル関係見積書用)'!B767)</f>
        <v/>
      </c>
      <c r="C767" s="34" t="str">
        <f>IF('見積書様式Ⅱ(レンタル関係見積書用)'!C767="","",'見積書様式Ⅱ(レンタル関係見積書用)'!C767)</f>
        <v/>
      </c>
      <c r="D767" s="33" t="str">
        <f>IF('見積書様式Ⅱ(レンタル関係見積書用)'!D767="","",LOOKUP('見積書様式Ⅱ(レンタル関係見積書用)'!D767,単位!$D$2:$D$161,単位!$B$2:$B$161))</f>
        <v/>
      </c>
      <c r="E767" s="37" t="str">
        <f>IF('見積書様式Ⅱ(レンタル関係見積書用)'!E767="","",'見積書様式Ⅱ(レンタル関係見積書用)'!E767)</f>
        <v/>
      </c>
      <c r="F767" s="34" t="str">
        <f>IF('見積書様式Ⅱ(レンタル関係見積書用)'!F767="","",'見積書様式Ⅱ(レンタル関係見積書用)'!F767)</f>
        <v/>
      </c>
      <c r="G767" s="36" t="str">
        <f>IF('見積書様式Ⅱ(レンタル関係見積書用)'!G767="","",'見積書様式Ⅱ(レンタル関係見積書用)'!G767)</f>
        <v/>
      </c>
      <c r="H767" s="41" t="str">
        <f>IF('見積書様式Ⅱ(レンタル関係見積書用)'!H767="","",'見積書様式Ⅱ(レンタル関係見積書用)'!H767)</f>
        <v/>
      </c>
    </row>
    <row r="768" spans="1:8" ht="26.25" customHeight="1">
      <c r="A768" s="45" t="str">
        <f>IF('見積書様式Ⅱ(レンタル関係見積書用)'!A768="","",'見積書様式Ⅱ(レンタル関係見積書用)'!A768)</f>
        <v/>
      </c>
      <c r="B768" s="45" t="str">
        <f>IF('見積書様式Ⅱ(レンタル関係見積書用)'!B768="","",'見積書様式Ⅱ(レンタル関係見積書用)'!B768)</f>
        <v/>
      </c>
      <c r="C768" s="34" t="str">
        <f>IF('見積書様式Ⅱ(レンタル関係見積書用)'!C768="","",'見積書様式Ⅱ(レンタル関係見積書用)'!C768)</f>
        <v/>
      </c>
      <c r="D768" s="33" t="str">
        <f>IF('見積書様式Ⅱ(レンタル関係見積書用)'!D768="","",LOOKUP('見積書様式Ⅱ(レンタル関係見積書用)'!D768,単位!$D$2:$D$161,単位!$B$2:$B$161))</f>
        <v/>
      </c>
      <c r="E768" s="37" t="str">
        <f>IF('見積書様式Ⅱ(レンタル関係見積書用)'!E768="","",'見積書様式Ⅱ(レンタル関係見積書用)'!E768)</f>
        <v/>
      </c>
      <c r="F768" s="34" t="str">
        <f>IF('見積書様式Ⅱ(レンタル関係見積書用)'!F768="","",'見積書様式Ⅱ(レンタル関係見積書用)'!F768)</f>
        <v/>
      </c>
      <c r="G768" s="36" t="str">
        <f>IF('見積書様式Ⅱ(レンタル関係見積書用)'!G768="","",'見積書様式Ⅱ(レンタル関係見積書用)'!G768)</f>
        <v/>
      </c>
      <c r="H768" s="41" t="str">
        <f>IF('見積書様式Ⅱ(レンタル関係見積書用)'!H768="","",'見積書様式Ⅱ(レンタル関係見積書用)'!H768)</f>
        <v/>
      </c>
    </row>
    <row r="769" spans="1:8" ht="26.25" customHeight="1">
      <c r="A769" s="45" t="str">
        <f>IF('見積書様式Ⅱ(レンタル関係見積書用)'!A769="","",'見積書様式Ⅱ(レンタル関係見積書用)'!A769)</f>
        <v/>
      </c>
      <c r="B769" s="45" t="str">
        <f>IF('見積書様式Ⅱ(レンタル関係見積書用)'!B769="","",'見積書様式Ⅱ(レンタル関係見積書用)'!B769)</f>
        <v/>
      </c>
      <c r="C769" s="34" t="str">
        <f>IF('見積書様式Ⅱ(レンタル関係見積書用)'!C769="","",'見積書様式Ⅱ(レンタル関係見積書用)'!C769)</f>
        <v/>
      </c>
      <c r="D769" s="33" t="str">
        <f>IF('見積書様式Ⅱ(レンタル関係見積書用)'!D769="","",LOOKUP('見積書様式Ⅱ(レンタル関係見積書用)'!D769,単位!$D$2:$D$161,単位!$B$2:$B$161))</f>
        <v/>
      </c>
      <c r="E769" s="37" t="str">
        <f>IF('見積書様式Ⅱ(レンタル関係見積書用)'!E769="","",'見積書様式Ⅱ(レンタル関係見積書用)'!E769)</f>
        <v/>
      </c>
      <c r="F769" s="34" t="str">
        <f>IF('見積書様式Ⅱ(レンタル関係見積書用)'!F769="","",'見積書様式Ⅱ(レンタル関係見積書用)'!F769)</f>
        <v/>
      </c>
      <c r="G769" s="36" t="str">
        <f>IF('見積書様式Ⅱ(レンタル関係見積書用)'!G769="","",'見積書様式Ⅱ(レンタル関係見積書用)'!G769)</f>
        <v/>
      </c>
      <c r="H769" s="41" t="str">
        <f>IF('見積書様式Ⅱ(レンタル関係見積書用)'!H769="","",'見積書様式Ⅱ(レンタル関係見積書用)'!H769)</f>
        <v/>
      </c>
    </row>
    <row r="770" spans="1:8" ht="26.25" customHeight="1">
      <c r="A770" s="45" t="str">
        <f>IF('見積書様式Ⅱ(レンタル関係見積書用)'!A770="","",'見積書様式Ⅱ(レンタル関係見積書用)'!A770)</f>
        <v/>
      </c>
      <c r="B770" s="45" t="str">
        <f>IF('見積書様式Ⅱ(レンタル関係見積書用)'!B770="","",'見積書様式Ⅱ(レンタル関係見積書用)'!B770)</f>
        <v/>
      </c>
      <c r="C770" s="34" t="str">
        <f>IF('見積書様式Ⅱ(レンタル関係見積書用)'!C770="","",'見積書様式Ⅱ(レンタル関係見積書用)'!C770)</f>
        <v/>
      </c>
      <c r="D770" s="33" t="str">
        <f>IF('見積書様式Ⅱ(レンタル関係見積書用)'!D770="","",LOOKUP('見積書様式Ⅱ(レンタル関係見積書用)'!D770,単位!$D$2:$D$161,単位!$B$2:$B$161))</f>
        <v/>
      </c>
      <c r="E770" s="37" t="str">
        <f>IF('見積書様式Ⅱ(レンタル関係見積書用)'!E770="","",'見積書様式Ⅱ(レンタル関係見積書用)'!E770)</f>
        <v/>
      </c>
      <c r="F770" s="34" t="str">
        <f>IF('見積書様式Ⅱ(レンタル関係見積書用)'!F770="","",'見積書様式Ⅱ(レンタル関係見積書用)'!F770)</f>
        <v/>
      </c>
      <c r="G770" s="36" t="str">
        <f>IF('見積書様式Ⅱ(レンタル関係見積書用)'!G770="","",'見積書様式Ⅱ(レンタル関係見積書用)'!G770)</f>
        <v/>
      </c>
      <c r="H770" s="41" t="str">
        <f>IF('見積書様式Ⅱ(レンタル関係見積書用)'!H770="","",'見積書様式Ⅱ(レンタル関係見積書用)'!H770)</f>
        <v/>
      </c>
    </row>
    <row r="771" spans="1:8" ht="26.25" customHeight="1">
      <c r="A771" s="45" t="str">
        <f>IF('見積書様式Ⅱ(レンタル関係見積書用)'!A771="","",'見積書様式Ⅱ(レンタル関係見積書用)'!A771)</f>
        <v/>
      </c>
      <c r="B771" s="45" t="str">
        <f>IF('見積書様式Ⅱ(レンタル関係見積書用)'!B771="","",'見積書様式Ⅱ(レンタル関係見積書用)'!B771)</f>
        <v/>
      </c>
      <c r="C771" s="34" t="str">
        <f>IF('見積書様式Ⅱ(レンタル関係見積書用)'!C771="","",'見積書様式Ⅱ(レンタル関係見積書用)'!C771)</f>
        <v/>
      </c>
      <c r="D771" s="33" t="str">
        <f>IF('見積書様式Ⅱ(レンタル関係見積書用)'!D771="","",LOOKUP('見積書様式Ⅱ(レンタル関係見積書用)'!D771,単位!$D$2:$D$161,単位!$B$2:$B$161))</f>
        <v/>
      </c>
      <c r="E771" s="37" t="str">
        <f>IF('見積書様式Ⅱ(レンタル関係見積書用)'!E771="","",'見積書様式Ⅱ(レンタル関係見積書用)'!E771)</f>
        <v/>
      </c>
      <c r="F771" s="34" t="str">
        <f>IF('見積書様式Ⅱ(レンタル関係見積書用)'!F771="","",'見積書様式Ⅱ(レンタル関係見積書用)'!F771)</f>
        <v/>
      </c>
      <c r="G771" s="36" t="str">
        <f>IF('見積書様式Ⅱ(レンタル関係見積書用)'!G771="","",'見積書様式Ⅱ(レンタル関係見積書用)'!G771)</f>
        <v/>
      </c>
      <c r="H771" s="41" t="str">
        <f>IF('見積書様式Ⅱ(レンタル関係見積書用)'!H771="","",'見積書様式Ⅱ(レンタル関係見積書用)'!H771)</f>
        <v/>
      </c>
    </row>
    <row r="772" spans="1:8" ht="26.25" customHeight="1">
      <c r="A772" s="45" t="str">
        <f>IF('見積書様式Ⅱ(レンタル関係見積書用)'!A772="","",'見積書様式Ⅱ(レンタル関係見積書用)'!A772)</f>
        <v/>
      </c>
      <c r="B772" s="45" t="str">
        <f>IF('見積書様式Ⅱ(レンタル関係見積書用)'!B772="","",'見積書様式Ⅱ(レンタル関係見積書用)'!B772)</f>
        <v/>
      </c>
      <c r="C772" s="34" t="str">
        <f>IF('見積書様式Ⅱ(レンタル関係見積書用)'!C772="","",'見積書様式Ⅱ(レンタル関係見積書用)'!C772)</f>
        <v/>
      </c>
      <c r="D772" s="33" t="str">
        <f>IF('見積書様式Ⅱ(レンタル関係見積書用)'!D772="","",LOOKUP('見積書様式Ⅱ(レンタル関係見積書用)'!D772,単位!$D$2:$D$161,単位!$B$2:$B$161))</f>
        <v/>
      </c>
      <c r="E772" s="37" t="str">
        <f>IF('見積書様式Ⅱ(レンタル関係見積書用)'!E772="","",'見積書様式Ⅱ(レンタル関係見積書用)'!E772)</f>
        <v/>
      </c>
      <c r="F772" s="34" t="str">
        <f>IF('見積書様式Ⅱ(レンタル関係見積書用)'!F772="","",'見積書様式Ⅱ(レンタル関係見積書用)'!F772)</f>
        <v/>
      </c>
      <c r="G772" s="36" t="str">
        <f>IF('見積書様式Ⅱ(レンタル関係見積書用)'!G772="","",'見積書様式Ⅱ(レンタル関係見積書用)'!G772)</f>
        <v/>
      </c>
      <c r="H772" s="41" t="str">
        <f>IF('見積書様式Ⅱ(レンタル関係見積書用)'!H772="","",'見積書様式Ⅱ(レンタル関係見積書用)'!H772)</f>
        <v/>
      </c>
    </row>
    <row r="773" spans="1:8" ht="26.25" customHeight="1">
      <c r="A773" s="45" t="str">
        <f>IF('見積書様式Ⅱ(レンタル関係見積書用)'!A773="","",'見積書様式Ⅱ(レンタル関係見積書用)'!A773)</f>
        <v/>
      </c>
      <c r="B773" s="45" t="str">
        <f>IF('見積書様式Ⅱ(レンタル関係見積書用)'!B773="","",'見積書様式Ⅱ(レンタル関係見積書用)'!B773)</f>
        <v/>
      </c>
      <c r="C773" s="34" t="str">
        <f>IF('見積書様式Ⅱ(レンタル関係見積書用)'!C773="","",'見積書様式Ⅱ(レンタル関係見積書用)'!C773)</f>
        <v/>
      </c>
      <c r="D773" s="33" t="str">
        <f>IF('見積書様式Ⅱ(レンタル関係見積書用)'!D773="","",LOOKUP('見積書様式Ⅱ(レンタル関係見積書用)'!D773,単位!$D$2:$D$161,単位!$B$2:$B$161))</f>
        <v/>
      </c>
      <c r="E773" s="37" t="str">
        <f>IF('見積書様式Ⅱ(レンタル関係見積書用)'!E773="","",'見積書様式Ⅱ(レンタル関係見積書用)'!E773)</f>
        <v/>
      </c>
      <c r="F773" s="34" t="str">
        <f>IF('見積書様式Ⅱ(レンタル関係見積書用)'!F773="","",'見積書様式Ⅱ(レンタル関係見積書用)'!F773)</f>
        <v/>
      </c>
      <c r="G773" s="36" t="str">
        <f>IF('見積書様式Ⅱ(レンタル関係見積書用)'!G773="","",'見積書様式Ⅱ(レンタル関係見積書用)'!G773)</f>
        <v/>
      </c>
      <c r="H773" s="41" t="str">
        <f>IF('見積書様式Ⅱ(レンタル関係見積書用)'!H773="","",'見積書様式Ⅱ(レンタル関係見積書用)'!H773)</f>
        <v/>
      </c>
    </row>
    <row r="774" spans="1:8" ht="26.25" customHeight="1">
      <c r="A774" s="45" t="str">
        <f>IF('見積書様式Ⅱ(レンタル関係見積書用)'!A774="","",'見積書様式Ⅱ(レンタル関係見積書用)'!A774)</f>
        <v/>
      </c>
      <c r="B774" s="45" t="str">
        <f>IF('見積書様式Ⅱ(レンタル関係見積書用)'!B774="","",'見積書様式Ⅱ(レンタル関係見積書用)'!B774)</f>
        <v/>
      </c>
      <c r="C774" s="34" t="str">
        <f>IF('見積書様式Ⅱ(レンタル関係見積書用)'!C774="","",'見積書様式Ⅱ(レンタル関係見積書用)'!C774)</f>
        <v/>
      </c>
      <c r="D774" s="33" t="str">
        <f>IF('見積書様式Ⅱ(レンタル関係見積書用)'!D774="","",LOOKUP('見積書様式Ⅱ(レンタル関係見積書用)'!D774,単位!$D$2:$D$161,単位!$B$2:$B$161))</f>
        <v/>
      </c>
      <c r="E774" s="37" t="str">
        <f>IF('見積書様式Ⅱ(レンタル関係見積書用)'!E774="","",'見積書様式Ⅱ(レンタル関係見積書用)'!E774)</f>
        <v/>
      </c>
      <c r="F774" s="34" t="str">
        <f>IF('見積書様式Ⅱ(レンタル関係見積書用)'!F774="","",'見積書様式Ⅱ(レンタル関係見積書用)'!F774)</f>
        <v/>
      </c>
      <c r="G774" s="36" t="str">
        <f>IF('見積書様式Ⅱ(レンタル関係見積書用)'!G774="","",'見積書様式Ⅱ(レンタル関係見積書用)'!G774)</f>
        <v/>
      </c>
      <c r="H774" s="41" t="str">
        <f>IF('見積書様式Ⅱ(レンタル関係見積書用)'!H774="","",'見積書様式Ⅱ(レンタル関係見積書用)'!H774)</f>
        <v/>
      </c>
    </row>
    <row r="775" spans="1:8" ht="26.25" customHeight="1">
      <c r="A775" s="45" t="str">
        <f>IF('見積書様式Ⅱ(レンタル関係見積書用)'!A775="","",'見積書様式Ⅱ(レンタル関係見積書用)'!A775)</f>
        <v/>
      </c>
      <c r="B775" s="45" t="str">
        <f>IF('見積書様式Ⅱ(レンタル関係見積書用)'!B775="","",'見積書様式Ⅱ(レンタル関係見積書用)'!B775)</f>
        <v/>
      </c>
      <c r="C775" s="34" t="str">
        <f>IF('見積書様式Ⅱ(レンタル関係見積書用)'!C775="","",'見積書様式Ⅱ(レンタル関係見積書用)'!C775)</f>
        <v/>
      </c>
      <c r="D775" s="33" t="str">
        <f>IF('見積書様式Ⅱ(レンタル関係見積書用)'!D775="","",LOOKUP('見積書様式Ⅱ(レンタル関係見積書用)'!D775,単位!$D$2:$D$161,単位!$B$2:$B$161))</f>
        <v/>
      </c>
      <c r="E775" s="37" t="str">
        <f>IF('見積書様式Ⅱ(レンタル関係見積書用)'!E775="","",'見積書様式Ⅱ(レンタル関係見積書用)'!E775)</f>
        <v/>
      </c>
      <c r="F775" s="34" t="str">
        <f>IF('見積書様式Ⅱ(レンタル関係見積書用)'!F775="","",'見積書様式Ⅱ(レンタル関係見積書用)'!F775)</f>
        <v/>
      </c>
      <c r="G775" s="36" t="str">
        <f>IF('見積書様式Ⅱ(レンタル関係見積書用)'!G775="","",'見積書様式Ⅱ(レンタル関係見積書用)'!G775)</f>
        <v/>
      </c>
      <c r="H775" s="41" t="str">
        <f>IF('見積書様式Ⅱ(レンタル関係見積書用)'!H775="","",'見積書様式Ⅱ(レンタル関係見積書用)'!H775)</f>
        <v/>
      </c>
    </row>
    <row r="776" spans="1:8" ht="26.25" customHeight="1">
      <c r="A776" s="45" t="str">
        <f>IF('見積書様式Ⅱ(レンタル関係見積書用)'!A776="","",'見積書様式Ⅱ(レンタル関係見積書用)'!A776)</f>
        <v/>
      </c>
      <c r="B776" s="45" t="str">
        <f>IF('見積書様式Ⅱ(レンタル関係見積書用)'!B776="","",'見積書様式Ⅱ(レンタル関係見積書用)'!B776)</f>
        <v/>
      </c>
      <c r="C776" s="34" t="str">
        <f>IF('見積書様式Ⅱ(レンタル関係見積書用)'!C776="","",'見積書様式Ⅱ(レンタル関係見積書用)'!C776)</f>
        <v/>
      </c>
      <c r="D776" s="33" t="str">
        <f>IF('見積書様式Ⅱ(レンタル関係見積書用)'!D776="","",LOOKUP('見積書様式Ⅱ(レンタル関係見積書用)'!D776,単位!$D$2:$D$161,単位!$B$2:$B$161))</f>
        <v/>
      </c>
      <c r="E776" s="37" t="str">
        <f>IF('見積書様式Ⅱ(レンタル関係見積書用)'!E776="","",'見積書様式Ⅱ(レンタル関係見積書用)'!E776)</f>
        <v/>
      </c>
      <c r="F776" s="34" t="str">
        <f>IF('見積書様式Ⅱ(レンタル関係見積書用)'!F776="","",'見積書様式Ⅱ(レンタル関係見積書用)'!F776)</f>
        <v/>
      </c>
      <c r="G776" s="36" t="str">
        <f>IF('見積書様式Ⅱ(レンタル関係見積書用)'!G776="","",'見積書様式Ⅱ(レンタル関係見積書用)'!G776)</f>
        <v/>
      </c>
      <c r="H776" s="41" t="str">
        <f>IF('見積書様式Ⅱ(レンタル関係見積書用)'!H776="","",'見積書様式Ⅱ(レンタル関係見積書用)'!H776)</f>
        <v/>
      </c>
    </row>
    <row r="777" spans="1:8" ht="26.25" customHeight="1">
      <c r="A777" s="45" t="str">
        <f>IF('見積書様式Ⅱ(レンタル関係見積書用)'!A777="","",'見積書様式Ⅱ(レンタル関係見積書用)'!A777)</f>
        <v/>
      </c>
      <c r="B777" s="45" t="str">
        <f>IF('見積書様式Ⅱ(レンタル関係見積書用)'!B777="","",'見積書様式Ⅱ(レンタル関係見積書用)'!B777)</f>
        <v/>
      </c>
      <c r="C777" s="34" t="str">
        <f>IF('見積書様式Ⅱ(レンタル関係見積書用)'!C777="","",'見積書様式Ⅱ(レンタル関係見積書用)'!C777)</f>
        <v/>
      </c>
      <c r="D777" s="33" t="str">
        <f>IF('見積書様式Ⅱ(レンタル関係見積書用)'!D777="","",LOOKUP('見積書様式Ⅱ(レンタル関係見積書用)'!D777,単位!$D$2:$D$161,単位!$B$2:$B$161))</f>
        <v/>
      </c>
      <c r="E777" s="37" t="str">
        <f>IF('見積書様式Ⅱ(レンタル関係見積書用)'!E777="","",'見積書様式Ⅱ(レンタル関係見積書用)'!E777)</f>
        <v/>
      </c>
      <c r="F777" s="34" t="str">
        <f>IF('見積書様式Ⅱ(レンタル関係見積書用)'!F777="","",'見積書様式Ⅱ(レンタル関係見積書用)'!F777)</f>
        <v/>
      </c>
      <c r="G777" s="36" t="str">
        <f>IF('見積書様式Ⅱ(レンタル関係見積書用)'!G777="","",'見積書様式Ⅱ(レンタル関係見積書用)'!G777)</f>
        <v/>
      </c>
      <c r="H777" s="41" t="str">
        <f>IF('見積書様式Ⅱ(レンタル関係見積書用)'!H777="","",'見積書様式Ⅱ(レンタル関係見積書用)'!H777)</f>
        <v/>
      </c>
    </row>
    <row r="778" spans="1:8" ht="26.25" customHeight="1">
      <c r="A778" s="45" t="str">
        <f>IF('見積書様式Ⅱ(レンタル関係見積書用)'!A778="","",'見積書様式Ⅱ(レンタル関係見積書用)'!A778)</f>
        <v/>
      </c>
      <c r="B778" s="45" t="str">
        <f>IF('見積書様式Ⅱ(レンタル関係見積書用)'!B778="","",'見積書様式Ⅱ(レンタル関係見積書用)'!B778)</f>
        <v/>
      </c>
      <c r="C778" s="34" t="str">
        <f>IF('見積書様式Ⅱ(レンタル関係見積書用)'!C778="","",'見積書様式Ⅱ(レンタル関係見積書用)'!C778)</f>
        <v/>
      </c>
      <c r="D778" s="33" t="str">
        <f>IF('見積書様式Ⅱ(レンタル関係見積書用)'!D778="","",LOOKUP('見積書様式Ⅱ(レンタル関係見積書用)'!D778,単位!$D$2:$D$161,単位!$B$2:$B$161))</f>
        <v/>
      </c>
      <c r="E778" s="37" t="str">
        <f>IF('見積書様式Ⅱ(レンタル関係見積書用)'!E778="","",'見積書様式Ⅱ(レンタル関係見積書用)'!E778)</f>
        <v/>
      </c>
      <c r="F778" s="34" t="str">
        <f>IF('見積書様式Ⅱ(レンタル関係見積書用)'!F778="","",'見積書様式Ⅱ(レンタル関係見積書用)'!F778)</f>
        <v/>
      </c>
      <c r="G778" s="36" t="str">
        <f>IF('見積書様式Ⅱ(レンタル関係見積書用)'!G778="","",'見積書様式Ⅱ(レンタル関係見積書用)'!G778)</f>
        <v/>
      </c>
      <c r="H778" s="41" t="str">
        <f>IF('見積書様式Ⅱ(レンタル関係見積書用)'!H778="","",'見積書様式Ⅱ(レンタル関係見積書用)'!H778)</f>
        <v/>
      </c>
    </row>
    <row r="779" spans="1:8" ht="26.25" customHeight="1">
      <c r="A779" s="45" t="str">
        <f>IF('見積書様式Ⅱ(レンタル関係見積書用)'!A779="","",'見積書様式Ⅱ(レンタル関係見積書用)'!A779)</f>
        <v/>
      </c>
      <c r="B779" s="45" t="str">
        <f>IF('見積書様式Ⅱ(レンタル関係見積書用)'!B779="","",'見積書様式Ⅱ(レンタル関係見積書用)'!B779)</f>
        <v/>
      </c>
      <c r="C779" s="34" t="str">
        <f>IF('見積書様式Ⅱ(レンタル関係見積書用)'!C779="","",'見積書様式Ⅱ(レンタル関係見積書用)'!C779)</f>
        <v/>
      </c>
      <c r="D779" s="33" t="str">
        <f>IF('見積書様式Ⅱ(レンタル関係見積書用)'!D779="","",LOOKUP('見積書様式Ⅱ(レンタル関係見積書用)'!D779,単位!$D$2:$D$161,単位!$B$2:$B$161))</f>
        <v/>
      </c>
      <c r="E779" s="37" t="str">
        <f>IF('見積書様式Ⅱ(レンタル関係見積書用)'!E779="","",'見積書様式Ⅱ(レンタル関係見積書用)'!E779)</f>
        <v/>
      </c>
      <c r="F779" s="34" t="str">
        <f>IF('見積書様式Ⅱ(レンタル関係見積書用)'!F779="","",'見積書様式Ⅱ(レンタル関係見積書用)'!F779)</f>
        <v/>
      </c>
      <c r="G779" s="36" t="str">
        <f>IF('見積書様式Ⅱ(レンタル関係見積書用)'!G779="","",'見積書様式Ⅱ(レンタル関係見積書用)'!G779)</f>
        <v/>
      </c>
      <c r="H779" s="41" t="str">
        <f>IF('見積書様式Ⅱ(レンタル関係見積書用)'!H779="","",'見積書様式Ⅱ(レンタル関係見積書用)'!H779)</f>
        <v/>
      </c>
    </row>
    <row r="780" spans="1:8" ht="26.25" customHeight="1">
      <c r="A780" s="45" t="str">
        <f>IF('見積書様式Ⅱ(レンタル関係見積書用)'!A780="","",'見積書様式Ⅱ(レンタル関係見積書用)'!A780)</f>
        <v/>
      </c>
      <c r="B780" s="45" t="str">
        <f>IF('見積書様式Ⅱ(レンタル関係見積書用)'!B780="","",'見積書様式Ⅱ(レンタル関係見積書用)'!B780)</f>
        <v/>
      </c>
      <c r="C780" s="34" t="str">
        <f>IF('見積書様式Ⅱ(レンタル関係見積書用)'!C780="","",'見積書様式Ⅱ(レンタル関係見積書用)'!C780)</f>
        <v/>
      </c>
      <c r="D780" s="33" t="str">
        <f>IF('見積書様式Ⅱ(レンタル関係見積書用)'!D780="","",LOOKUP('見積書様式Ⅱ(レンタル関係見積書用)'!D780,単位!$D$2:$D$161,単位!$B$2:$B$161))</f>
        <v/>
      </c>
      <c r="E780" s="37" t="str">
        <f>IF('見積書様式Ⅱ(レンタル関係見積書用)'!E780="","",'見積書様式Ⅱ(レンタル関係見積書用)'!E780)</f>
        <v/>
      </c>
      <c r="F780" s="34" t="str">
        <f>IF('見積書様式Ⅱ(レンタル関係見積書用)'!F780="","",'見積書様式Ⅱ(レンタル関係見積書用)'!F780)</f>
        <v/>
      </c>
      <c r="G780" s="36" t="str">
        <f>IF('見積書様式Ⅱ(レンタル関係見積書用)'!G780="","",'見積書様式Ⅱ(レンタル関係見積書用)'!G780)</f>
        <v/>
      </c>
      <c r="H780" s="41" t="str">
        <f>IF('見積書様式Ⅱ(レンタル関係見積書用)'!H780="","",'見積書様式Ⅱ(レンタル関係見積書用)'!H780)</f>
        <v/>
      </c>
    </row>
    <row r="781" spans="1:8" ht="26.25" customHeight="1">
      <c r="A781" s="45" t="str">
        <f>IF('見積書様式Ⅱ(レンタル関係見積書用)'!A781="","",'見積書様式Ⅱ(レンタル関係見積書用)'!A781)</f>
        <v/>
      </c>
      <c r="B781" s="45" t="str">
        <f>IF('見積書様式Ⅱ(レンタル関係見積書用)'!B781="","",'見積書様式Ⅱ(レンタル関係見積書用)'!B781)</f>
        <v/>
      </c>
      <c r="C781" s="34" t="str">
        <f>IF('見積書様式Ⅱ(レンタル関係見積書用)'!C781="","",'見積書様式Ⅱ(レンタル関係見積書用)'!C781)</f>
        <v/>
      </c>
      <c r="D781" s="33" t="str">
        <f>IF('見積書様式Ⅱ(レンタル関係見積書用)'!D781="","",LOOKUP('見積書様式Ⅱ(レンタル関係見積書用)'!D781,単位!$D$2:$D$161,単位!$B$2:$B$161))</f>
        <v/>
      </c>
      <c r="E781" s="37" t="str">
        <f>IF('見積書様式Ⅱ(レンタル関係見積書用)'!E781="","",'見積書様式Ⅱ(レンタル関係見積書用)'!E781)</f>
        <v/>
      </c>
      <c r="F781" s="34" t="str">
        <f>IF('見積書様式Ⅱ(レンタル関係見積書用)'!F781="","",'見積書様式Ⅱ(レンタル関係見積書用)'!F781)</f>
        <v/>
      </c>
      <c r="G781" s="36" t="str">
        <f>IF('見積書様式Ⅱ(レンタル関係見積書用)'!G781="","",'見積書様式Ⅱ(レンタル関係見積書用)'!G781)</f>
        <v/>
      </c>
      <c r="H781" s="41" t="str">
        <f>IF('見積書様式Ⅱ(レンタル関係見積書用)'!H781="","",'見積書様式Ⅱ(レンタル関係見積書用)'!H781)</f>
        <v/>
      </c>
    </row>
    <row r="782" spans="1:8" ht="26.25" customHeight="1">
      <c r="A782" s="45" t="str">
        <f>IF('見積書様式Ⅱ(レンタル関係見積書用)'!A782="","",'見積書様式Ⅱ(レンタル関係見積書用)'!A782)</f>
        <v/>
      </c>
      <c r="B782" s="45" t="str">
        <f>IF('見積書様式Ⅱ(レンタル関係見積書用)'!B782="","",'見積書様式Ⅱ(レンタル関係見積書用)'!B782)</f>
        <v/>
      </c>
      <c r="C782" s="34" t="str">
        <f>IF('見積書様式Ⅱ(レンタル関係見積書用)'!C782="","",'見積書様式Ⅱ(レンタル関係見積書用)'!C782)</f>
        <v/>
      </c>
      <c r="D782" s="33" t="str">
        <f>IF('見積書様式Ⅱ(レンタル関係見積書用)'!D782="","",LOOKUP('見積書様式Ⅱ(レンタル関係見積書用)'!D782,単位!$D$2:$D$161,単位!$B$2:$B$161))</f>
        <v/>
      </c>
      <c r="E782" s="37" t="str">
        <f>IF('見積書様式Ⅱ(レンタル関係見積書用)'!E782="","",'見積書様式Ⅱ(レンタル関係見積書用)'!E782)</f>
        <v/>
      </c>
      <c r="F782" s="34" t="str">
        <f>IF('見積書様式Ⅱ(レンタル関係見積書用)'!F782="","",'見積書様式Ⅱ(レンタル関係見積書用)'!F782)</f>
        <v/>
      </c>
      <c r="G782" s="36" t="str">
        <f>IF('見積書様式Ⅱ(レンタル関係見積書用)'!G782="","",'見積書様式Ⅱ(レンタル関係見積書用)'!G782)</f>
        <v/>
      </c>
      <c r="H782" s="41" t="str">
        <f>IF('見積書様式Ⅱ(レンタル関係見積書用)'!H782="","",'見積書様式Ⅱ(レンタル関係見積書用)'!H782)</f>
        <v/>
      </c>
    </row>
    <row r="783" spans="1:8" ht="26.25" customHeight="1">
      <c r="A783" s="45" t="str">
        <f>IF('見積書様式Ⅱ(レンタル関係見積書用)'!A783="","",'見積書様式Ⅱ(レンタル関係見積書用)'!A783)</f>
        <v/>
      </c>
      <c r="B783" s="45" t="str">
        <f>IF('見積書様式Ⅱ(レンタル関係見積書用)'!B783="","",'見積書様式Ⅱ(レンタル関係見積書用)'!B783)</f>
        <v/>
      </c>
      <c r="C783" s="34" t="str">
        <f>IF('見積書様式Ⅱ(レンタル関係見積書用)'!C783="","",'見積書様式Ⅱ(レンタル関係見積書用)'!C783)</f>
        <v/>
      </c>
      <c r="D783" s="33" t="str">
        <f>IF('見積書様式Ⅱ(レンタル関係見積書用)'!D783="","",LOOKUP('見積書様式Ⅱ(レンタル関係見積書用)'!D783,単位!$D$2:$D$161,単位!$B$2:$B$161))</f>
        <v/>
      </c>
      <c r="E783" s="37" t="str">
        <f>IF('見積書様式Ⅱ(レンタル関係見積書用)'!E783="","",'見積書様式Ⅱ(レンタル関係見積書用)'!E783)</f>
        <v/>
      </c>
      <c r="F783" s="34" t="str">
        <f>IF('見積書様式Ⅱ(レンタル関係見積書用)'!F783="","",'見積書様式Ⅱ(レンタル関係見積書用)'!F783)</f>
        <v/>
      </c>
      <c r="G783" s="36" t="str">
        <f>IF('見積書様式Ⅱ(レンタル関係見積書用)'!G783="","",'見積書様式Ⅱ(レンタル関係見積書用)'!G783)</f>
        <v/>
      </c>
      <c r="H783" s="41" t="str">
        <f>IF('見積書様式Ⅱ(レンタル関係見積書用)'!H783="","",'見積書様式Ⅱ(レンタル関係見積書用)'!H783)</f>
        <v/>
      </c>
    </row>
    <row r="784" spans="1:8" ht="26.25" customHeight="1">
      <c r="A784" s="45" t="str">
        <f>IF('見積書様式Ⅱ(レンタル関係見積書用)'!A784="","",'見積書様式Ⅱ(レンタル関係見積書用)'!A784)</f>
        <v/>
      </c>
      <c r="B784" s="45" t="str">
        <f>IF('見積書様式Ⅱ(レンタル関係見積書用)'!B784="","",'見積書様式Ⅱ(レンタル関係見積書用)'!B784)</f>
        <v/>
      </c>
      <c r="C784" s="34" t="str">
        <f>IF('見積書様式Ⅱ(レンタル関係見積書用)'!C784="","",'見積書様式Ⅱ(レンタル関係見積書用)'!C784)</f>
        <v/>
      </c>
      <c r="D784" s="33" t="str">
        <f>IF('見積書様式Ⅱ(レンタル関係見積書用)'!D784="","",LOOKUP('見積書様式Ⅱ(レンタル関係見積書用)'!D784,単位!$D$2:$D$161,単位!$B$2:$B$161))</f>
        <v/>
      </c>
      <c r="E784" s="37" t="str">
        <f>IF('見積書様式Ⅱ(レンタル関係見積書用)'!E784="","",'見積書様式Ⅱ(レンタル関係見積書用)'!E784)</f>
        <v/>
      </c>
      <c r="F784" s="34" t="str">
        <f>IF('見積書様式Ⅱ(レンタル関係見積書用)'!F784="","",'見積書様式Ⅱ(レンタル関係見積書用)'!F784)</f>
        <v/>
      </c>
      <c r="G784" s="36" t="str">
        <f>IF('見積書様式Ⅱ(レンタル関係見積書用)'!G784="","",'見積書様式Ⅱ(レンタル関係見積書用)'!G784)</f>
        <v/>
      </c>
      <c r="H784" s="41" t="str">
        <f>IF('見積書様式Ⅱ(レンタル関係見積書用)'!H784="","",'見積書様式Ⅱ(レンタル関係見積書用)'!H784)</f>
        <v/>
      </c>
    </row>
    <row r="785" spans="1:8" ht="26.25" customHeight="1">
      <c r="A785" s="45" t="str">
        <f>IF('見積書様式Ⅱ(レンタル関係見積書用)'!A785="","",'見積書様式Ⅱ(レンタル関係見積書用)'!A785)</f>
        <v/>
      </c>
      <c r="B785" s="45" t="str">
        <f>IF('見積書様式Ⅱ(レンタル関係見積書用)'!B785="","",'見積書様式Ⅱ(レンタル関係見積書用)'!B785)</f>
        <v/>
      </c>
      <c r="C785" s="34" t="str">
        <f>IF('見積書様式Ⅱ(レンタル関係見積書用)'!C785="","",'見積書様式Ⅱ(レンタル関係見積書用)'!C785)</f>
        <v/>
      </c>
      <c r="D785" s="33" t="str">
        <f>IF('見積書様式Ⅱ(レンタル関係見積書用)'!D785="","",LOOKUP('見積書様式Ⅱ(レンタル関係見積書用)'!D785,単位!$D$2:$D$161,単位!$B$2:$B$161))</f>
        <v/>
      </c>
      <c r="E785" s="37" t="str">
        <f>IF('見積書様式Ⅱ(レンタル関係見積書用)'!E785="","",'見積書様式Ⅱ(レンタル関係見積書用)'!E785)</f>
        <v/>
      </c>
      <c r="F785" s="34" t="str">
        <f>IF('見積書様式Ⅱ(レンタル関係見積書用)'!F785="","",'見積書様式Ⅱ(レンタル関係見積書用)'!F785)</f>
        <v/>
      </c>
      <c r="G785" s="36" t="str">
        <f>IF('見積書様式Ⅱ(レンタル関係見積書用)'!G785="","",'見積書様式Ⅱ(レンタル関係見積書用)'!G785)</f>
        <v/>
      </c>
      <c r="H785" s="41" t="str">
        <f>IF('見積書様式Ⅱ(レンタル関係見積書用)'!H785="","",'見積書様式Ⅱ(レンタル関係見積書用)'!H785)</f>
        <v/>
      </c>
    </row>
    <row r="786" spans="1:8" ht="26.25" customHeight="1">
      <c r="A786" s="45" t="str">
        <f>IF('見積書様式Ⅱ(レンタル関係見積書用)'!A786="","",'見積書様式Ⅱ(レンタル関係見積書用)'!A786)</f>
        <v/>
      </c>
      <c r="B786" s="45" t="str">
        <f>IF('見積書様式Ⅱ(レンタル関係見積書用)'!B786="","",'見積書様式Ⅱ(レンタル関係見積書用)'!B786)</f>
        <v/>
      </c>
      <c r="C786" s="34" t="str">
        <f>IF('見積書様式Ⅱ(レンタル関係見積書用)'!C786="","",'見積書様式Ⅱ(レンタル関係見積書用)'!C786)</f>
        <v/>
      </c>
      <c r="D786" s="33" t="str">
        <f>IF('見積書様式Ⅱ(レンタル関係見積書用)'!D786="","",LOOKUP('見積書様式Ⅱ(レンタル関係見積書用)'!D786,単位!$D$2:$D$161,単位!$B$2:$B$161))</f>
        <v/>
      </c>
      <c r="E786" s="37" t="str">
        <f>IF('見積書様式Ⅱ(レンタル関係見積書用)'!E786="","",'見積書様式Ⅱ(レンタル関係見積書用)'!E786)</f>
        <v/>
      </c>
      <c r="F786" s="34" t="str">
        <f>IF('見積書様式Ⅱ(レンタル関係見積書用)'!F786="","",'見積書様式Ⅱ(レンタル関係見積書用)'!F786)</f>
        <v/>
      </c>
      <c r="G786" s="36" t="str">
        <f>IF('見積書様式Ⅱ(レンタル関係見積書用)'!G786="","",'見積書様式Ⅱ(レンタル関係見積書用)'!G786)</f>
        <v/>
      </c>
      <c r="H786" s="41" t="str">
        <f>IF('見積書様式Ⅱ(レンタル関係見積書用)'!H786="","",'見積書様式Ⅱ(レンタル関係見積書用)'!H786)</f>
        <v/>
      </c>
    </row>
    <row r="787" spans="1:8" ht="26.25" customHeight="1">
      <c r="A787" s="45" t="str">
        <f>IF('見積書様式Ⅱ(レンタル関係見積書用)'!A787="","",'見積書様式Ⅱ(レンタル関係見積書用)'!A787)</f>
        <v/>
      </c>
      <c r="B787" s="45" t="str">
        <f>IF('見積書様式Ⅱ(レンタル関係見積書用)'!B787="","",'見積書様式Ⅱ(レンタル関係見積書用)'!B787)</f>
        <v/>
      </c>
      <c r="C787" s="34" t="str">
        <f>IF('見積書様式Ⅱ(レンタル関係見積書用)'!C787="","",'見積書様式Ⅱ(レンタル関係見積書用)'!C787)</f>
        <v/>
      </c>
      <c r="D787" s="33" t="str">
        <f>IF('見積書様式Ⅱ(レンタル関係見積書用)'!D787="","",LOOKUP('見積書様式Ⅱ(レンタル関係見積書用)'!D787,単位!$D$2:$D$161,単位!$B$2:$B$161))</f>
        <v/>
      </c>
      <c r="E787" s="37" t="str">
        <f>IF('見積書様式Ⅱ(レンタル関係見積書用)'!E787="","",'見積書様式Ⅱ(レンタル関係見積書用)'!E787)</f>
        <v/>
      </c>
      <c r="F787" s="34" t="str">
        <f>IF('見積書様式Ⅱ(レンタル関係見積書用)'!F787="","",'見積書様式Ⅱ(レンタル関係見積書用)'!F787)</f>
        <v/>
      </c>
      <c r="G787" s="36" t="str">
        <f>IF('見積書様式Ⅱ(レンタル関係見積書用)'!G787="","",'見積書様式Ⅱ(レンタル関係見積書用)'!G787)</f>
        <v/>
      </c>
      <c r="H787" s="41" t="str">
        <f>IF('見積書様式Ⅱ(レンタル関係見積書用)'!H787="","",'見積書様式Ⅱ(レンタル関係見積書用)'!H787)</f>
        <v/>
      </c>
    </row>
    <row r="788" spans="1:8" ht="26.25" customHeight="1">
      <c r="A788" s="45" t="str">
        <f>IF('見積書様式Ⅱ(レンタル関係見積書用)'!A788="","",'見積書様式Ⅱ(レンタル関係見積書用)'!A788)</f>
        <v/>
      </c>
      <c r="B788" s="45" t="str">
        <f>IF('見積書様式Ⅱ(レンタル関係見積書用)'!B788="","",'見積書様式Ⅱ(レンタル関係見積書用)'!B788)</f>
        <v/>
      </c>
      <c r="C788" s="34" t="str">
        <f>IF('見積書様式Ⅱ(レンタル関係見積書用)'!C788="","",'見積書様式Ⅱ(レンタル関係見積書用)'!C788)</f>
        <v/>
      </c>
      <c r="D788" s="33" t="str">
        <f>IF('見積書様式Ⅱ(レンタル関係見積書用)'!D788="","",LOOKUP('見積書様式Ⅱ(レンタル関係見積書用)'!D788,単位!$D$2:$D$161,単位!$B$2:$B$161))</f>
        <v/>
      </c>
      <c r="E788" s="37" t="str">
        <f>IF('見積書様式Ⅱ(レンタル関係見積書用)'!E788="","",'見積書様式Ⅱ(レンタル関係見積書用)'!E788)</f>
        <v/>
      </c>
      <c r="F788" s="34" t="str">
        <f>IF('見積書様式Ⅱ(レンタル関係見積書用)'!F788="","",'見積書様式Ⅱ(レンタル関係見積書用)'!F788)</f>
        <v/>
      </c>
      <c r="G788" s="36" t="str">
        <f>IF('見積書様式Ⅱ(レンタル関係見積書用)'!G788="","",'見積書様式Ⅱ(レンタル関係見積書用)'!G788)</f>
        <v/>
      </c>
      <c r="H788" s="41" t="str">
        <f>IF('見積書様式Ⅱ(レンタル関係見積書用)'!H788="","",'見積書様式Ⅱ(レンタル関係見積書用)'!H788)</f>
        <v/>
      </c>
    </row>
    <row r="789" spans="1:8" ht="26.25" customHeight="1">
      <c r="A789" s="45" t="str">
        <f>IF('見積書様式Ⅱ(レンタル関係見積書用)'!A789="","",'見積書様式Ⅱ(レンタル関係見積書用)'!A789)</f>
        <v/>
      </c>
      <c r="B789" s="45" t="str">
        <f>IF('見積書様式Ⅱ(レンタル関係見積書用)'!B789="","",'見積書様式Ⅱ(レンタル関係見積書用)'!B789)</f>
        <v/>
      </c>
      <c r="C789" s="34" t="str">
        <f>IF('見積書様式Ⅱ(レンタル関係見積書用)'!C789="","",'見積書様式Ⅱ(レンタル関係見積書用)'!C789)</f>
        <v/>
      </c>
      <c r="D789" s="33" t="str">
        <f>IF('見積書様式Ⅱ(レンタル関係見積書用)'!D789="","",LOOKUP('見積書様式Ⅱ(レンタル関係見積書用)'!D789,単位!$D$2:$D$161,単位!$B$2:$B$161))</f>
        <v/>
      </c>
      <c r="E789" s="37" t="str">
        <f>IF('見積書様式Ⅱ(レンタル関係見積書用)'!E789="","",'見積書様式Ⅱ(レンタル関係見積書用)'!E789)</f>
        <v/>
      </c>
      <c r="F789" s="34" t="str">
        <f>IF('見積書様式Ⅱ(レンタル関係見積書用)'!F789="","",'見積書様式Ⅱ(レンタル関係見積書用)'!F789)</f>
        <v/>
      </c>
      <c r="G789" s="36" t="str">
        <f>IF('見積書様式Ⅱ(レンタル関係見積書用)'!G789="","",'見積書様式Ⅱ(レンタル関係見積書用)'!G789)</f>
        <v/>
      </c>
      <c r="H789" s="41" t="str">
        <f>IF('見積書様式Ⅱ(レンタル関係見積書用)'!H789="","",'見積書様式Ⅱ(レンタル関係見積書用)'!H789)</f>
        <v/>
      </c>
    </row>
    <row r="790" spans="1:8" ht="26.25" customHeight="1">
      <c r="A790" s="45" t="str">
        <f>IF('見積書様式Ⅱ(レンタル関係見積書用)'!A790="","",'見積書様式Ⅱ(レンタル関係見積書用)'!A790)</f>
        <v/>
      </c>
      <c r="B790" s="45" t="str">
        <f>IF('見積書様式Ⅱ(レンタル関係見積書用)'!B790="","",'見積書様式Ⅱ(レンタル関係見積書用)'!B790)</f>
        <v/>
      </c>
      <c r="C790" s="34" t="str">
        <f>IF('見積書様式Ⅱ(レンタル関係見積書用)'!C790="","",'見積書様式Ⅱ(レンタル関係見積書用)'!C790)</f>
        <v/>
      </c>
      <c r="D790" s="33" t="str">
        <f>IF('見積書様式Ⅱ(レンタル関係見積書用)'!D790="","",LOOKUP('見積書様式Ⅱ(レンタル関係見積書用)'!D790,単位!$D$2:$D$161,単位!$B$2:$B$161))</f>
        <v/>
      </c>
      <c r="E790" s="37" t="str">
        <f>IF('見積書様式Ⅱ(レンタル関係見積書用)'!E790="","",'見積書様式Ⅱ(レンタル関係見積書用)'!E790)</f>
        <v/>
      </c>
      <c r="F790" s="34" t="str">
        <f>IF('見積書様式Ⅱ(レンタル関係見積書用)'!F790="","",'見積書様式Ⅱ(レンタル関係見積書用)'!F790)</f>
        <v/>
      </c>
      <c r="G790" s="36" t="str">
        <f>IF('見積書様式Ⅱ(レンタル関係見積書用)'!G790="","",'見積書様式Ⅱ(レンタル関係見積書用)'!G790)</f>
        <v/>
      </c>
      <c r="H790" s="41" t="str">
        <f>IF('見積書様式Ⅱ(レンタル関係見積書用)'!H790="","",'見積書様式Ⅱ(レンタル関係見積書用)'!H790)</f>
        <v/>
      </c>
    </row>
    <row r="791" spans="1:8" ht="26.25" customHeight="1">
      <c r="A791" s="45" t="str">
        <f>IF('見積書様式Ⅱ(レンタル関係見積書用)'!A791="","",'見積書様式Ⅱ(レンタル関係見積書用)'!A791)</f>
        <v/>
      </c>
      <c r="B791" s="45" t="str">
        <f>IF('見積書様式Ⅱ(レンタル関係見積書用)'!B791="","",'見積書様式Ⅱ(レンタル関係見積書用)'!B791)</f>
        <v/>
      </c>
      <c r="C791" s="34" t="str">
        <f>IF('見積書様式Ⅱ(レンタル関係見積書用)'!C791="","",'見積書様式Ⅱ(レンタル関係見積書用)'!C791)</f>
        <v/>
      </c>
      <c r="D791" s="33" t="str">
        <f>IF('見積書様式Ⅱ(レンタル関係見積書用)'!D791="","",LOOKUP('見積書様式Ⅱ(レンタル関係見積書用)'!D791,単位!$D$2:$D$161,単位!$B$2:$B$161))</f>
        <v/>
      </c>
      <c r="E791" s="37" t="str">
        <f>IF('見積書様式Ⅱ(レンタル関係見積書用)'!E791="","",'見積書様式Ⅱ(レンタル関係見積書用)'!E791)</f>
        <v/>
      </c>
      <c r="F791" s="34" t="str">
        <f>IF('見積書様式Ⅱ(レンタル関係見積書用)'!F791="","",'見積書様式Ⅱ(レンタル関係見積書用)'!F791)</f>
        <v/>
      </c>
      <c r="G791" s="36" t="str">
        <f>IF('見積書様式Ⅱ(レンタル関係見積書用)'!G791="","",'見積書様式Ⅱ(レンタル関係見積書用)'!G791)</f>
        <v/>
      </c>
      <c r="H791" s="41" t="str">
        <f>IF('見積書様式Ⅱ(レンタル関係見積書用)'!H791="","",'見積書様式Ⅱ(レンタル関係見積書用)'!H791)</f>
        <v/>
      </c>
    </row>
    <row r="792" spans="1:8" ht="26.25" customHeight="1">
      <c r="A792" s="45" t="str">
        <f>IF('見積書様式Ⅱ(レンタル関係見積書用)'!A792="","",'見積書様式Ⅱ(レンタル関係見積書用)'!A792)</f>
        <v/>
      </c>
      <c r="B792" s="45" t="str">
        <f>IF('見積書様式Ⅱ(レンタル関係見積書用)'!B792="","",'見積書様式Ⅱ(レンタル関係見積書用)'!B792)</f>
        <v/>
      </c>
      <c r="C792" s="34" t="str">
        <f>IF('見積書様式Ⅱ(レンタル関係見積書用)'!C792="","",'見積書様式Ⅱ(レンタル関係見積書用)'!C792)</f>
        <v/>
      </c>
      <c r="D792" s="33" t="str">
        <f>IF('見積書様式Ⅱ(レンタル関係見積書用)'!D792="","",LOOKUP('見積書様式Ⅱ(レンタル関係見積書用)'!D792,単位!$D$2:$D$161,単位!$B$2:$B$161))</f>
        <v/>
      </c>
      <c r="E792" s="37" t="str">
        <f>IF('見積書様式Ⅱ(レンタル関係見積書用)'!E792="","",'見積書様式Ⅱ(レンタル関係見積書用)'!E792)</f>
        <v/>
      </c>
      <c r="F792" s="34" t="str">
        <f>IF('見積書様式Ⅱ(レンタル関係見積書用)'!F792="","",'見積書様式Ⅱ(レンタル関係見積書用)'!F792)</f>
        <v/>
      </c>
      <c r="G792" s="36" t="str">
        <f>IF('見積書様式Ⅱ(レンタル関係見積書用)'!G792="","",'見積書様式Ⅱ(レンタル関係見積書用)'!G792)</f>
        <v/>
      </c>
      <c r="H792" s="41" t="str">
        <f>IF('見積書様式Ⅱ(レンタル関係見積書用)'!H792="","",'見積書様式Ⅱ(レンタル関係見積書用)'!H792)</f>
        <v/>
      </c>
    </row>
    <row r="793" spans="1:8" ht="26.25" customHeight="1">
      <c r="A793" s="45" t="str">
        <f>IF('見積書様式Ⅱ(レンタル関係見積書用)'!A793="","",'見積書様式Ⅱ(レンタル関係見積書用)'!A793)</f>
        <v/>
      </c>
      <c r="B793" s="45" t="str">
        <f>IF('見積書様式Ⅱ(レンタル関係見積書用)'!B793="","",'見積書様式Ⅱ(レンタル関係見積書用)'!B793)</f>
        <v/>
      </c>
      <c r="C793" s="34" t="str">
        <f>IF('見積書様式Ⅱ(レンタル関係見積書用)'!C793="","",'見積書様式Ⅱ(レンタル関係見積書用)'!C793)</f>
        <v/>
      </c>
      <c r="D793" s="33" t="str">
        <f>IF('見積書様式Ⅱ(レンタル関係見積書用)'!D793="","",LOOKUP('見積書様式Ⅱ(レンタル関係見積書用)'!D793,単位!$D$2:$D$161,単位!$B$2:$B$161))</f>
        <v/>
      </c>
      <c r="E793" s="37" t="str">
        <f>IF('見積書様式Ⅱ(レンタル関係見積書用)'!E793="","",'見積書様式Ⅱ(レンタル関係見積書用)'!E793)</f>
        <v/>
      </c>
      <c r="F793" s="34" t="str">
        <f>IF('見積書様式Ⅱ(レンタル関係見積書用)'!F793="","",'見積書様式Ⅱ(レンタル関係見積書用)'!F793)</f>
        <v/>
      </c>
      <c r="G793" s="36" t="str">
        <f>IF('見積書様式Ⅱ(レンタル関係見積書用)'!G793="","",'見積書様式Ⅱ(レンタル関係見積書用)'!G793)</f>
        <v/>
      </c>
      <c r="H793" s="41" t="str">
        <f>IF('見積書様式Ⅱ(レンタル関係見積書用)'!H793="","",'見積書様式Ⅱ(レンタル関係見積書用)'!H793)</f>
        <v/>
      </c>
    </row>
    <row r="794" spans="1:8" ht="26.25" customHeight="1">
      <c r="A794" s="45" t="str">
        <f>IF('見積書様式Ⅱ(レンタル関係見積書用)'!A794="","",'見積書様式Ⅱ(レンタル関係見積書用)'!A794)</f>
        <v/>
      </c>
      <c r="B794" s="45" t="str">
        <f>IF('見積書様式Ⅱ(レンタル関係見積書用)'!B794="","",'見積書様式Ⅱ(レンタル関係見積書用)'!B794)</f>
        <v/>
      </c>
      <c r="C794" s="34" t="str">
        <f>IF('見積書様式Ⅱ(レンタル関係見積書用)'!C794="","",'見積書様式Ⅱ(レンタル関係見積書用)'!C794)</f>
        <v/>
      </c>
      <c r="D794" s="33" t="str">
        <f>IF('見積書様式Ⅱ(レンタル関係見積書用)'!D794="","",LOOKUP('見積書様式Ⅱ(レンタル関係見積書用)'!D794,単位!$D$2:$D$161,単位!$B$2:$B$161))</f>
        <v/>
      </c>
      <c r="E794" s="37" t="str">
        <f>IF('見積書様式Ⅱ(レンタル関係見積書用)'!E794="","",'見積書様式Ⅱ(レンタル関係見積書用)'!E794)</f>
        <v/>
      </c>
      <c r="F794" s="34" t="str">
        <f>IF('見積書様式Ⅱ(レンタル関係見積書用)'!F794="","",'見積書様式Ⅱ(レンタル関係見積書用)'!F794)</f>
        <v/>
      </c>
      <c r="G794" s="36" t="str">
        <f>IF('見積書様式Ⅱ(レンタル関係見積書用)'!G794="","",'見積書様式Ⅱ(レンタル関係見積書用)'!G794)</f>
        <v/>
      </c>
      <c r="H794" s="41" t="str">
        <f>IF('見積書様式Ⅱ(レンタル関係見積書用)'!H794="","",'見積書様式Ⅱ(レンタル関係見積書用)'!H794)</f>
        <v/>
      </c>
    </row>
    <row r="795" spans="1:8" ht="26.25" customHeight="1">
      <c r="A795" s="45" t="str">
        <f>IF('見積書様式Ⅱ(レンタル関係見積書用)'!A795="","",'見積書様式Ⅱ(レンタル関係見積書用)'!A795)</f>
        <v/>
      </c>
      <c r="B795" s="45" t="str">
        <f>IF('見積書様式Ⅱ(レンタル関係見積書用)'!B795="","",'見積書様式Ⅱ(レンタル関係見積書用)'!B795)</f>
        <v/>
      </c>
      <c r="C795" s="34" t="str">
        <f>IF('見積書様式Ⅱ(レンタル関係見積書用)'!C795="","",'見積書様式Ⅱ(レンタル関係見積書用)'!C795)</f>
        <v/>
      </c>
      <c r="D795" s="33" t="str">
        <f>IF('見積書様式Ⅱ(レンタル関係見積書用)'!D795="","",LOOKUP('見積書様式Ⅱ(レンタル関係見積書用)'!D795,単位!$D$2:$D$161,単位!$B$2:$B$161))</f>
        <v/>
      </c>
      <c r="E795" s="37" t="str">
        <f>IF('見積書様式Ⅱ(レンタル関係見積書用)'!E795="","",'見積書様式Ⅱ(レンタル関係見積書用)'!E795)</f>
        <v/>
      </c>
      <c r="F795" s="34" t="str">
        <f>IF('見積書様式Ⅱ(レンタル関係見積書用)'!F795="","",'見積書様式Ⅱ(レンタル関係見積書用)'!F795)</f>
        <v/>
      </c>
      <c r="G795" s="36" t="str">
        <f>IF('見積書様式Ⅱ(レンタル関係見積書用)'!G795="","",'見積書様式Ⅱ(レンタル関係見積書用)'!G795)</f>
        <v/>
      </c>
      <c r="H795" s="41" t="str">
        <f>IF('見積書様式Ⅱ(レンタル関係見積書用)'!H795="","",'見積書様式Ⅱ(レンタル関係見積書用)'!H795)</f>
        <v/>
      </c>
    </row>
    <row r="796" spans="1:8" ht="26.25" customHeight="1">
      <c r="A796" s="45" t="str">
        <f>IF('見積書様式Ⅱ(レンタル関係見積書用)'!A796="","",'見積書様式Ⅱ(レンタル関係見積書用)'!A796)</f>
        <v/>
      </c>
      <c r="B796" s="45" t="str">
        <f>IF('見積書様式Ⅱ(レンタル関係見積書用)'!B796="","",'見積書様式Ⅱ(レンタル関係見積書用)'!B796)</f>
        <v/>
      </c>
      <c r="C796" s="34" t="str">
        <f>IF('見積書様式Ⅱ(レンタル関係見積書用)'!C796="","",'見積書様式Ⅱ(レンタル関係見積書用)'!C796)</f>
        <v/>
      </c>
      <c r="D796" s="33" t="str">
        <f>IF('見積書様式Ⅱ(レンタル関係見積書用)'!D796="","",LOOKUP('見積書様式Ⅱ(レンタル関係見積書用)'!D796,単位!$D$2:$D$161,単位!$B$2:$B$161))</f>
        <v/>
      </c>
      <c r="E796" s="37" t="str">
        <f>IF('見積書様式Ⅱ(レンタル関係見積書用)'!E796="","",'見積書様式Ⅱ(レンタル関係見積書用)'!E796)</f>
        <v/>
      </c>
      <c r="F796" s="34" t="str">
        <f>IF('見積書様式Ⅱ(レンタル関係見積書用)'!F796="","",'見積書様式Ⅱ(レンタル関係見積書用)'!F796)</f>
        <v/>
      </c>
      <c r="G796" s="36" t="str">
        <f>IF('見積書様式Ⅱ(レンタル関係見積書用)'!G796="","",'見積書様式Ⅱ(レンタル関係見積書用)'!G796)</f>
        <v/>
      </c>
      <c r="H796" s="41" t="str">
        <f>IF('見積書様式Ⅱ(レンタル関係見積書用)'!H796="","",'見積書様式Ⅱ(レンタル関係見積書用)'!H796)</f>
        <v/>
      </c>
    </row>
    <row r="797" spans="1:8" ht="26.25" customHeight="1">
      <c r="A797" s="45" t="str">
        <f>IF('見積書様式Ⅱ(レンタル関係見積書用)'!A797="","",'見積書様式Ⅱ(レンタル関係見積書用)'!A797)</f>
        <v/>
      </c>
      <c r="B797" s="45" t="str">
        <f>IF('見積書様式Ⅱ(レンタル関係見積書用)'!B797="","",'見積書様式Ⅱ(レンタル関係見積書用)'!B797)</f>
        <v/>
      </c>
      <c r="C797" s="34" t="str">
        <f>IF('見積書様式Ⅱ(レンタル関係見積書用)'!C797="","",'見積書様式Ⅱ(レンタル関係見積書用)'!C797)</f>
        <v/>
      </c>
      <c r="D797" s="33" t="str">
        <f>IF('見積書様式Ⅱ(レンタル関係見積書用)'!D797="","",LOOKUP('見積書様式Ⅱ(レンタル関係見積書用)'!D797,単位!$D$2:$D$161,単位!$B$2:$B$161))</f>
        <v/>
      </c>
      <c r="E797" s="37" t="str">
        <f>IF('見積書様式Ⅱ(レンタル関係見積書用)'!E797="","",'見積書様式Ⅱ(レンタル関係見積書用)'!E797)</f>
        <v/>
      </c>
      <c r="F797" s="34" t="str">
        <f>IF('見積書様式Ⅱ(レンタル関係見積書用)'!F797="","",'見積書様式Ⅱ(レンタル関係見積書用)'!F797)</f>
        <v/>
      </c>
      <c r="G797" s="36" t="str">
        <f>IF('見積書様式Ⅱ(レンタル関係見積書用)'!G797="","",'見積書様式Ⅱ(レンタル関係見積書用)'!G797)</f>
        <v/>
      </c>
      <c r="H797" s="41" t="str">
        <f>IF('見積書様式Ⅱ(レンタル関係見積書用)'!H797="","",'見積書様式Ⅱ(レンタル関係見積書用)'!H797)</f>
        <v/>
      </c>
    </row>
    <row r="798" spans="1:8" ht="26.25" customHeight="1">
      <c r="A798" s="45" t="str">
        <f>IF('見積書様式Ⅱ(レンタル関係見積書用)'!A798="","",'見積書様式Ⅱ(レンタル関係見積書用)'!A798)</f>
        <v/>
      </c>
      <c r="B798" s="45" t="str">
        <f>IF('見積書様式Ⅱ(レンタル関係見積書用)'!B798="","",'見積書様式Ⅱ(レンタル関係見積書用)'!B798)</f>
        <v/>
      </c>
      <c r="C798" s="34" t="str">
        <f>IF('見積書様式Ⅱ(レンタル関係見積書用)'!C798="","",'見積書様式Ⅱ(レンタル関係見積書用)'!C798)</f>
        <v/>
      </c>
      <c r="D798" s="33" t="str">
        <f>IF('見積書様式Ⅱ(レンタル関係見積書用)'!D798="","",LOOKUP('見積書様式Ⅱ(レンタル関係見積書用)'!D798,単位!$D$2:$D$161,単位!$B$2:$B$161))</f>
        <v/>
      </c>
      <c r="E798" s="37" t="str">
        <f>IF('見積書様式Ⅱ(レンタル関係見積書用)'!E798="","",'見積書様式Ⅱ(レンタル関係見積書用)'!E798)</f>
        <v/>
      </c>
      <c r="F798" s="34" t="str">
        <f>IF('見積書様式Ⅱ(レンタル関係見積書用)'!F798="","",'見積書様式Ⅱ(レンタル関係見積書用)'!F798)</f>
        <v/>
      </c>
      <c r="G798" s="36" t="str">
        <f>IF('見積書様式Ⅱ(レンタル関係見積書用)'!G798="","",'見積書様式Ⅱ(レンタル関係見積書用)'!G798)</f>
        <v/>
      </c>
      <c r="H798" s="41" t="str">
        <f>IF('見積書様式Ⅱ(レンタル関係見積書用)'!H798="","",'見積書様式Ⅱ(レンタル関係見積書用)'!H798)</f>
        <v/>
      </c>
    </row>
    <row r="799" spans="1:8" ht="26.25" customHeight="1">
      <c r="A799" s="45" t="str">
        <f>IF('見積書様式Ⅱ(レンタル関係見積書用)'!A799="","",'見積書様式Ⅱ(レンタル関係見積書用)'!A799)</f>
        <v/>
      </c>
      <c r="B799" s="45" t="str">
        <f>IF('見積書様式Ⅱ(レンタル関係見積書用)'!B799="","",'見積書様式Ⅱ(レンタル関係見積書用)'!B799)</f>
        <v/>
      </c>
      <c r="C799" s="34" t="str">
        <f>IF('見積書様式Ⅱ(レンタル関係見積書用)'!C799="","",'見積書様式Ⅱ(レンタル関係見積書用)'!C799)</f>
        <v/>
      </c>
      <c r="D799" s="33" t="str">
        <f>IF('見積書様式Ⅱ(レンタル関係見積書用)'!D799="","",LOOKUP('見積書様式Ⅱ(レンタル関係見積書用)'!D799,単位!$D$2:$D$161,単位!$B$2:$B$161))</f>
        <v/>
      </c>
      <c r="E799" s="37" t="str">
        <f>IF('見積書様式Ⅱ(レンタル関係見積書用)'!E799="","",'見積書様式Ⅱ(レンタル関係見積書用)'!E799)</f>
        <v/>
      </c>
      <c r="F799" s="34" t="str">
        <f>IF('見積書様式Ⅱ(レンタル関係見積書用)'!F799="","",'見積書様式Ⅱ(レンタル関係見積書用)'!F799)</f>
        <v/>
      </c>
      <c r="G799" s="36" t="str">
        <f>IF('見積書様式Ⅱ(レンタル関係見積書用)'!G799="","",'見積書様式Ⅱ(レンタル関係見積書用)'!G799)</f>
        <v/>
      </c>
      <c r="H799" s="41" t="str">
        <f>IF('見積書様式Ⅱ(レンタル関係見積書用)'!H799="","",'見積書様式Ⅱ(レンタル関係見積書用)'!H799)</f>
        <v/>
      </c>
    </row>
    <row r="800" spans="1:8" ht="26.25" customHeight="1">
      <c r="A800" s="45" t="str">
        <f>IF('見積書様式Ⅱ(レンタル関係見積書用)'!A800="","",'見積書様式Ⅱ(レンタル関係見積書用)'!A800)</f>
        <v/>
      </c>
      <c r="B800" s="45" t="str">
        <f>IF('見積書様式Ⅱ(レンタル関係見積書用)'!B800="","",'見積書様式Ⅱ(レンタル関係見積書用)'!B800)</f>
        <v/>
      </c>
      <c r="C800" s="34" t="str">
        <f>IF('見積書様式Ⅱ(レンタル関係見積書用)'!C800="","",'見積書様式Ⅱ(レンタル関係見積書用)'!C800)</f>
        <v/>
      </c>
      <c r="D800" s="33" t="str">
        <f>IF('見積書様式Ⅱ(レンタル関係見積書用)'!D800="","",LOOKUP('見積書様式Ⅱ(レンタル関係見積書用)'!D800,単位!$D$2:$D$161,単位!$B$2:$B$161))</f>
        <v/>
      </c>
      <c r="E800" s="37" t="str">
        <f>IF('見積書様式Ⅱ(レンタル関係見積書用)'!E800="","",'見積書様式Ⅱ(レンタル関係見積書用)'!E800)</f>
        <v/>
      </c>
      <c r="F800" s="34" t="str">
        <f>IF('見積書様式Ⅱ(レンタル関係見積書用)'!F800="","",'見積書様式Ⅱ(レンタル関係見積書用)'!F800)</f>
        <v/>
      </c>
      <c r="G800" s="36" t="str">
        <f>IF('見積書様式Ⅱ(レンタル関係見積書用)'!G800="","",'見積書様式Ⅱ(レンタル関係見積書用)'!G800)</f>
        <v/>
      </c>
      <c r="H800" s="41" t="str">
        <f>IF('見積書様式Ⅱ(レンタル関係見積書用)'!H800="","",'見積書様式Ⅱ(レンタル関係見積書用)'!H800)</f>
        <v/>
      </c>
    </row>
    <row r="801" spans="1:11" ht="26.25" customHeight="1">
      <c r="A801" s="45" t="str">
        <f>IF('見積書様式Ⅱ(レンタル関係見積書用)'!A801="","",'見積書様式Ⅱ(レンタル関係見積書用)'!A801)</f>
        <v/>
      </c>
      <c r="B801" s="45" t="str">
        <f>IF('見積書様式Ⅱ(レンタル関係見積書用)'!B801="","",'見積書様式Ⅱ(レンタル関係見積書用)'!B801)</f>
        <v/>
      </c>
      <c r="C801" s="34" t="str">
        <f>IF('見積書様式Ⅱ(レンタル関係見積書用)'!C801="","",'見積書様式Ⅱ(レンタル関係見積書用)'!C801)</f>
        <v/>
      </c>
      <c r="D801" s="33" t="str">
        <f>IF('見積書様式Ⅱ(レンタル関係見積書用)'!D801="","",LOOKUP('見積書様式Ⅱ(レンタル関係見積書用)'!D801,単位!$D$2:$D$161,単位!$B$2:$B$161))</f>
        <v/>
      </c>
      <c r="E801" s="37" t="str">
        <f>IF('見積書様式Ⅱ(レンタル関係見積書用)'!E801="","",'見積書様式Ⅱ(レンタル関係見積書用)'!E801)</f>
        <v/>
      </c>
      <c r="F801" s="34" t="str">
        <f>IF('見積書様式Ⅱ(レンタル関係見積書用)'!F801="","",'見積書様式Ⅱ(レンタル関係見積書用)'!F801)</f>
        <v/>
      </c>
      <c r="G801" s="36" t="str">
        <f>IF('見積書様式Ⅱ(レンタル関係見積書用)'!G801="","",'見積書様式Ⅱ(レンタル関係見積書用)'!G801)</f>
        <v/>
      </c>
      <c r="H801" s="41" t="str">
        <f>IF('見積書様式Ⅱ(レンタル関係見積書用)'!H801="","",'見積書様式Ⅱ(レンタル関係見積書用)'!H801)</f>
        <v/>
      </c>
    </row>
    <row r="802" spans="1:11" ht="26.25" customHeight="1">
      <c r="A802" s="45" t="str">
        <f>IF('見積書様式Ⅱ(レンタル関係見積書用)'!A802="","",'見積書様式Ⅱ(レンタル関係見積書用)'!A802)</f>
        <v/>
      </c>
      <c r="B802" s="45" t="str">
        <f>IF('見積書様式Ⅱ(レンタル関係見積書用)'!B802="","",'見積書様式Ⅱ(レンタル関係見積書用)'!B802)</f>
        <v/>
      </c>
      <c r="C802" s="34" t="str">
        <f>IF('見積書様式Ⅱ(レンタル関係見積書用)'!C802="","",'見積書様式Ⅱ(レンタル関係見積書用)'!C802)</f>
        <v/>
      </c>
      <c r="D802" s="33" t="str">
        <f>IF('見積書様式Ⅱ(レンタル関係見積書用)'!D802="","",LOOKUP('見積書様式Ⅱ(レンタル関係見積書用)'!D802,単位!$D$2:$D$161,単位!$B$2:$B$161))</f>
        <v/>
      </c>
      <c r="E802" s="37" t="str">
        <f>IF('見積書様式Ⅱ(レンタル関係見積書用)'!E802="","",'見積書様式Ⅱ(レンタル関係見積書用)'!E802)</f>
        <v/>
      </c>
      <c r="F802" s="34" t="str">
        <f>IF('見積書様式Ⅱ(レンタル関係見積書用)'!F802="","",'見積書様式Ⅱ(レンタル関係見積書用)'!F802)</f>
        <v/>
      </c>
      <c r="G802" s="36" t="str">
        <f>IF('見積書様式Ⅱ(レンタル関係見積書用)'!G802="","",'見積書様式Ⅱ(レンタル関係見積書用)'!G802)</f>
        <v/>
      </c>
      <c r="H802" s="41" t="str">
        <f>IF('見積書様式Ⅱ(レンタル関係見積書用)'!H802="","",'見積書様式Ⅱ(レンタル関係見積書用)'!H802)</f>
        <v/>
      </c>
    </row>
    <row r="803" spans="1:11" ht="26.25" customHeight="1">
      <c r="A803" s="45" t="str">
        <f>IF('見積書様式Ⅱ(レンタル関係見積書用)'!A803="","",'見積書様式Ⅱ(レンタル関係見積書用)'!A803)</f>
        <v/>
      </c>
      <c r="B803" s="45" t="str">
        <f>IF('見積書様式Ⅱ(レンタル関係見積書用)'!B803="","",'見積書様式Ⅱ(レンタル関係見積書用)'!B803)</f>
        <v/>
      </c>
      <c r="C803" s="34" t="str">
        <f>IF('見積書様式Ⅱ(レンタル関係見積書用)'!C803="","",'見積書様式Ⅱ(レンタル関係見積書用)'!C803)</f>
        <v/>
      </c>
      <c r="D803" s="33" t="str">
        <f>IF('見積書様式Ⅱ(レンタル関係見積書用)'!D803="","",LOOKUP('見積書様式Ⅱ(レンタル関係見積書用)'!D803,単位!$D$2:$D$161,単位!$B$2:$B$161))</f>
        <v/>
      </c>
      <c r="E803" s="37" t="str">
        <f>IF('見積書様式Ⅱ(レンタル関係見積書用)'!E803="","",'見積書様式Ⅱ(レンタル関係見積書用)'!E803)</f>
        <v/>
      </c>
      <c r="F803" s="34" t="str">
        <f>IF('見積書様式Ⅱ(レンタル関係見積書用)'!F803="","",'見積書様式Ⅱ(レンタル関係見積書用)'!F803)</f>
        <v/>
      </c>
      <c r="G803" s="36" t="str">
        <f>IF('見積書様式Ⅱ(レンタル関係見積書用)'!G803="","",'見積書様式Ⅱ(レンタル関係見積書用)'!G803)</f>
        <v/>
      </c>
      <c r="H803" s="41" t="str">
        <f>IF('見積書様式Ⅱ(レンタル関係見積書用)'!H803="","",'見積書様式Ⅱ(レンタル関係見積書用)'!H803)</f>
        <v/>
      </c>
    </row>
    <row r="804" spans="1:11" ht="26.25" customHeight="1">
      <c r="A804" s="45" t="str">
        <f>IF('見積書様式Ⅱ(レンタル関係見積書用)'!A804="","",'見積書様式Ⅱ(レンタル関係見積書用)'!A804)</f>
        <v/>
      </c>
      <c r="B804" s="45" t="str">
        <f>IF('見積書様式Ⅱ(レンタル関係見積書用)'!B804="","",'見積書様式Ⅱ(レンタル関係見積書用)'!B804)</f>
        <v/>
      </c>
      <c r="C804" s="34" t="str">
        <f>IF('見積書様式Ⅱ(レンタル関係見積書用)'!C804="","",'見積書様式Ⅱ(レンタル関係見積書用)'!C804)</f>
        <v/>
      </c>
      <c r="D804" s="33" t="str">
        <f>IF('見積書様式Ⅱ(レンタル関係見積書用)'!D804="","",LOOKUP('見積書様式Ⅱ(レンタル関係見積書用)'!D804,単位!$D$2:$D$161,単位!$B$2:$B$161))</f>
        <v/>
      </c>
      <c r="E804" s="37" t="str">
        <f>IF('見積書様式Ⅱ(レンタル関係見積書用)'!E804="","",'見積書様式Ⅱ(レンタル関係見積書用)'!E804)</f>
        <v/>
      </c>
      <c r="F804" s="34" t="str">
        <f>IF('見積書様式Ⅱ(レンタル関係見積書用)'!F804="","",'見積書様式Ⅱ(レンタル関係見積書用)'!F804)</f>
        <v/>
      </c>
      <c r="G804" s="36" t="str">
        <f>IF('見積書様式Ⅱ(レンタル関係見積書用)'!G804="","",'見積書様式Ⅱ(レンタル関係見積書用)'!G804)</f>
        <v/>
      </c>
      <c r="H804" s="41" t="str">
        <f>IF('見積書様式Ⅱ(レンタル関係見積書用)'!H804="","",'見積書様式Ⅱ(レンタル関係見積書用)'!H804)</f>
        <v/>
      </c>
      <c r="K804" s="2"/>
    </row>
    <row r="805" spans="1:11" ht="26.25" customHeight="1">
      <c r="A805" s="45" t="str">
        <f>IF('見積書様式Ⅱ(レンタル関係見積書用)'!A805="","",'見積書様式Ⅱ(レンタル関係見積書用)'!A805)</f>
        <v/>
      </c>
      <c r="B805" s="45" t="str">
        <f>IF('見積書様式Ⅱ(レンタル関係見積書用)'!B805="","",'見積書様式Ⅱ(レンタル関係見積書用)'!B805)</f>
        <v/>
      </c>
      <c r="C805" s="34" t="str">
        <f>IF('見積書様式Ⅱ(レンタル関係見積書用)'!C805="","",'見積書様式Ⅱ(レンタル関係見積書用)'!C805)</f>
        <v/>
      </c>
      <c r="D805" s="33" t="str">
        <f>IF('見積書様式Ⅱ(レンタル関係見積書用)'!D805="","",LOOKUP('見積書様式Ⅱ(レンタル関係見積書用)'!D805,単位!$D$2:$D$161,単位!$B$2:$B$161))</f>
        <v/>
      </c>
      <c r="E805" s="37" t="str">
        <f>IF('見積書様式Ⅱ(レンタル関係見積書用)'!E805="","",'見積書様式Ⅱ(レンタル関係見積書用)'!E805)</f>
        <v/>
      </c>
      <c r="F805" s="34" t="str">
        <f>IF('見積書様式Ⅱ(レンタル関係見積書用)'!F805="","",'見積書様式Ⅱ(レンタル関係見積書用)'!F805)</f>
        <v/>
      </c>
      <c r="G805" s="36" t="str">
        <f>IF('見積書様式Ⅱ(レンタル関係見積書用)'!G805="","",'見積書様式Ⅱ(レンタル関係見積書用)'!G805)</f>
        <v/>
      </c>
      <c r="H805" s="41" t="str">
        <f>IF('見積書様式Ⅱ(レンタル関係見積書用)'!H805="","",'見積書様式Ⅱ(レンタル関係見積書用)'!H805)</f>
        <v/>
      </c>
    </row>
    <row r="806" spans="1:11" ht="26.25" customHeight="1">
      <c r="A806" s="45" t="str">
        <f>IF('見積書様式Ⅱ(レンタル関係見積書用)'!A806="","",'見積書様式Ⅱ(レンタル関係見積書用)'!A806)</f>
        <v/>
      </c>
      <c r="B806" s="45" t="str">
        <f>IF('見積書様式Ⅱ(レンタル関係見積書用)'!B806="","",'見積書様式Ⅱ(レンタル関係見積書用)'!B806)</f>
        <v/>
      </c>
      <c r="C806" s="34" t="str">
        <f>IF('見積書様式Ⅱ(レンタル関係見積書用)'!C806="","",'見積書様式Ⅱ(レンタル関係見積書用)'!C806)</f>
        <v/>
      </c>
      <c r="D806" s="33" t="str">
        <f>IF('見積書様式Ⅱ(レンタル関係見積書用)'!D806="","",LOOKUP('見積書様式Ⅱ(レンタル関係見積書用)'!D806,単位!$D$2:$D$161,単位!$B$2:$B$161))</f>
        <v/>
      </c>
      <c r="E806" s="37" t="str">
        <f>IF('見積書様式Ⅱ(レンタル関係見積書用)'!E806="","",'見積書様式Ⅱ(レンタル関係見積書用)'!E806)</f>
        <v/>
      </c>
      <c r="F806" s="34" t="str">
        <f>IF('見積書様式Ⅱ(レンタル関係見積書用)'!F806="","",'見積書様式Ⅱ(レンタル関係見積書用)'!F806)</f>
        <v/>
      </c>
      <c r="G806" s="36" t="str">
        <f>IF('見積書様式Ⅱ(レンタル関係見積書用)'!G806="","",'見積書様式Ⅱ(レンタル関係見積書用)'!G806)</f>
        <v/>
      </c>
      <c r="H806" s="41" t="str">
        <f>IF('見積書様式Ⅱ(レンタル関係見積書用)'!H806="","",'見積書様式Ⅱ(レンタル関係見積書用)'!H806)</f>
        <v/>
      </c>
    </row>
    <row r="807" spans="1:11" ht="26.25" customHeight="1">
      <c r="A807" s="45" t="str">
        <f>IF('見積書様式Ⅱ(レンタル関係見積書用)'!A807="","",'見積書様式Ⅱ(レンタル関係見積書用)'!A807)</f>
        <v/>
      </c>
      <c r="B807" s="45" t="str">
        <f>IF('見積書様式Ⅱ(レンタル関係見積書用)'!B807="","",'見積書様式Ⅱ(レンタル関係見積書用)'!B807)</f>
        <v/>
      </c>
      <c r="C807" s="34" t="str">
        <f>IF('見積書様式Ⅱ(レンタル関係見積書用)'!C807="","",'見積書様式Ⅱ(レンタル関係見積書用)'!C807)</f>
        <v/>
      </c>
      <c r="D807" s="33" t="str">
        <f>IF('見積書様式Ⅱ(レンタル関係見積書用)'!D807="","",LOOKUP('見積書様式Ⅱ(レンタル関係見積書用)'!D807,単位!$D$2:$D$161,単位!$B$2:$B$161))</f>
        <v/>
      </c>
      <c r="E807" s="37" t="str">
        <f>IF('見積書様式Ⅱ(レンタル関係見積書用)'!E807="","",'見積書様式Ⅱ(レンタル関係見積書用)'!E807)</f>
        <v/>
      </c>
      <c r="F807" s="34" t="str">
        <f>IF('見積書様式Ⅱ(レンタル関係見積書用)'!F807="","",'見積書様式Ⅱ(レンタル関係見積書用)'!F807)</f>
        <v/>
      </c>
      <c r="G807" s="36" t="str">
        <f>IF('見積書様式Ⅱ(レンタル関係見積書用)'!G807="","",'見積書様式Ⅱ(レンタル関係見積書用)'!G807)</f>
        <v/>
      </c>
      <c r="H807" s="41" t="str">
        <f>IF('見積書様式Ⅱ(レンタル関係見積書用)'!H807="","",'見積書様式Ⅱ(レンタル関係見積書用)'!H807)</f>
        <v/>
      </c>
    </row>
    <row r="808" spans="1:11" ht="26.25" customHeight="1">
      <c r="A808" s="45" t="str">
        <f>IF('見積書様式Ⅱ(レンタル関係見積書用)'!A808="","",'見積書様式Ⅱ(レンタル関係見積書用)'!A808)</f>
        <v/>
      </c>
      <c r="B808" s="45" t="str">
        <f>IF('見積書様式Ⅱ(レンタル関係見積書用)'!B808="","",'見積書様式Ⅱ(レンタル関係見積書用)'!B808)</f>
        <v/>
      </c>
      <c r="C808" s="34" t="str">
        <f>IF('見積書様式Ⅱ(レンタル関係見積書用)'!C808="","",'見積書様式Ⅱ(レンタル関係見積書用)'!C808)</f>
        <v/>
      </c>
      <c r="D808" s="33" t="str">
        <f>IF('見積書様式Ⅱ(レンタル関係見積書用)'!D808="","",LOOKUP('見積書様式Ⅱ(レンタル関係見積書用)'!D808,単位!$D$2:$D$161,単位!$B$2:$B$161))</f>
        <v/>
      </c>
      <c r="E808" s="37" t="str">
        <f>IF('見積書様式Ⅱ(レンタル関係見積書用)'!E808="","",'見積書様式Ⅱ(レンタル関係見積書用)'!E808)</f>
        <v/>
      </c>
      <c r="F808" s="34" t="str">
        <f>IF('見積書様式Ⅱ(レンタル関係見積書用)'!F808="","",'見積書様式Ⅱ(レンタル関係見積書用)'!F808)</f>
        <v/>
      </c>
      <c r="G808" s="36" t="str">
        <f>IF('見積書様式Ⅱ(レンタル関係見積書用)'!G808="","",'見積書様式Ⅱ(レンタル関係見積書用)'!G808)</f>
        <v/>
      </c>
      <c r="H808" s="41" t="str">
        <f>IF('見積書様式Ⅱ(レンタル関係見積書用)'!H808="","",'見積書様式Ⅱ(レンタル関係見積書用)'!H808)</f>
        <v/>
      </c>
    </row>
    <row r="809" spans="1:11" ht="26.25" customHeight="1">
      <c r="A809" s="45" t="str">
        <f>IF('見積書様式Ⅱ(レンタル関係見積書用)'!A809="","",'見積書様式Ⅱ(レンタル関係見積書用)'!A809)</f>
        <v/>
      </c>
      <c r="B809" s="45" t="str">
        <f>IF('見積書様式Ⅱ(レンタル関係見積書用)'!B809="","",'見積書様式Ⅱ(レンタル関係見積書用)'!B809)</f>
        <v/>
      </c>
      <c r="C809" s="34" t="str">
        <f>IF('見積書様式Ⅱ(レンタル関係見積書用)'!C809="","",'見積書様式Ⅱ(レンタル関係見積書用)'!C809)</f>
        <v/>
      </c>
      <c r="D809" s="33" t="str">
        <f>IF('見積書様式Ⅱ(レンタル関係見積書用)'!D809="","",LOOKUP('見積書様式Ⅱ(レンタル関係見積書用)'!D809,単位!$D$2:$D$161,単位!$B$2:$B$161))</f>
        <v/>
      </c>
      <c r="E809" s="37" t="str">
        <f>IF('見積書様式Ⅱ(レンタル関係見積書用)'!E809="","",'見積書様式Ⅱ(レンタル関係見積書用)'!E809)</f>
        <v/>
      </c>
      <c r="F809" s="34" t="str">
        <f>IF('見積書様式Ⅱ(レンタル関係見積書用)'!F809="","",'見積書様式Ⅱ(レンタル関係見積書用)'!F809)</f>
        <v/>
      </c>
      <c r="G809" s="36" t="str">
        <f>IF('見積書様式Ⅱ(レンタル関係見積書用)'!G809="","",'見積書様式Ⅱ(レンタル関係見積書用)'!G809)</f>
        <v/>
      </c>
      <c r="H809" s="41" t="str">
        <f>IF('見積書様式Ⅱ(レンタル関係見積書用)'!H809="","",'見積書様式Ⅱ(レンタル関係見積書用)'!H809)</f>
        <v/>
      </c>
    </row>
    <row r="810" spans="1:11" ht="26.25" customHeight="1">
      <c r="A810" s="45" t="str">
        <f>IF('見積書様式Ⅱ(レンタル関係見積書用)'!A810="","",'見積書様式Ⅱ(レンタル関係見積書用)'!A810)</f>
        <v/>
      </c>
      <c r="B810" s="45" t="str">
        <f>IF('見積書様式Ⅱ(レンタル関係見積書用)'!B810="","",'見積書様式Ⅱ(レンタル関係見積書用)'!B810)</f>
        <v/>
      </c>
      <c r="C810" s="34" t="str">
        <f>IF('見積書様式Ⅱ(レンタル関係見積書用)'!C810="","",'見積書様式Ⅱ(レンタル関係見積書用)'!C810)</f>
        <v/>
      </c>
      <c r="D810" s="33" t="str">
        <f>IF('見積書様式Ⅱ(レンタル関係見積書用)'!D810="","",LOOKUP('見積書様式Ⅱ(レンタル関係見積書用)'!D810,単位!$D$2:$D$161,単位!$B$2:$B$161))</f>
        <v/>
      </c>
      <c r="E810" s="37" t="str">
        <f>IF('見積書様式Ⅱ(レンタル関係見積書用)'!E810="","",'見積書様式Ⅱ(レンタル関係見積書用)'!E810)</f>
        <v/>
      </c>
      <c r="F810" s="34" t="str">
        <f>IF('見積書様式Ⅱ(レンタル関係見積書用)'!F810="","",'見積書様式Ⅱ(レンタル関係見積書用)'!F810)</f>
        <v/>
      </c>
      <c r="G810" s="36" t="str">
        <f>IF('見積書様式Ⅱ(レンタル関係見積書用)'!G810="","",'見積書様式Ⅱ(レンタル関係見積書用)'!G810)</f>
        <v/>
      </c>
      <c r="H810" s="41" t="str">
        <f>IF('見積書様式Ⅱ(レンタル関係見積書用)'!H810="","",'見積書様式Ⅱ(レンタル関係見積書用)'!H810)</f>
        <v/>
      </c>
    </row>
    <row r="811" spans="1:11" ht="26.25" customHeight="1">
      <c r="A811" s="45" t="str">
        <f>IF('見積書様式Ⅱ(レンタル関係見積書用)'!A811="","",'見積書様式Ⅱ(レンタル関係見積書用)'!A811)</f>
        <v/>
      </c>
      <c r="B811" s="45" t="str">
        <f>IF('見積書様式Ⅱ(レンタル関係見積書用)'!B811="","",'見積書様式Ⅱ(レンタル関係見積書用)'!B811)</f>
        <v/>
      </c>
      <c r="C811" s="34" t="str">
        <f>IF('見積書様式Ⅱ(レンタル関係見積書用)'!C811="","",'見積書様式Ⅱ(レンタル関係見積書用)'!C811)</f>
        <v/>
      </c>
      <c r="D811" s="33" t="str">
        <f>IF('見積書様式Ⅱ(レンタル関係見積書用)'!D811="","",LOOKUP('見積書様式Ⅱ(レンタル関係見積書用)'!D811,単位!$D$2:$D$161,単位!$B$2:$B$161))</f>
        <v/>
      </c>
      <c r="E811" s="37" t="str">
        <f>IF('見積書様式Ⅱ(レンタル関係見積書用)'!E811="","",'見積書様式Ⅱ(レンタル関係見積書用)'!E811)</f>
        <v/>
      </c>
      <c r="F811" s="34" t="str">
        <f>IF('見積書様式Ⅱ(レンタル関係見積書用)'!F811="","",'見積書様式Ⅱ(レンタル関係見積書用)'!F811)</f>
        <v/>
      </c>
      <c r="G811" s="36" t="str">
        <f>IF('見積書様式Ⅱ(レンタル関係見積書用)'!G811="","",'見積書様式Ⅱ(レンタル関係見積書用)'!G811)</f>
        <v/>
      </c>
      <c r="H811" s="41" t="str">
        <f>IF('見積書様式Ⅱ(レンタル関係見積書用)'!H811="","",'見積書様式Ⅱ(レンタル関係見積書用)'!H811)</f>
        <v/>
      </c>
    </row>
    <row r="812" spans="1:11" ht="26.25" customHeight="1">
      <c r="A812" s="45" t="str">
        <f>IF('見積書様式Ⅱ(レンタル関係見積書用)'!A812="","",'見積書様式Ⅱ(レンタル関係見積書用)'!A812)</f>
        <v/>
      </c>
      <c r="B812" s="45" t="str">
        <f>IF('見積書様式Ⅱ(レンタル関係見積書用)'!B812="","",'見積書様式Ⅱ(レンタル関係見積書用)'!B812)</f>
        <v/>
      </c>
      <c r="C812" s="34" t="str">
        <f>IF('見積書様式Ⅱ(レンタル関係見積書用)'!C812="","",'見積書様式Ⅱ(レンタル関係見積書用)'!C812)</f>
        <v/>
      </c>
      <c r="D812" s="33" t="str">
        <f>IF('見積書様式Ⅱ(レンタル関係見積書用)'!D812="","",LOOKUP('見積書様式Ⅱ(レンタル関係見積書用)'!D812,単位!$D$2:$D$161,単位!$B$2:$B$161))</f>
        <v/>
      </c>
      <c r="E812" s="37" t="str">
        <f>IF('見積書様式Ⅱ(レンタル関係見積書用)'!E812="","",'見積書様式Ⅱ(レンタル関係見積書用)'!E812)</f>
        <v/>
      </c>
      <c r="F812" s="34" t="str">
        <f>IF('見積書様式Ⅱ(レンタル関係見積書用)'!F812="","",'見積書様式Ⅱ(レンタル関係見積書用)'!F812)</f>
        <v/>
      </c>
      <c r="G812" s="36" t="str">
        <f>IF('見積書様式Ⅱ(レンタル関係見積書用)'!G812="","",'見積書様式Ⅱ(レンタル関係見積書用)'!G812)</f>
        <v/>
      </c>
      <c r="H812" s="41" t="str">
        <f>IF('見積書様式Ⅱ(レンタル関係見積書用)'!H812="","",'見積書様式Ⅱ(レンタル関係見積書用)'!H812)</f>
        <v/>
      </c>
    </row>
    <row r="813" spans="1:11" ht="26.25" customHeight="1">
      <c r="A813" s="45" t="str">
        <f>IF('見積書様式Ⅱ(レンタル関係見積書用)'!A813="","",'見積書様式Ⅱ(レンタル関係見積書用)'!A813)</f>
        <v/>
      </c>
      <c r="B813" s="45" t="str">
        <f>IF('見積書様式Ⅱ(レンタル関係見積書用)'!B813="","",'見積書様式Ⅱ(レンタル関係見積書用)'!B813)</f>
        <v/>
      </c>
      <c r="C813" s="34" t="str">
        <f>IF('見積書様式Ⅱ(レンタル関係見積書用)'!C813="","",'見積書様式Ⅱ(レンタル関係見積書用)'!C813)</f>
        <v/>
      </c>
      <c r="D813" s="33" t="str">
        <f>IF('見積書様式Ⅱ(レンタル関係見積書用)'!D813="","",LOOKUP('見積書様式Ⅱ(レンタル関係見積書用)'!D813,単位!$D$2:$D$161,単位!$B$2:$B$161))</f>
        <v/>
      </c>
      <c r="E813" s="37" t="str">
        <f>IF('見積書様式Ⅱ(レンタル関係見積書用)'!E813="","",'見積書様式Ⅱ(レンタル関係見積書用)'!E813)</f>
        <v/>
      </c>
      <c r="F813" s="34" t="str">
        <f>IF('見積書様式Ⅱ(レンタル関係見積書用)'!F813="","",'見積書様式Ⅱ(レンタル関係見積書用)'!F813)</f>
        <v/>
      </c>
      <c r="G813" s="36" t="str">
        <f>IF('見積書様式Ⅱ(レンタル関係見積書用)'!G813="","",'見積書様式Ⅱ(レンタル関係見積書用)'!G813)</f>
        <v/>
      </c>
      <c r="H813" s="41" t="str">
        <f>IF('見積書様式Ⅱ(レンタル関係見積書用)'!H813="","",'見積書様式Ⅱ(レンタル関係見積書用)'!H813)</f>
        <v/>
      </c>
    </row>
    <row r="814" spans="1:11" ht="26.25" customHeight="1">
      <c r="A814" s="45" t="str">
        <f>IF('見積書様式Ⅱ(レンタル関係見積書用)'!A814="","",'見積書様式Ⅱ(レンタル関係見積書用)'!A814)</f>
        <v/>
      </c>
      <c r="B814" s="45" t="str">
        <f>IF('見積書様式Ⅱ(レンタル関係見積書用)'!B814="","",'見積書様式Ⅱ(レンタル関係見積書用)'!B814)</f>
        <v/>
      </c>
      <c r="C814" s="34" t="str">
        <f>IF('見積書様式Ⅱ(レンタル関係見積書用)'!C814="","",'見積書様式Ⅱ(レンタル関係見積書用)'!C814)</f>
        <v/>
      </c>
      <c r="D814" s="33" t="str">
        <f>IF('見積書様式Ⅱ(レンタル関係見積書用)'!D814="","",LOOKUP('見積書様式Ⅱ(レンタル関係見積書用)'!D814,単位!$D$2:$D$161,単位!$B$2:$B$161))</f>
        <v/>
      </c>
      <c r="E814" s="37" t="str">
        <f>IF('見積書様式Ⅱ(レンタル関係見積書用)'!E814="","",'見積書様式Ⅱ(レンタル関係見積書用)'!E814)</f>
        <v/>
      </c>
      <c r="F814" s="34" t="str">
        <f>IF('見積書様式Ⅱ(レンタル関係見積書用)'!F814="","",'見積書様式Ⅱ(レンタル関係見積書用)'!F814)</f>
        <v/>
      </c>
      <c r="G814" s="36" t="str">
        <f>IF('見積書様式Ⅱ(レンタル関係見積書用)'!G814="","",'見積書様式Ⅱ(レンタル関係見積書用)'!G814)</f>
        <v/>
      </c>
      <c r="H814" s="41" t="str">
        <f>IF('見積書様式Ⅱ(レンタル関係見積書用)'!H814="","",'見積書様式Ⅱ(レンタル関係見積書用)'!H814)</f>
        <v/>
      </c>
    </row>
    <row r="815" spans="1:11" ht="26.25" customHeight="1">
      <c r="A815" s="45" t="str">
        <f>IF('見積書様式Ⅱ(レンタル関係見積書用)'!A815="","",'見積書様式Ⅱ(レンタル関係見積書用)'!A815)</f>
        <v/>
      </c>
      <c r="B815" s="45" t="str">
        <f>IF('見積書様式Ⅱ(レンタル関係見積書用)'!B815="","",'見積書様式Ⅱ(レンタル関係見積書用)'!B815)</f>
        <v/>
      </c>
      <c r="C815" s="34" t="str">
        <f>IF('見積書様式Ⅱ(レンタル関係見積書用)'!C815="","",'見積書様式Ⅱ(レンタル関係見積書用)'!C815)</f>
        <v/>
      </c>
      <c r="D815" s="33" t="str">
        <f>IF('見積書様式Ⅱ(レンタル関係見積書用)'!D815="","",LOOKUP('見積書様式Ⅱ(レンタル関係見積書用)'!D815,単位!$D$2:$D$161,単位!$B$2:$B$161))</f>
        <v/>
      </c>
      <c r="E815" s="37" t="str">
        <f>IF('見積書様式Ⅱ(レンタル関係見積書用)'!E815="","",'見積書様式Ⅱ(レンタル関係見積書用)'!E815)</f>
        <v/>
      </c>
      <c r="F815" s="34" t="str">
        <f>IF('見積書様式Ⅱ(レンタル関係見積書用)'!F815="","",'見積書様式Ⅱ(レンタル関係見積書用)'!F815)</f>
        <v/>
      </c>
      <c r="G815" s="36" t="str">
        <f>IF('見積書様式Ⅱ(レンタル関係見積書用)'!G815="","",'見積書様式Ⅱ(レンタル関係見積書用)'!G815)</f>
        <v/>
      </c>
      <c r="H815" s="41" t="str">
        <f>IF('見積書様式Ⅱ(レンタル関係見積書用)'!H815="","",'見積書様式Ⅱ(レンタル関係見積書用)'!H815)</f>
        <v/>
      </c>
    </row>
    <row r="816" spans="1:11" ht="26.25" customHeight="1">
      <c r="A816" s="45" t="str">
        <f>IF('見積書様式Ⅱ(レンタル関係見積書用)'!A816="","",'見積書様式Ⅱ(レンタル関係見積書用)'!A816)</f>
        <v/>
      </c>
      <c r="B816" s="45" t="str">
        <f>IF('見積書様式Ⅱ(レンタル関係見積書用)'!B816="","",'見積書様式Ⅱ(レンタル関係見積書用)'!B816)</f>
        <v/>
      </c>
      <c r="C816" s="34" t="str">
        <f>IF('見積書様式Ⅱ(レンタル関係見積書用)'!C816="","",'見積書様式Ⅱ(レンタル関係見積書用)'!C816)</f>
        <v/>
      </c>
      <c r="D816" s="33" t="str">
        <f>IF('見積書様式Ⅱ(レンタル関係見積書用)'!D816="","",LOOKUP('見積書様式Ⅱ(レンタル関係見積書用)'!D816,単位!$D$2:$D$161,単位!$B$2:$B$161))</f>
        <v/>
      </c>
      <c r="E816" s="37" t="str">
        <f>IF('見積書様式Ⅱ(レンタル関係見積書用)'!E816="","",'見積書様式Ⅱ(レンタル関係見積書用)'!E816)</f>
        <v/>
      </c>
      <c r="F816" s="34" t="str">
        <f>IF('見積書様式Ⅱ(レンタル関係見積書用)'!F816="","",'見積書様式Ⅱ(レンタル関係見積書用)'!F816)</f>
        <v/>
      </c>
      <c r="G816" s="36" t="str">
        <f>IF('見積書様式Ⅱ(レンタル関係見積書用)'!G816="","",'見積書様式Ⅱ(レンタル関係見積書用)'!G816)</f>
        <v/>
      </c>
      <c r="H816" s="41" t="str">
        <f>IF('見積書様式Ⅱ(レンタル関係見積書用)'!H816="","",'見積書様式Ⅱ(レンタル関係見積書用)'!H816)</f>
        <v/>
      </c>
    </row>
    <row r="817" spans="1:8" ht="26.25" customHeight="1">
      <c r="A817" s="45" t="str">
        <f>IF('見積書様式Ⅱ(レンタル関係見積書用)'!A817="","",'見積書様式Ⅱ(レンタル関係見積書用)'!A817)</f>
        <v/>
      </c>
      <c r="B817" s="45" t="str">
        <f>IF('見積書様式Ⅱ(レンタル関係見積書用)'!B817="","",'見積書様式Ⅱ(レンタル関係見積書用)'!B817)</f>
        <v/>
      </c>
      <c r="C817" s="34" t="str">
        <f>IF('見積書様式Ⅱ(レンタル関係見積書用)'!C817="","",'見積書様式Ⅱ(レンタル関係見積書用)'!C817)</f>
        <v/>
      </c>
      <c r="D817" s="33" t="str">
        <f>IF('見積書様式Ⅱ(レンタル関係見積書用)'!D817="","",LOOKUP('見積書様式Ⅱ(レンタル関係見積書用)'!D817,単位!$D$2:$D$161,単位!$B$2:$B$161))</f>
        <v/>
      </c>
      <c r="E817" s="37" t="str">
        <f>IF('見積書様式Ⅱ(レンタル関係見積書用)'!E817="","",'見積書様式Ⅱ(レンタル関係見積書用)'!E817)</f>
        <v/>
      </c>
      <c r="F817" s="34" t="str">
        <f>IF('見積書様式Ⅱ(レンタル関係見積書用)'!F817="","",'見積書様式Ⅱ(レンタル関係見積書用)'!F817)</f>
        <v/>
      </c>
      <c r="G817" s="36" t="str">
        <f>IF('見積書様式Ⅱ(レンタル関係見積書用)'!G817="","",'見積書様式Ⅱ(レンタル関係見積書用)'!G817)</f>
        <v/>
      </c>
      <c r="H817" s="41" t="str">
        <f>IF('見積書様式Ⅱ(レンタル関係見積書用)'!H817="","",'見積書様式Ⅱ(レンタル関係見積書用)'!H817)</f>
        <v/>
      </c>
    </row>
    <row r="818" spans="1:8" ht="26.25" customHeight="1">
      <c r="A818" s="45" t="str">
        <f>IF('見積書様式Ⅱ(レンタル関係見積書用)'!A818="","",'見積書様式Ⅱ(レンタル関係見積書用)'!A818)</f>
        <v/>
      </c>
      <c r="B818" s="45" t="str">
        <f>IF('見積書様式Ⅱ(レンタル関係見積書用)'!B818="","",'見積書様式Ⅱ(レンタル関係見積書用)'!B818)</f>
        <v/>
      </c>
      <c r="C818" s="34" t="str">
        <f>IF('見積書様式Ⅱ(レンタル関係見積書用)'!C818="","",'見積書様式Ⅱ(レンタル関係見積書用)'!C818)</f>
        <v/>
      </c>
      <c r="D818" s="33" t="str">
        <f>IF('見積書様式Ⅱ(レンタル関係見積書用)'!D818="","",LOOKUP('見積書様式Ⅱ(レンタル関係見積書用)'!D818,単位!$D$2:$D$161,単位!$B$2:$B$161))</f>
        <v/>
      </c>
      <c r="E818" s="37" t="str">
        <f>IF('見積書様式Ⅱ(レンタル関係見積書用)'!E818="","",'見積書様式Ⅱ(レンタル関係見積書用)'!E818)</f>
        <v/>
      </c>
      <c r="F818" s="34" t="str">
        <f>IF('見積書様式Ⅱ(レンタル関係見積書用)'!F818="","",'見積書様式Ⅱ(レンタル関係見積書用)'!F818)</f>
        <v/>
      </c>
      <c r="G818" s="36" t="str">
        <f>IF('見積書様式Ⅱ(レンタル関係見積書用)'!G818="","",'見積書様式Ⅱ(レンタル関係見積書用)'!G818)</f>
        <v/>
      </c>
      <c r="H818" s="41" t="str">
        <f>IF('見積書様式Ⅱ(レンタル関係見積書用)'!H818="","",'見積書様式Ⅱ(レンタル関係見積書用)'!H818)</f>
        <v/>
      </c>
    </row>
    <row r="819" spans="1:8" ht="26.25" customHeight="1">
      <c r="A819" s="45" t="str">
        <f>IF('見積書様式Ⅱ(レンタル関係見積書用)'!A819="","",'見積書様式Ⅱ(レンタル関係見積書用)'!A819)</f>
        <v/>
      </c>
      <c r="B819" s="45" t="str">
        <f>IF('見積書様式Ⅱ(レンタル関係見積書用)'!B819="","",'見積書様式Ⅱ(レンタル関係見積書用)'!B819)</f>
        <v/>
      </c>
      <c r="C819" s="34" t="str">
        <f>IF('見積書様式Ⅱ(レンタル関係見積書用)'!C819="","",'見積書様式Ⅱ(レンタル関係見積書用)'!C819)</f>
        <v/>
      </c>
      <c r="D819" s="33" t="str">
        <f>IF('見積書様式Ⅱ(レンタル関係見積書用)'!D819="","",LOOKUP('見積書様式Ⅱ(レンタル関係見積書用)'!D819,単位!$D$2:$D$161,単位!$B$2:$B$161))</f>
        <v/>
      </c>
      <c r="E819" s="37" t="str">
        <f>IF('見積書様式Ⅱ(レンタル関係見積書用)'!E819="","",'見積書様式Ⅱ(レンタル関係見積書用)'!E819)</f>
        <v/>
      </c>
      <c r="F819" s="34" t="str">
        <f>IF('見積書様式Ⅱ(レンタル関係見積書用)'!F819="","",'見積書様式Ⅱ(レンタル関係見積書用)'!F819)</f>
        <v/>
      </c>
      <c r="G819" s="36" t="str">
        <f>IF('見積書様式Ⅱ(レンタル関係見積書用)'!G819="","",'見積書様式Ⅱ(レンタル関係見積書用)'!G819)</f>
        <v/>
      </c>
      <c r="H819" s="41" t="str">
        <f>IF('見積書様式Ⅱ(レンタル関係見積書用)'!H819="","",'見積書様式Ⅱ(レンタル関係見積書用)'!H819)</f>
        <v/>
      </c>
    </row>
    <row r="820" spans="1:8" ht="26.25" customHeight="1">
      <c r="A820" s="45" t="str">
        <f>IF('見積書様式Ⅱ(レンタル関係見積書用)'!A820="","",'見積書様式Ⅱ(レンタル関係見積書用)'!A820)</f>
        <v/>
      </c>
      <c r="B820" s="45" t="str">
        <f>IF('見積書様式Ⅱ(レンタル関係見積書用)'!B820="","",'見積書様式Ⅱ(レンタル関係見積書用)'!B820)</f>
        <v/>
      </c>
      <c r="C820" s="34" t="str">
        <f>IF('見積書様式Ⅱ(レンタル関係見積書用)'!C820="","",'見積書様式Ⅱ(レンタル関係見積書用)'!C820)</f>
        <v/>
      </c>
      <c r="D820" s="33" t="str">
        <f>IF('見積書様式Ⅱ(レンタル関係見積書用)'!D820="","",LOOKUP('見積書様式Ⅱ(レンタル関係見積書用)'!D820,単位!$D$2:$D$161,単位!$B$2:$B$161))</f>
        <v/>
      </c>
      <c r="E820" s="37" t="str">
        <f>IF('見積書様式Ⅱ(レンタル関係見積書用)'!E820="","",'見積書様式Ⅱ(レンタル関係見積書用)'!E820)</f>
        <v/>
      </c>
      <c r="F820" s="34" t="str">
        <f>IF('見積書様式Ⅱ(レンタル関係見積書用)'!F820="","",'見積書様式Ⅱ(レンタル関係見積書用)'!F820)</f>
        <v/>
      </c>
      <c r="G820" s="36" t="str">
        <f>IF('見積書様式Ⅱ(レンタル関係見積書用)'!G820="","",'見積書様式Ⅱ(レンタル関係見積書用)'!G820)</f>
        <v/>
      </c>
      <c r="H820" s="41" t="str">
        <f>IF('見積書様式Ⅱ(レンタル関係見積書用)'!H820="","",'見積書様式Ⅱ(レンタル関係見積書用)'!H820)</f>
        <v/>
      </c>
    </row>
    <row r="821" spans="1:8" ht="26.25" customHeight="1">
      <c r="A821" s="45" t="str">
        <f>IF('見積書様式Ⅱ(レンタル関係見積書用)'!A821="","",'見積書様式Ⅱ(レンタル関係見積書用)'!A821)</f>
        <v/>
      </c>
      <c r="B821" s="45" t="str">
        <f>IF('見積書様式Ⅱ(レンタル関係見積書用)'!B821="","",'見積書様式Ⅱ(レンタル関係見積書用)'!B821)</f>
        <v/>
      </c>
      <c r="C821" s="34" t="str">
        <f>IF('見積書様式Ⅱ(レンタル関係見積書用)'!C821="","",'見積書様式Ⅱ(レンタル関係見積書用)'!C821)</f>
        <v/>
      </c>
      <c r="D821" s="33" t="str">
        <f>IF('見積書様式Ⅱ(レンタル関係見積書用)'!D821="","",LOOKUP('見積書様式Ⅱ(レンタル関係見積書用)'!D821,単位!$D$2:$D$161,単位!$B$2:$B$161))</f>
        <v/>
      </c>
      <c r="E821" s="37" t="str">
        <f>IF('見積書様式Ⅱ(レンタル関係見積書用)'!E821="","",'見積書様式Ⅱ(レンタル関係見積書用)'!E821)</f>
        <v/>
      </c>
      <c r="F821" s="34" t="str">
        <f>IF('見積書様式Ⅱ(レンタル関係見積書用)'!F821="","",'見積書様式Ⅱ(レンタル関係見積書用)'!F821)</f>
        <v/>
      </c>
      <c r="G821" s="36" t="str">
        <f>IF('見積書様式Ⅱ(レンタル関係見積書用)'!G821="","",'見積書様式Ⅱ(レンタル関係見積書用)'!G821)</f>
        <v/>
      </c>
      <c r="H821" s="41" t="str">
        <f>IF('見積書様式Ⅱ(レンタル関係見積書用)'!H821="","",'見積書様式Ⅱ(レンタル関係見積書用)'!H821)</f>
        <v/>
      </c>
    </row>
    <row r="822" spans="1:8" ht="26.25" customHeight="1">
      <c r="A822" s="45" t="str">
        <f>IF('見積書様式Ⅱ(レンタル関係見積書用)'!A822="","",'見積書様式Ⅱ(レンタル関係見積書用)'!A822)</f>
        <v/>
      </c>
      <c r="B822" s="45" t="str">
        <f>IF('見積書様式Ⅱ(レンタル関係見積書用)'!B822="","",'見積書様式Ⅱ(レンタル関係見積書用)'!B822)</f>
        <v/>
      </c>
      <c r="C822" s="34" t="str">
        <f>IF('見積書様式Ⅱ(レンタル関係見積書用)'!C822="","",'見積書様式Ⅱ(レンタル関係見積書用)'!C822)</f>
        <v/>
      </c>
      <c r="D822" s="33" t="str">
        <f>IF('見積書様式Ⅱ(レンタル関係見積書用)'!D822="","",LOOKUP('見積書様式Ⅱ(レンタル関係見積書用)'!D822,単位!$D$2:$D$161,単位!$B$2:$B$161))</f>
        <v/>
      </c>
      <c r="E822" s="37" t="str">
        <f>IF('見積書様式Ⅱ(レンタル関係見積書用)'!E822="","",'見積書様式Ⅱ(レンタル関係見積書用)'!E822)</f>
        <v/>
      </c>
      <c r="F822" s="34" t="str">
        <f>IF('見積書様式Ⅱ(レンタル関係見積書用)'!F822="","",'見積書様式Ⅱ(レンタル関係見積書用)'!F822)</f>
        <v/>
      </c>
      <c r="G822" s="36" t="str">
        <f>IF('見積書様式Ⅱ(レンタル関係見積書用)'!G822="","",'見積書様式Ⅱ(レンタル関係見積書用)'!G822)</f>
        <v/>
      </c>
      <c r="H822" s="41" t="str">
        <f>IF('見積書様式Ⅱ(レンタル関係見積書用)'!H822="","",'見積書様式Ⅱ(レンタル関係見積書用)'!H822)</f>
        <v/>
      </c>
    </row>
    <row r="823" spans="1:8" ht="26.25" customHeight="1">
      <c r="A823" s="45" t="str">
        <f>IF('見積書様式Ⅱ(レンタル関係見積書用)'!A823="","",'見積書様式Ⅱ(レンタル関係見積書用)'!A823)</f>
        <v/>
      </c>
      <c r="B823" s="45" t="str">
        <f>IF('見積書様式Ⅱ(レンタル関係見積書用)'!B823="","",'見積書様式Ⅱ(レンタル関係見積書用)'!B823)</f>
        <v/>
      </c>
      <c r="C823" s="34" t="str">
        <f>IF('見積書様式Ⅱ(レンタル関係見積書用)'!C823="","",'見積書様式Ⅱ(レンタル関係見積書用)'!C823)</f>
        <v/>
      </c>
      <c r="D823" s="33" t="str">
        <f>IF('見積書様式Ⅱ(レンタル関係見積書用)'!D823="","",LOOKUP('見積書様式Ⅱ(レンタル関係見積書用)'!D823,単位!$D$2:$D$161,単位!$B$2:$B$161))</f>
        <v/>
      </c>
      <c r="E823" s="37" t="str">
        <f>IF('見積書様式Ⅱ(レンタル関係見積書用)'!E823="","",'見積書様式Ⅱ(レンタル関係見積書用)'!E823)</f>
        <v/>
      </c>
      <c r="F823" s="34" t="str">
        <f>IF('見積書様式Ⅱ(レンタル関係見積書用)'!F823="","",'見積書様式Ⅱ(レンタル関係見積書用)'!F823)</f>
        <v/>
      </c>
      <c r="G823" s="36" t="str">
        <f>IF('見積書様式Ⅱ(レンタル関係見積書用)'!G823="","",'見積書様式Ⅱ(レンタル関係見積書用)'!G823)</f>
        <v/>
      </c>
      <c r="H823" s="41" t="str">
        <f>IF('見積書様式Ⅱ(レンタル関係見積書用)'!H823="","",'見積書様式Ⅱ(レンタル関係見積書用)'!H823)</f>
        <v/>
      </c>
    </row>
    <row r="824" spans="1:8" ht="26.25" customHeight="1">
      <c r="A824" s="45" t="str">
        <f>IF('見積書様式Ⅱ(レンタル関係見積書用)'!A824="","",'見積書様式Ⅱ(レンタル関係見積書用)'!A824)</f>
        <v/>
      </c>
      <c r="B824" s="45" t="str">
        <f>IF('見積書様式Ⅱ(レンタル関係見積書用)'!B824="","",'見積書様式Ⅱ(レンタル関係見積書用)'!B824)</f>
        <v/>
      </c>
      <c r="C824" s="34" t="str">
        <f>IF('見積書様式Ⅱ(レンタル関係見積書用)'!C824="","",'見積書様式Ⅱ(レンタル関係見積書用)'!C824)</f>
        <v/>
      </c>
      <c r="D824" s="33" t="str">
        <f>IF('見積書様式Ⅱ(レンタル関係見積書用)'!D824="","",LOOKUP('見積書様式Ⅱ(レンタル関係見積書用)'!D824,単位!$D$2:$D$161,単位!$B$2:$B$161))</f>
        <v/>
      </c>
      <c r="E824" s="37" t="str">
        <f>IF('見積書様式Ⅱ(レンタル関係見積書用)'!E824="","",'見積書様式Ⅱ(レンタル関係見積書用)'!E824)</f>
        <v/>
      </c>
      <c r="F824" s="34" t="str">
        <f>IF('見積書様式Ⅱ(レンタル関係見積書用)'!F824="","",'見積書様式Ⅱ(レンタル関係見積書用)'!F824)</f>
        <v/>
      </c>
      <c r="G824" s="36" t="str">
        <f>IF('見積書様式Ⅱ(レンタル関係見積書用)'!G824="","",'見積書様式Ⅱ(レンタル関係見積書用)'!G824)</f>
        <v/>
      </c>
      <c r="H824" s="41" t="str">
        <f>IF('見積書様式Ⅱ(レンタル関係見積書用)'!H824="","",'見積書様式Ⅱ(レンタル関係見積書用)'!H824)</f>
        <v/>
      </c>
    </row>
    <row r="825" spans="1:8" ht="26.25" customHeight="1">
      <c r="A825" s="45" t="str">
        <f>IF('見積書様式Ⅱ(レンタル関係見積書用)'!A825="","",'見積書様式Ⅱ(レンタル関係見積書用)'!A825)</f>
        <v/>
      </c>
      <c r="B825" s="45" t="str">
        <f>IF('見積書様式Ⅱ(レンタル関係見積書用)'!B825="","",'見積書様式Ⅱ(レンタル関係見積書用)'!B825)</f>
        <v/>
      </c>
      <c r="C825" s="34" t="str">
        <f>IF('見積書様式Ⅱ(レンタル関係見積書用)'!C825="","",'見積書様式Ⅱ(レンタル関係見積書用)'!C825)</f>
        <v/>
      </c>
      <c r="D825" s="33" t="str">
        <f>IF('見積書様式Ⅱ(レンタル関係見積書用)'!D825="","",LOOKUP('見積書様式Ⅱ(レンタル関係見積書用)'!D825,単位!$D$2:$D$161,単位!$B$2:$B$161))</f>
        <v/>
      </c>
      <c r="E825" s="37" t="str">
        <f>IF('見積書様式Ⅱ(レンタル関係見積書用)'!E825="","",'見積書様式Ⅱ(レンタル関係見積書用)'!E825)</f>
        <v/>
      </c>
      <c r="F825" s="34" t="str">
        <f>IF('見積書様式Ⅱ(レンタル関係見積書用)'!F825="","",'見積書様式Ⅱ(レンタル関係見積書用)'!F825)</f>
        <v/>
      </c>
      <c r="G825" s="36" t="str">
        <f>IF('見積書様式Ⅱ(レンタル関係見積書用)'!G825="","",'見積書様式Ⅱ(レンタル関係見積書用)'!G825)</f>
        <v/>
      </c>
      <c r="H825" s="41" t="str">
        <f>IF('見積書様式Ⅱ(レンタル関係見積書用)'!H825="","",'見積書様式Ⅱ(レンタル関係見積書用)'!H825)</f>
        <v/>
      </c>
    </row>
    <row r="826" spans="1:8" ht="26.25" customHeight="1">
      <c r="A826" s="45" t="str">
        <f>IF('見積書様式Ⅱ(レンタル関係見積書用)'!A826="","",'見積書様式Ⅱ(レンタル関係見積書用)'!A826)</f>
        <v/>
      </c>
      <c r="B826" s="45" t="str">
        <f>IF('見積書様式Ⅱ(レンタル関係見積書用)'!B826="","",'見積書様式Ⅱ(レンタル関係見積書用)'!B826)</f>
        <v/>
      </c>
      <c r="C826" s="34" t="str">
        <f>IF('見積書様式Ⅱ(レンタル関係見積書用)'!C826="","",'見積書様式Ⅱ(レンタル関係見積書用)'!C826)</f>
        <v/>
      </c>
      <c r="D826" s="33" t="str">
        <f>IF('見積書様式Ⅱ(レンタル関係見積書用)'!D826="","",LOOKUP('見積書様式Ⅱ(レンタル関係見積書用)'!D826,単位!$D$2:$D$161,単位!$B$2:$B$161))</f>
        <v/>
      </c>
      <c r="E826" s="37" t="str">
        <f>IF('見積書様式Ⅱ(レンタル関係見積書用)'!E826="","",'見積書様式Ⅱ(レンタル関係見積書用)'!E826)</f>
        <v/>
      </c>
      <c r="F826" s="34" t="str">
        <f>IF('見積書様式Ⅱ(レンタル関係見積書用)'!F826="","",'見積書様式Ⅱ(レンタル関係見積書用)'!F826)</f>
        <v/>
      </c>
      <c r="G826" s="36" t="str">
        <f>IF('見積書様式Ⅱ(レンタル関係見積書用)'!G826="","",'見積書様式Ⅱ(レンタル関係見積書用)'!G826)</f>
        <v/>
      </c>
      <c r="H826" s="41" t="str">
        <f>IF('見積書様式Ⅱ(レンタル関係見積書用)'!H826="","",'見積書様式Ⅱ(レンタル関係見積書用)'!H826)</f>
        <v/>
      </c>
    </row>
    <row r="827" spans="1:8" ht="26.25" customHeight="1">
      <c r="A827" s="45" t="str">
        <f>IF('見積書様式Ⅱ(レンタル関係見積書用)'!A827="","",'見積書様式Ⅱ(レンタル関係見積書用)'!A827)</f>
        <v/>
      </c>
      <c r="B827" s="45" t="str">
        <f>IF('見積書様式Ⅱ(レンタル関係見積書用)'!B827="","",'見積書様式Ⅱ(レンタル関係見積書用)'!B827)</f>
        <v/>
      </c>
      <c r="C827" s="34" t="str">
        <f>IF('見積書様式Ⅱ(レンタル関係見積書用)'!C827="","",'見積書様式Ⅱ(レンタル関係見積書用)'!C827)</f>
        <v/>
      </c>
      <c r="D827" s="33" t="str">
        <f>IF('見積書様式Ⅱ(レンタル関係見積書用)'!D827="","",LOOKUP('見積書様式Ⅱ(レンタル関係見積書用)'!D827,単位!$D$2:$D$161,単位!$B$2:$B$161))</f>
        <v/>
      </c>
      <c r="E827" s="37" t="str">
        <f>IF('見積書様式Ⅱ(レンタル関係見積書用)'!E827="","",'見積書様式Ⅱ(レンタル関係見積書用)'!E827)</f>
        <v/>
      </c>
      <c r="F827" s="34" t="str">
        <f>IF('見積書様式Ⅱ(レンタル関係見積書用)'!F827="","",'見積書様式Ⅱ(レンタル関係見積書用)'!F827)</f>
        <v/>
      </c>
      <c r="G827" s="36" t="str">
        <f>IF('見積書様式Ⅱ(レンタル関係見積書用)'!G827="","",'見積書様式Ⅱ(レンタル関係見積書用)'!G827)</f>
        <v/>
      </c>
      <c r="H827" s="41" t="str">
        <f>IF('見積書様式Ⅱ(レンタル関係見積書用)'!H827="","",'見積書様式Ⅱ(レンタル関係見積書用)'!H827)</f>
        <v/>
      </c>
    </row>
    <row r="828" spans="1:8" ht="26.25" customHeight="1">
      <c r="A828" s="45" t="str">
        <f>IF('見積書様式Ⅱ(レンタル関係見積書用)'!A828="","",'見積書様式Ⅱ(レンタル関係見積書用)'!A828)</f>
        <v/>
      </c>
      <c r="B828" s="45" t="str">
        <f>IF('見積書様式Ⅱ(レンタル関係見積書用)'!B828="","",'見積書様式Ⅱ(レンタル関係見積書用)'!B828)</f>
        <v/>
      </c>
      <c r="C828" s="34" t="str">
        <f>IF('見積書様式Ⅱ(レンタル関係見積書用)'!C828="","",'見積書様式Ⅱ(レンタル関係見積書用)'!C828)</f>
        <v/>
      </c>
      <c r="D828" s="33" t="str">
        <f>IF('見積書様式Ⅱ(レンタル関係見積書用)'!D828="","",LOOKUP('見積書様式Ⅱ(レンタル関係見積書用)'!D828,単位!$D$2:$D$161,単位!$B$2:$B$161))</f>
        <v/>
      </c>
      <c r="E828" s="37" t="str">
        <f>IF('見積書様式Ⅱ(レンタル関係見積書用)'!E828="","",'見積書様式Ⅱ(レンタル関係見積書用)'!E828)</f>
        <v/>
      </c>
      <c r="F828" s="34" t="str">
        <f>IF('見積書様式Ⅱ(レンタル関係見積書用)'!F828="","",'見積書様式Ⅱ(レンタル関係見積書用)'!F828)</f>
        <v/>
      </c>
      <c r="G828" s="36" t="str">
        <f>IF('見積書様式Ⅱ(レンタル関係見積書用)'!G828="","",'見積書様式Ⅱ(レンタル関係見積書用)'!G828)</f>
        <v/>
      </c>
      <c r="H828" s="41" t="str">
        <f>IF('見積書様式Ⅱ(レンタル関係見積書用)'!H828="","",'見積書様式Ⅱ(レンタル関係見積書用)'!H828)</f>
        <v/>
      </c>
    </row>
    <row r="829" spans="1:8" ht="26.25" customHeight="1">
      <c r="A829" s="45" t="str">
        <f>IF('見積書様式Ⅱ(レンタル関係見積書用)'!A829="","",'見積書様式Ⅱ(レンタル関係見積書用)'!A829)</f>
        <v/>
      </c>
      <c r="B829" s="45" t="str">
        <f>IF('見積書様式Ⅱ(レンタル関係見積書用)'!B829="","",'見積書様式Ⅱ(レンタル関係見積書用)'!B829)</f>
        <v/>
      </c>
      <c r="C829" s="34" t="str">
        <f>IF('見積書様式Ⅱ(レンタル関係見積書用)'!C829="","",'見積書様式Ⅱ(レンタル関係見積書用)'!C829)</f>
        <v/>
      </c>
      <c r="D829" s="33" t="str">
        <f>IF('見積書様式Ⅱ(レンタル関係見積書用)'!D829="","",LOOKUP('見積書様式Ⅱ(レンタル関係見積書用)'!D829,単位!$D$2:$D$161,単位!$B$2:$B$161))</f>
        <v/>
      </c>
      <c r="E829" s="37" t="str">
        <f>IF('見積書様式Ⅱ(レンタル関係見積書用)'!E829="","",'見積書様式Ⅱ(レンタル関係見積書用)'!E829)</f>
        <v/>
      </c>
      <c r="F829" s="34" t="str">
        <f>IF('見積書様式Ⅱ(レンタル関係見積書用)'!F829="","",'見積書様式Ⅱ(レンタル関係見積書用)'!F829)</f>
        <v/>
      </c>
      <c r="G829" s="36" t="str">
        <f>IF('見積書様式Ⅱ(レンタル関係見積書用)'!G829="","",'見積書様式Ⅱ(レンタル関係見積書用)'!G829)</f>
        <v/>
      </c>
      <c r="H829" s="41" t="str">
        <f>IF('見積書様式Ⅱ(レンタル関係見積書用)'!H829="","",'見積書様式Ⅱ(レンタル関係見積書用)'!H829)</f>
        <v/>
      </c>
    </row>
    <row r="830" spans="1:8" ht="26.25" customHeight="1">
      <c r="A830" s="45" t="str">
        <f>IF('見積書様式Ⅱ(レンタル関係見積書用)'!A830="","",'見積書様式Ⅱ(レンタル関係見積書用)'!A830)</f>
        <v/>
      </c>
      <c r="B830" s="45" t="str">
        <f>IF('見積書様式Ⅱ(レンタル関係見積書用)'!B830="","",'見積書様式Ⅱ(レンタル関係見積書用)'!B830)</f>
        <v/>
      </c>
      <c r="C830" s="34" t="str">
        <f>IF('見積書様式Ⅱ(レンタル関係見積書用)'!C830="","",'見積書様式Ⅱ(レンタル関係見積書用)'!C830)</f>
        <v/>
      </c>
      <c r="D830" s="33" t="str">
        <f>IF('見積書様式Ⅱ(レンタル関係見積書用)'!D830="","",LOOKUP('見積書様式Ⅱ(レンタル関係見積書用)'!D830,単位!$D$2:$D$161,単位!$B$2:$B$161))</f>
        <v/>
      </c>
      <c r="E830" s="37" t="str">
        <f>IF('見積書様式Ⅱ(レンタル関係見積書用)'!E830="","",'見積書様式Ⅱ(レンタル関係見積書用)'!E830)</f>
        <v/>
      </c>
      <c r="F830" s="34" t="str">
        <f>IF('見積書様式Ⅱ(レンタル関係見積書用)'!F830="","",'見積書様式Ⅱ(レンタル関係見積書用)'!F830)</f>
        <v/>
      </c>
      <c r="G830" s="36" t="str">
        <f>IF('見積書様式Ⅱ(レンタル関係見積書用)'!G830="","",'見積書様式Ⅱ(レンタル関係見積書用)'!G830)</f>
        <v/>
      </c>
      <c r="H830" s="41" t="str">
        <f>IF('見積書様式Ⅱ(レンタル関係見積書用)'!H830="","",'見積書様式Ⅱ(レンタル関係見積書用)'!H830)</f>
        <v/>
      </c>
    </row>
    <row r="831" spans="1:8" ht="26.25" customHeight="1">
      <c r="A831" s="45" t="str">
        <f>IF('見積書様式Ⅱ(レンタル関係見積書用)'!A831="","",'見積書様式Ⅱ(レンタル関係見積書用)'!A831)</f>
        <v/>
      </c>
      <c r="B831" s="45" t="str">
        <f>IF('見積書様式Ⅱ(レンタル関係見積書用)'!B831="","",'見積書様式Ⅱ(レンタル関係見積書用)'!B831)</f>
        <v/>
      </c>
      <c r="C831" s="34" t="str">
        <f>IF('見積書様式Ⅱ(レンタル関係見積書用)'!C831="","",'見積書様式Ⅱ(レンタル関係見積書用)'!C831)</f>
        <v/>
      </c>
      <c r="D831" s="33" t="str">
        <f>IF('見積書様式Ⅱ(レンタル関係見積書用)'!D831="","",LOOKUP('見積書様式Ⅱ(レンタル関係見積書用)'!D831,単位!$D$2:$D$161,単位!$B$2:$B$161))</f>
        <v/>
      </c>
      <c r="E831" s="37" t="str">
        <f>IF('見積書様式Ⅱ(レンタル関係見積書用)'!E831="","",'見積書様式Ⅱ(レンタル関係見積書用)'!E831)</f>
        <v/>
      </c>
      <c r="F831" s="34" t="str">
        <f>IF('見積書様式Ⅱ(レンタル関係見積書用)'!F831="","",'見積書様式Ⅱ(レンタル関係見積書用)'!F831)</f>
        <v/>
      </c>
      <c r="G831" s="36" t="str">
        <f>IF('見積書様式Ⅱ(レンタル関係見積書用)'!G831="","",'見積書様式Ⅱ(レンタル関係見積書用)'!G831)</f>
        <v/>
      </c>
      <c r="H831" s="41" t="str">
        <f>IF('見積書様式Ⅱ(レンタル関係見積書用)'!H831="","",'見積書様式Ⅱ(レンタル関係見積書用)'!H831)</f>
        <v/>
      </c>
    </row>
    <row r="832" spans="1:8" ht="26.25" customHeight="1">
      <c r="A832" s="45" t="str">
        <f>IF('見積書様式Ⅱ(レンタル関係見積書用)'!A832="","",'見積書様式Ⅱ(レンタル関係見積書用)'!A832)</f>
        <v/>
      </c>
      <c r="B832" s="45" t="str">
        <f>IF('見積書様式Ⅱ(レンタル関係見積書用)'!B832="","",'見積書様式Ⅱ(レンタル関係見積書用)'!B832)</f>
        <v/>
      </c>
      <c r="C832" s="34" t="str">
        <f>IF('見積書様式Ⅱ(レンタル関係見積書用)'!C832="","",'見積書様式Ⅱ(レンタル関係見積書用)'!C832)</f>
        <v/>
      </c>
      <c r="D832" s="33" t="str">
        <f>IF('見積書様式Ⅱ(レンタル関係見積書用)'!D832="","",LOOKUP('見積書様式Ⅱ(レンタル関係見積書用)'!D832,単位!$D$2:$D$161,単位!$B$2:$B$161))</f>
        <v/>
      </c>
      <c r="E832" s="37" t="str">
        <f>IF('見積書様式Ⅱ(レンタル関係見積書用)'!E832="","",'見積書様式Ⅱ(レンタル関係見積書用)'!E832)</f>
        <v/>
      </c>
      <c r="F832" s="34" t="str">
        <f>IF('見積書様式Ⅱ(レンタル関係見積書用)'!F832="","",'見積書様式Ⅱ(レンタル関係見積書用)'!F832)</f>
        <v/>
      </c>
      <c r="G832" s="36" t="str">
        <f>IF('見積書様式Ⅱ(レンタル関係見積書用)'!G832="","",'見積書様式Ⅱ(レンタル関係見積書用)'!G832)</f>
        <v/>
      </c>
      <c r="H832" s="41" t="str">
        <f>IF('見積書様式Ⅱ(レンタル関係見積書用)'!H832="","",'見積書様式Ⅱ(レンタル関係見積書用)'!H832)</f>
        <v/>
      </c>
    </row>
    <row r="833" spans="1:8" ht="26.25" customHeight="1">
      <c r="A833" s="45" t="str">
        <f>IF('見積書様式Ⅱ(レンタル関係見積書用)'!A833="","",'見積書様式Ⅱ(レンタル関係見積書用)'!A833)</f>
        <v/>
      </c>
      <c r="B833" s="45" t="str">
        <f>IF('見積書様式Ⅱ(レンタル関係見積書用)'!B833="","",'見積書様式Ⅱ(レンタル関係見積書用)'!B833)</f>
        <v/>
      </c>
      <c r="C833" s="34" t="str">
        <f>IF('見積書様式Ⅱ(レンタル関係見積書用)'!C833="","",'見積書様式Ⅱ(レンタル関係見積書用)'!C833)</f>
        <v/>
      </c>
      <c r="D833" s="33" t="str">
        <f>IF('見積書様式Ⅱ(レンタル関係見積書用)'!D833="","",LOOKUP('見積書様式Ⅱ(レンタル関係見積書用)'!D833,単位!$D$2:$D$161,単位!$B$2:$B$161))</f>
        <v/>
      </c>
      <c r="E833" s="37" t="str">
        <f>IF('見積書様式Ⅱ(レンタル関係見積書用)'!E833="","",'見積書様式Ⅱ(レンタル関係見積書用)'!E833)</f>
        <v/>
      </c>
      <c r="F833" s="34" t="str">
        <f>IF('見積書様式Ⅱ(レンタル関係見積書用)'!F833="","",'見積書様式Ⅱ(レンタル関係見積書用)'!F833)</f>
        <v/>
      </c>
      <c r="G833" s="36" t="str">
        <f>IF('見積書様式Ⅱ(レンタル関係見積書用)'!G833="","",'見積書様式Ⅱ(レンタル関係見積書用)'!G833)</f>
        <v/>
      </c>
      <c r="H833" s="41" t="str">
        <f>IF('見積書様式Ⅱ(レンタル関係見積書用)'!H833="","",'見積書様式Ⅱ(レンタル関係見積書用)'!H833)</f>
        <v/>
      </c>
    </row>
    <row r="834" spans="1:8" ht="26.25" customHeight="1">
      <c r="A834" s="45" t="str">
        <f>IF('見積書様式Ⅱ(レンタル関係見積書用)'!A834="","",'見積書様式Ⅱ(レンタル関係見積書用)'!A834)</f>
        <v/>
      </c>
      <c r="B834" s="45" t="str">
        <f>IF('見積書様式Ⅱ(レンタル関係見積書用)'!B834="","",'見積書様式Ⅱ(レンタル関係見積書用)'!B834)</f>
        <v/>
      </c>
      <c r="C834" s="34" t="str">
        <f>IF('見積書様式Ⅱ(レンタル関係見積書用)'!C834="","",'見積書様式Ⅱ(レンタル関係見積書用)'!C834)</f>
        <v/>
      </c>
      <c r="D834" s="33" t="str">
        <f>IF('見積書様式Ⅱ(レンタル関係見積書用)'!D834="","",LOOKUP('見積書様式Ⅱ(レンタル関係見積書用)'!D834,単位!$D$2:$D$161,単位!$B$2:$B$161))</f>
        <v/>
      </c>
      <c r="E834" s="37" t="str">
        <f>IF('見積書様式Ⅱ(レンタル関係見積書用)'!E834="","",'見積書様式Ⅱ(レンタル関係見積書用)'!E834)</f>
        <v/>
      </c>
      <c r="F834" s="34" t="str">
        <f>IF('見積書様式Ⅱ(レンタル関係見積書用)'!F834="","",'見積書様式Ⅱ(レンタル関係見積書用)'!F834)</f>
        <v/>
      </c>
      <c r="G834" s="36" t="str">
        <f>IF('見積書様式Ⅱ(レンタル関係見積書用)'!G834="","",'見積書様式Ⅱ(レンタル関係見積書用)'!G834)</f>
        <v/>
      </c>
      <c r="H834" s="41" t="str">
        <f>IF('見積書様式Ⅱ(レンタル関係見積書用)'!H834="","",'見積書様式Ⅱ(レンタル関係見積書用)'!H834)</f>
        <v/>
      </c>
    </row>
    <row r="835" spans="1:8" ht="26.25" customHeight="1">
      <c r="A835" s="45" t="str">
        <f>IF('見積書様式Ⅱ(レンタル関係見積書用)'!A835="","",'見積書様式Ⅱ(レンタル関係見積書用)'!A835)</f>
        <v/>
      </c>
      <c r="B835" s="45" t="str">
        <f>IF('見積書様式Ⅱ(レンタル関係見積書用)'!B835="","",'見積書様式Ⅱ(レンタル関係見積書用)'!B835)</f>
        <v/>
      </c>
      <c r="C835" s="34" t="str">
        <f>IF('見積書様式Ⅱ(レンタル関係見積書用)'!C835="","",'見積書様式Ⅱ(レンタル関係見積書用)'!C835)</f>
        <v/>
      </c>
      <c r="D835" s="33" t="str">
        <f>IF('見積書様式Ⅱ(レンタル関係見積書用)'!D835="","",LOOKUP('見積書様式Ⅱ(レンタル関係見積書用)'!D835,単位!$D$2:$D$161,単位!$B$2:$B$161))</f>
        <v/>
      </c>
      <c r="E835" s="37" t="str">
        <f>IF('見積書様式Ⅱ(レンタル関係見積書用)'!E835="","",'見積書様式Ⅱ(レンタル関係見積書用)'!E835)</f>
        <v/>
      </c>
      <c r="F835" s="34" t="str">
        <f>IF('見積書様式Ⅱ(レンタル関係見積書用)'!F835="","",'見積書様式Ⅱ(レンタル関係見積書用)'!F835)</f>
        <v/>
      </c>
      <c r="G835" s="36" t="str">
        <f>IF('見積書様式Ⅱ(レンタル関係見積書用)'!G835="","",'見積書様式Ⅱ(レンタル関係見積書用)'!G835)</f>
        <v/>
      </c>
      <c r="H835" s="41" t="str">
        <f>IF('見積書様式Ⅱ(レンタル関係見積書用)'!H835="","",'見積書様式Ⅱ(レンタル関係見積書用)'!H835)</f>
        <v/>
      </c>
    </row>
    <row r="836" spans="1:8" ht="26.25" customHeight="1">
      <c r="A836" s="45" t="str">
        <f>IF('見積書様式Ⅱ(レンタル関係見積書用)'!A836="","",'見積書様式Ⅱ(レンタル関係見積書用)'!A836)</f>
        <v/>
      </c>
      <c r="B836" s="45" t="str">
        <f>IF('見積書様式Ⅱ(レンタル関係見積書用)'!B836="","",'見積書様式Ⅱ(レンタル関係見積書用)'!B836)</f>
        <v/>
      </c>
      <c r="C836" s="34" t="str">
        <f>IF('見積書様式Ⅱ(レンタル関係見積書用)'!C836="","",'見積書様式Ⅱ(レンタル関係見積書用)'!C836)</f>
        <v/>
      </c>
      <c r="D836" s="33" t="str">
        <f>IF('見積書様式Ⅱ(レンタル関係見積書用)'!D836="","",LOOKUP('見積書様式Ⅱ(レンタル関係見積書用)'!D836,単位!$D$2:$D$161,単位!$B$2:$B$161))</f>
        <v/>
      </c>
      <c r="E836" s="37" t="str">
        <f>IF('見積書様式Ⅱ(レンタル関係見積書用)'!E836="","",'見積書様式Ⅱ(レンタル関係見積書用)'!E836)</f>
        <v/>
      </c>
      <c r="F836" s="34" t="str">
        <f>IF('見積書様式Ⅱ(レンタル関係見積書用)'!F836="","",'見積書様式Ⅱ(レンタル関係見積書用)'!F836)</f>
        <v/>
      </c>
      <c r="G836" s="36" t="str">
        <f>IF('見積書様式Ⅱ(レンタル関係見積書用)'!G836="","",'見積書様式Ⅱ(レンタル関係見積書用)'!G836)</f>
        <v/>
      </c>
      <c r="H836" s="41" t="str">
        <f>IF('見積書様式Ⅱ(レンタル関係見積書用)'!H836="","",'見積書様式Ⅱ(レンタル関係見積書用)'!H836)</f>
        <v/>
      </c>
    </row>
    <row r="837" spans="1:8" ht="26.25" customHeight="1">
      <c r="A837" s="45" t="str">
        <f>IF('見積書様式Ⅱ(レンタル関係見積書用)'!A837="","",'見積書様式Ⅱ(レンタル関係見積書用)'!A837)</f>
        <v/>
      </c>
      <c r="B837" s="45" t="str">
        <f>IF('見積書様式Ⅱ(レンタル関係見積書用)'!B837="","",'見積書様式Ⅱ(レンタル関係見積書用)'!B837)</f>
        <v/>
      </c>
      <c r="C837" s="34" t="str">
        <f>IF('見積書様式Ⅱ(レンタル関係見積書用)'!C837="","",'見積書様式Ⅱ(レンタル関係見積書用)'!C837)</f>
        <v/>
      </c>
      <c r="D837" s="33" t="str">
        <f>IF('見積書様式Ⅱ(レンタル関係見積書用)'!D837="","",LOOKUP('見積書様式Ⅱ(レンタル関係見積書用)'!D837,単位!$D$2:$D$161,単位!$B$2:$B$161))</f>
        <v/>
      </c>
      <c r="E837" s="37" t="str">
        <f>IF('見積書様式Ⅱ(レンタル関係見積書用)'!E837="","",'見積書様式Ⅱ(レンタル関係見積書用)'!E837)</f>
        <v/>
      </c>
      <c r="F837" s="34" t="str">
        <f>IF('見積書様式Ⅱ(レンタル関係見積書用)'!F837="","",'見積書様式Ⅱ(レンタル関係見積書用)'!F837)</f>
        <v/>
      </c>
      <c r="G837" s="36" t="str">
        <f>IF('見積書様式Ⅱ(レンタル関係見積書用)'!G837="","",'見積書様式Ⅱ(レンタル関係見積書用)'!G837)</f>
        <v/>
      </c>
      <c r="H837" s="41" t="str">
        <f>IF('見積書様式Ⅱ(レンタル関係見積書用)'!H837="","",'見積書様式Ⅱ(レンタル関係見積書用)'!H837)</f>
        <v/>
      </c>
    </row>
    <row r="838" spans="1:8" ht="26.25" customHeight="1">
      <c r="A838" s="45" t="str">
        <f>IF('見積書様式Ⅱ(レンタル関係見積書用)'!A838="","",'見積書様式Ⅱ(レンタル関係見積書用)'!A838)</f>
        <v/>
      </c>
      <c r="B838" s="45" t="str">
        <f>IF('見積書様式Ⅱ(レンタル関係見積書用)'!B838="","",'見積書様式Ⅱ(レンタル関係見積書用)'!B838)</f>
        <v/>
      </c>
      <c r="C838" s="34" t="str">
        <f>IF('見積書様式Ⅱ(レンタル関係見積書用)'!C838="","",'見積書様式Ⅱ(レンタル関係見積書用)'!C838)</f>
        <v/>
      </c>
      <c r="D838" s="33" t="str">
        <f>IF('見積書様式Ⅱ(レンタル関係見積書用)'!D838="","",LOOKUP('見積書様式Ⅱ(レンタル関係見積書用)'!D838,単位!$D$2:$D$161,単位!$B$2:$B$161))</f>
        <v/>
      </c>
      <c r="E838" s="37" t="str">
        <f>IF('見積書様式Ⅱ(レンタル関係見積書用)'!E838="","",'見積書様式Ⅱ(レンタル関係見積書用)'!E838)</f>
        <v/>
      </c>
      <c r="F838" s="34" t="str">
        <f>IF('見積書様式Ⅱ(レンタル関係見積書用)'!F838="","",'見積書様式Ⅱ(レンタル関係見積書用)'!F838)</f>
        <v/>
      </c>
      <c r="G838" s="36" t="str">
        <f>IF('見積書様式Ⅱ(レンタル関係見積書用)'!G838="","",'見積書様式Ⅱ(レンタル関係見積書用)'!G838)</f>
        <v/>
      </c>
      <c r="H838" s="41" t="str">
        <f>IF('見積書様式Ⅱ(レンタル関係見積書用)'!H838="","",'見積書様式Ⅱ(レンタル関係見積書用)'!H838)</f>
        <v/>
      </c>
    </row>
    <row r="839" spans="1:8" ht="26.25" customHeight="1">
      <c r="A839" s="45" t="str">
        <f>IF('見積書様式Ⅱ(レンタル関係見積書用)'!A839="","",'見積書様式Ⅱ(レンタル関係見積書用)'!A839)</f>
        <v/>
      </c>
      <c r="B839" s="45" t="str">
        <f>IF('見積書様式Ⅱ(レンタル関係見積書用)'!B839="","",'見積書様式Ⅱ(レンタル関係見積書用)'!B839)</f>
        <v/>
      </c>
      <c r="C839" s="34" t="str">
        <f>IF('見積書様式Ⅱ(レンタル関係見積書用)'!C839="","",'見積書様式Ⅱ(レンタル関係見積書用)'!C839)</f>
        <v/>
      </c>
      <c r="D839" s="33" t="str">
        <f>IF('見積書様式Ⅱ(レンタル関係見積書用)'!D839="","",LOOKUP('見積書様式Ⅱ(レンタル関係見積書用)'!D839,単位!$D$2:$D$161,単位!$B$2:$B$161))</f>
        <v/>
      </c>
      <c r="E839" s="37" t="str">
        <f>IF('見積書様式Ⅱ(レンタル関係見積書用)'!E839="","",'見積書様式Ⅱ(レンタル関係見積書用)'!E839)</f>
        <v/>
      </c>
      <c r="F839" s="34" t="str">
        <f>IF('見積書様式Ⅱ(レンタル関係見積書用)'!F839="","",'見積書様式Ⅱ(レンタル関係見積書用)'!F839)</f>
        <v/>
      </c>
      <c r="G839" s="36" t="str">
        <f>IF('見積書様式Ⅱ(レンタル関係見積書用)'!G839="","",'見積書様式Ⅱ(レンタル関係見積書用)'!G839)</f>
        <v/>
      </c>
      <c r="H839" s="41" t="str">
        <f>IF('見積書様式Ⅱ(レンタル関係見積書用)'!H839="","",'見積書様式Ⅱ(レンタル関係見積書用)'!H839)</f>
        <v/>
      </c>
    </row>
    <row r="840" spans="1:8" ht="26.25" customHeight="1">
      <c r="A840" s="45" t="str">
        <f>IF('見積書様式Ⅱ(レンタル関係見積書用)'!A840="","",'見積書様式Ⅱ(レンタル関係見積書用)'!A840)</f>
        <v/>
      </c>
      <c r="B840" s="45" t="str">
        <f>IF('見積書様式Ⅱ(レンタル関係見積書用)'!B840="","",'見積書様式Ⅱ(レンタル関係見積書用)'!B840)</f>
        <v/>
      </c>
      <c r="C840" s="34" t="str">
        <f>IF('見積書様式Ⅱ(レンタル関係見積書用)'!C840="","",'見積書様式Ⅱ(レンタル関係見積書用)'!C840)</f>
        <v/>
      </c>
      <c r="D840" s="33" t="str">
        <f>IF('見積書様式Ⅱ(レンタル関係見積書用)'!D840="","",LOOKUP('見積書様式Ⅱ(レンタル関係見積書用)'!D840,単位!$D$2:$D$161,単位!$B$2:$B$161))</f>
        <v/>
      </c>
      <c r="E840" s="37" t="str">
        <f>IF('見積書様式Ⅱ(レンタル関係見積書用)'!E840="","",'見積書様式Ⅱ(レンタル関係見積書用)'!E840)</f>
        <v/>
      </c>
      <c r="F840" s="34" t="str">
        <f>IF('見積書様式Ⅱ(レンタル関係見積書用)'!F840="","",'見積書様式Ⅱ(レンタル関係見積書用)'!F840)</f>
        <v/>
      </c>
      <c r="G840" s="36" t="str">
        <f>IF('見積書様式Ⅱ(レンタル関係見積書用)'!G840="","",'見積書様式Ⅱ(レンタル関係見積書用)'!G840)</f>
        <v/>
      </c>
      <c r="H840" s="41" t="str">
        <f>IF('見積書様式Ⅱ(レンタル関係見積書用)'!H840="","",'見積書様式Ⅱ(レンタル関係見積書用)'!H840)</f>
        <v/>
      </c>
    </row>
    <row r="841" spans="1:8" ht="26.25" customHeight="1">
      <c r="A841" s="45" t="str">
        <f>IF('見積書様式Ⅱ(レンタル関係見積書用)'!A841="","",'見積書様式Ⅱ(レンタル関係見積書用)'!A841)</f>
        <v/>
      </c>
      <c r="B841" s="45" t="str">
        <f>IF('見積書様式Ⅱ(レンタル関係見積書用)'!B841="","",'見積書様式Ⅱ(レンタル関係見積書用)'!B841)</f>
        <v/>
      </c>
      <c r="C841" s="34" t="str">
        <f>IF('見積書様式Ⅱ(レンタル関係見積書用)'!C841="","",'見積書様式Ⅱ(レンタル関係見積書用)'!C841)</f>
        <v/>
      </c>
      <c r="D841" s="33" t="str">
        <f>IF('見積書様式Ⅱ(レンタル関係見積書用)'!D841="","",LOOKUP('見積書様式Ⅱ(レンタル関係見積書用)'!D841,単位!$D$2:$D$161,単位!$B$2:$B$161))</f>
        <v/>
      </c>
      <c r="E841" s="37" t="str">
        <f>IF('見積書様式Ⅱ(レンタル関係見積書用)'!E841="","",'見積書様式Ⅱ(レンタル関係見積書用)'!E841)</f>
        <v/>
      </c>
      <c r="F841" s="34" t="str">
        <f>IF('見積書様式Ⅱ(レンタル関係見積書用)'!F841="","",'見積書様式Ⅱ(レンタル関係見積書用)'!F841)</f>
        <v/>
      </c>
      <c r="G841" s="36" t="str">
        <f>IF('見積書様式Ⅱ(レンタル関係見積書用)'!G841="","",'見積書様式Ⅱ(レンタル関係見積書用)'!G841)</f>
        <v/>
      </c>
      <c r="H841" s="41" t="str">
        <f>IF('見積書様式Ⅱ(レンタル関係見積書用)'!H841="","",'見積書様式Ⅱ(レンタル関係見積書用)'!H841)</f>
        <v/>
      </c>
    </row>
    <row r="842" spans="1:8" ht="26.25" customHeight="1">
      <c r="A842" s="45" t="str">
        <f>IF('見積書様式Ⅱ(レンタル関係見積書用)'!A842="","",'見積書様式Ⅱ(レンタル関係見積書用)'!A842)</f>
        <v/>
      </c>
      <c r="B842" s="45" t="str">
        <f>IF('見積書様式Ⅱ(レンタル関係見積書用)'!B842="","",'見積書様式Ⅱ(レンタル関係見積書用)'!B842)</f>
        <v/>
      </c>
      <c r="C842" s="34" t="str">
        <f>IF('見積書様式Ⅱ(レンタル関係見積書用)'!C842="","",'見積書様式Ⅱ(レンタル関係見積書用)'!C842)</f>
        <v/>
      </c>
      <c r="D842" s="33" t="str">
        <f>IF('見積書様式Ⅱ(レンタル関係見積書用)'!D842="","",LOOKUP('見積書様式Ⅱ(レンタル関係見積書用)'!D842,単位!$D$2:$D$161,単位!$B$2:$B$161))</f>
        <v/>
      </c>
      <c r="E842" s="37" t="str">
        <f>IF('見積書様式Ⅱ(レンタル関係見積書用)'!E842="","",'見積書様式Ⅱ(レンタル関係見積書用)'!E842)</f>
        <v/>
      </c>
      <c r="F842" s="34" t="str">
        <f>IF('見積書様式Ⅱ(レンタル関係見積書用)'!F842="","",'見積書様式Ⅱ(レンタル関係見積書用)'!F842)</f>
        <v/>
      </c>
      <c r="G842" s="36" t="str">
        <f>IF('見積書様式Ⅱ(レンタル関係見積書用)'!G842="","",'見積書様式Ⅱ(レンタル関係見積書用)'!G842)</f>
        <v/>
      </c>
      <c r="H842" s="41" t="str">
        <f>IF('見積書様式Ⅱ(レンタル関係見積書用)'!H842="","",'見積書様式Ⅱ(レンタル関係見積書用)'!H842)</f>
        <v/>
      </c>
    </row>
    <row r="843" spans="1:8" ht="26.25" customHeight="1">
      <c r="A843" s="45" t="str">
        <f>IF('見積書様式Ⅱ(レンタル関係見積書用)'!A843="","",'見積書様式Ⅱ(レンタル関係見積書用)'!A843)</f>
        <v/>
      </c>
      <c r="B843" s="45" t="str">
        <f>IF('見積書様式Ⅱ(レンタル関係見積書用)'!B843="","",'見積書様式Ⅱ(レンタル関係見積書用)'!B843)</f>
        <v/>
      </c>
      <c r="C843" s="34" t="str">
        <f>IF('見積書様式Ⅱ(レンタル関係見積書用)'!C843="","",'見積書様式Ⅱ(レンタル関係見積書用)'!C843)</f>
        <v/>
      </c>
      <c r="D843" s="33" t="str">
        <f>IF('見積書様式Ⅱ(レンタル関係見積書用)'!D843="","",LOOKUP('見積書様式Ⅱ(レンタル関係見積書用)'!D843,単位!$D$2:$D$161,単位!$B$2:$B$161))</f>
        <v/>
      </c>
      <c r="E843" s="37" t="str">
        <f>IF('見積書様式Ⅱ(レンタル関係見積書用)'!E843="","",'見積書様式Ⅱ(レンタル関係見積書用)'!E843)</f>
        <v/>
      </c>
      <c r="F843" s="34" t="str">
        <f>IF('見積書様式Ⅱ(レンタル関係見積書用)'!F843="","",'見積書様式Ⅱ(レンタル関係見積書用)'!F843)</f>
        <v/>
      </c>
      <c r="G843" s="36" t="str">
        <f>IF('見積書様式Ⅱ(レンタル関係見積書用)'!G843="","",'見積書様式Ⅱ(レンタル関係見積書用)'!G843)</f>
        <v/>
      </c>
      <c r="H843" s="41" t="str">
        <f>IF('見積書様式Ⅱ(レンタル関係見積書用)'!H843="","",'見積書様式Ⅱ(レンタル関係見積書用)'!H843)</f>
        <v/>
      </c>
    </row>
    <row r="844" spans="1:8" ht="26.25" customHeight="1">
      <c r="A844" s="45" t="str">
        <f>IF('見積書様式Ⅱ(レンタル関係見積書用)'!A844="","",'見積書様式Ⅱ(レンタル関係見積書用)'!A844)</f>
        <v/>
      </c>
      <c r="B844" s="45" t="str">
        <f>IF('見積書様式Ⅱ(レンタル関係見積書用)'!B844="","",'見積書様式Ⅱ(レンタル関係見積書用)'!B844)</f>
        <v/>
      </c>
      <c r="C844" s="34" t="str">
        <f>IF('見積書様式Ⅱ(レンタル関係見積書用)'!C844="","",'見積書様式Ⅱ(レンタル関係見積書用)'!C844)</f>
        <v/>
      </c>
      <c r="D844" s="33" t="str">
        <f>IF('見積書様式Ⅱ(レンタル関係見積書用)'!D844="","",LOOKUP('見積書様式Ⅱ(レンタル関係見積書用)'!D844,単位!$D$2:$D$161,単位!$B$2:$B$161))</f>
        <v/>
      </c>
      <c r="E844" s="37" t="str">
        <f>IF('見積書様式Ⅱ(レンタル関係見積書用)'!E844="","",'見積書様式Ⅱ(レンタル関係見積書用)'!E844)</f>
        <v/>
      </c>
      <c r="F844" s="34" t="str">
        <f>IF('見積書様式Ⅱ(レンタル関係見積書用)'!F844="","",'見積書様式Ⅱ(レンタル関係見積書用)'!F844)</f>
        <v/>
      </c>
      <c r="G844" s="36" t="str">
        <f>IF('見積書様式Ⅱ(レンタル関係見積書用)'!G844="","",'見積書様式Ⅱ(レンタル関係見積書用)'!G844)</f>
        <v/>
      </c>
      <c r="H844" s="41" t="str">
        <f>IF('見積書様式Ⅱ(レンタル関係見積書用)'!H844="","",'見積書様式Ⅱ(レンタル関係見積書用)'!H844)</f>
        <v/>
      </c>
    </row>
    <row r="845" spans="1:8" ht="26.25" customHeight="1">
      <c r="A845" s="45" t="str">
        <f>IF('見積書様式Ⅱ(レンタル関係見積書用)'!A845="","",'見積書様式Ⅱ(レンタル関係見積書用)'!A845)</f>
        <v/>
      </c>
      <c r="B845" s="45" t="str">
        <f>IF('見積書様式Ⅱ(レンタル関係見積書用)'!B845="","",'見積書様式Ⅱ(レンタル関係見積書用)'!B845)</f>
        <v/>
      </c>
      <c r="C845" s="34" t="str">
        <f>IF('見積書様式Ⅱ(レンタル関係見積書用)'!C845="","",'見積書様式Ⅱ(レンタル関係見積書用)'!C845)</f>
        <v/>
      </c>
      <c r="D845" s="33" t="str">
        <f>IF('見積書様式Ⅱ(レンタル関係見積書用)'!D845="","",LOOKUP('見積書様式Ⅱ(レンタル関係見積書用)'!D845,単位!$D$2:$D$161,単位!$B$2:$B$161))</f>
        <v/>
      </c>
      <c r="E845" s="37" t="str">
        <f>IF('見積書様式Ⅱ(レンタル関係見積書用)'!E845="","",'見積書様式Ⅱ(レンタル関係見積書用)'!E845)</f>
        <v/>
      </c>
      <c r="F845" s="34" t="str">
        <f>IF('見積書様式Ⅱ(レンタル関係見積書用)'!F845="","",'見積書様式Ⅱ(レンタル関係見積書用)'!F845)</f>
        <v/>
      </c>
      <c r="G845" s="36" t="str">
        <f>IF('見積書様式Ⅱ(レンタル関係見積書用)'!G845="","",'見積書様式Ⅱ(レンタル関係見積書用)'!G845)</f>
        <v/>
      </c>
      <c r="H845" s="41" t="str">
        <f>IF('見積書様式Ⅱ(レンタル関係見積書用)'!H845="","",'見積書様式Ⅱ(レンタル関係見積書用)'!H845)</f>
        <v/>
      </c>
    </row>
    <row r="846" spans="1:8" ht="26.25" customHeight="1">
      <c r="A846" s="45" t="str">
        <f>IF('見積書様式Ⅱ(レンタル関係見積書用)'!A846="","",'見積書様式Ⅱ(レンタル関係見積書用)'!A846)</f>
        <v/>
      </c>
      <c r="B846" s="45" t="str">
        <f>IF('見積書様式Ⅱ(レンタル関係見積書用)'!B846="","",'見積書様式Ⅱ(レンタル関係見積書用)'!B846)</f>
        <v/>
      </c>
      <c r="C846" s="34" t="str">
        <f>IF('見積書様式Ⅱ(レンタル関係見積書用)'!C846="","",'見積書様式Ⅱ(レンタル関係見積書用)'!C846)</f>
        <v/>
      </c>
      <c r="D846" s="33" t="str">
        <f>IF('見積書様式Ⅱ(レンタル関係見積書用)'!D846="","",LOOKUP('見積書様式Ⅱ(レンタル関係見積書用)'!D846,単位!$D$2:$D$161,単位!$B$2:$B$161))</f>
        <v/>
      </c>
      <c r="E846" s="37" t="str">
        <f>IF('見積書様式Ⅱ(レンタル関係見積書用)'!E846="","",'見積書様式Ⅱ(レンタル関係見積書用)'!E846)</f>
        <v/>
      </c>
      <c r="F846" s="34" t="str">
        <f>IF('見積書様式Ⅱ(レンタル関係見積書用)'!F846="","",'見積書様式Ⅱ(レンタル関係見積書用)'!F846)</f>
        <v/>
      </c>
      <c r="G846" s="36" t="str">
        <f>IF('見積書様式Ⅱ(レンタル関係見積書用)'!G846="","",'見積書様式Ⅱ(レンタル関係見積書用)'!G846)</f>
        <v/>
      </c>
      <c r="H846" s="41" t="str">
        <f>IF('見積書様式Ⅱ(レンタル関係見積書用)'!H846="","",'見積書様式Ⅱ(レンタル関係見積書用)'!H846)</f>
        <v/>
      </c>
    </row>
    <row r="847" spans="1:8" ht="26.25" customHeight="1">
      <c r="A847" s="45" t="str">
        <f>IF('見積書様式Ⅱ(レンタル関係見積書用)'!A847="","",'見積書様式Ⅱ(レンタル関係見積書用)'!A847)</f>
        <v/>
      </c>
      <c r="B847" s="45" t="str">
        <f>IF('見積書様式Ⅱ(レンタル関係見積書用)'!B847="","",'見積書様式Ⅱ(レンタル関係見積書用)'!B847)</f>
        <v/>
      </c>
      <c r="C847" s="34" t="str">
        <f>IF('見積書様式Ⅱ(レンタル関係見積書用)'!C847="","",'見積書様式Ⅱ(レンタル関係見積書用)'!C847)</f>
        <v/>
      </c>
      <c r="D847" s="33" t="str">
        <f>IF('見積書様式Ⅱ(レンタル関係見積書用)'!D847="","",LOOKUP('見積書様式Ⅱ(レンタル関係見積書用)'!D847,単位!$D$2:$D$161,単位!$B$2:$B$161))</f>
        <v/>
      </c>
      <c r="E847" s="37" t="str">
        <f>IF('見積書様式Ⅱ(レンタル関係見積書用)'!E847="","",'見積書様式Ⅱ(レンタル関係見積書用)'!E847)</f>
        <v/>
      </c>
      <c r="F847" s="34" t="str">
        <f>IF('見積書様式Ⅱ(レンタル関係見積書用)'!F847="","",'見積書様式Ⅱ(レンタル関係見積書用)'!F847)</f>
        <v/>
      </c>
      <c r="G847" s="36" t="str">
        <f>IF('見積書様式Ⅱ(レンタル関係見積書用)'!G847="","",'見積書様式Ⅱ(レンタル関係見積書用)'!G847)</f>
        <v/>
      </c>
      <c r="H847" s="41" t="str">
        <f>IF('見積書様式Ⅱ(レンタル関係見積書用)'!H847="","",'見積書様式Ⅱ(レンタル関係見積書用)'!H847)</f>
        <v/>
      </c>
    </row>
    <row r="848" spans="1:8" ht="26.25" customHeight="1">
      <c r="A848" s="45" t="str">
        <f>IF('見積書様式Ⅱ(レンタル関係見積書用)'!A848="","",'見積書様式Ⅱ(レンタル関係見積書用)'!A848)</f>
        <v/>
      </c>
      <c r="B848" s="45" t="str">
        <f>IF('見積書様式Ⅱ(レンタル関係見積書用)'!B848="","",'見積書様式Ⅱ(レンタル関係見積書用)'!B848)</f>
        <v/>
      </c>
      <c r="C848" s="34" t="str">
        <f>IF('見積書様式Ⅱ(レンタル関係見積書用)'!C848="","",'見積書様式Ⅱ(レンタル関係見積書用)'!C848)</f>
        <v/>
      </c>
      <c r="D848" s="33" t="str">
        <f>IF('見積書様式Ⅱ(レンタル関係見積書用)'!D848="","",LOOKUP('見積書様式Ⅱ(レンタル関係見積書用)'!D848,単位!$D$2:$D$161,単位!$B$2:$B$161))</f>
        <v/>
      </c>
      <c r="E848" s="37" t="str">
        <f>IF('見積書様式Ⅱ(レンタル関係見積書用)'!E848="","",'見積書様式Ⅱ(レンタル関係見積書用)'!E848)</f>
        <v/>
      </c>
      <c r="F848" s="34" t="str">
        <f>IF('見積書様式Ⅱ(レンタル関係見積書用)'!F848="","",'見積書様式Ⅱ(レンタル関係見積書用)'!F848)</f>
        <v/>
      </c>
      <c r="G848" s="36" t="str">
        <f>IF('見積書様式Ⅱ(レンタル関係見積書用)'!G848="","",'見積書様式Ⅱ(レンタル関係見積書用)'!G848)</f>
        <v/>
      </c>
      <c r="H848" s="41" t="str">
        <f>IF('見積書様式Ⅱ(レンタル関係見積書用)'!H848="","",'見積書様式Ⅱ(レンタル関係見積書用)'!H848)</f>
        <v/>
      </c>
    </row>
    <row r="849" spans="1:8" ht="26.25" customHeight="1">
      <c r="A849" s="45" t="str">
        <f>IF('見積書様式Ⅱ(レンタル関係見積書用)'!A849="","",'見積書様式Ⅱ(レンタル関係見積書用)'!A849)</f>
        <v/>
      </c>
      <c r="B849" s="45" t="str">
        <f>IF('見積書様式Ⅱ(レンタル関係見積書用)'!B849="","",'見積書様式Ⅱ(レンタル関係見積書用)'!B849)</f>
        <v/>
      </c>
      <c r="C849" s="34" t="str">
        <f>IF('見積書様式Ⅱ(レンタル関係見積書用)'!C849="","",'見積書様式Ⅱ(レンタル関係見積書用)'!C849)</f>
        <v/>
      </c>
      <c r="D849" s="33" t="str">
        <f>IF('見積書様式Ⅱ(レンタル関係見積書用)'!D849="","",LOOKUP('見積書様式Ⅱ(レンタル関係見積書用)'!D849,単位!$D$2:$D$161,単位!$B$2:$B$161))</f>
        <v/>
      </c>
      <c r="E849" s="37" t="str">
        <f>IF('見積書様式Ⅱ(レンタル関係見積書用)'!E849="","",'見積書様式Ⅱ(レンタル関係見積書用)'!E849)</f>
        <v/>
      </c>
      <c r="F849" s="34" t="str">
        <f>IF('見積書様式Ⅱ(レンタル関係見積書用)'!F849="","",'見積書様式Ⅱ(レンタル関係見積書用)'!F849)</f>
        <v/>
      </c>
      <c r="G849" s="36" t="str">
        <f>IF('見積書様式Ⅱ(レンタル関係見積書用)'!G849="","",'見積書様式Ⅱ(レンタル関係見積書用)'!G849)</f>
        <v/>
      </c>
      <c r="H849" s="41" t="str">
        <f>IF('見積書様式Ⅱ(レンタル関係見積書用)'!H849="","",'見積書様式Ⅱ(レンタル関係見積書用)'!H849)</f>
        <v/>
      </c>
    </row>
    <row r="850" spans="1:8" ht="26.25" customHeight="1">
      <c r="A850" s="45" t="str">
        <f>IF('見積書様式Ⅱ(レンタル関係見積書用)'!A850="","",'見積書様式Ⅱ(レンタル関係見積書用)'!A850)</f>
        <v/>
      </c>
      <c r="B850" s="45" t="str">
        <f>IF('見積書様式Ⅱ(レンタル関係見積書用)'!B850="","",'見積書様式Ⅱ(レンタル関係見積書用)'!B850)</f>
        <v/>
      </c>
      <c r="C850" s="34" t="str">
        <f>IF('見積書様式Ⅱ(レンタル関係見積書用)'!C850="","",'見積書様式Ⅱ(レンタル関係見積書用)'!C850)</f>
        <v/>
      </c>
      <c r="D850" s="33" t="str">
        <f>IF('見積書様式Ⅱ(レンタル関係見積書用)'!D850="","",LOOKUP('見積書様式Ⅱ(レンタル関係見積書用)'!D850,単位!$D$2:$D$161,単位!$B$2:$B$161))</f>
        <v/>
      </c>
      <c r="E850" s="37" t="str">
        <f>IF('見積書様式Ⅱ(レンタル関係見積書用)'!E850="","",'見積書様式Ⅱ(レンタル関係見積書用)'!E850)</f>
        <v/>
      </c>
      <c r="F850" s="34" t="str">
        <f>IF('見積書様式Ⅱ(レンタル関係見積書用)'!F850="","",'見積書様式Ⅱ(レンタル関係見積書用)'!F850)</f>
        <v/>
      </c>
      <c r="G850" s="36" t="str">
        <f>IF('見積書様式Ⅱ(レンタル関係見積書用)'!G850="","",'見積書様式Ⅱ(レンタル関係見積書用)'!G850)</f>
        <v/>
      </c>
      <c r="H850" s="41" t="str">
        <f>IF('見積書様式Ⅱ(レンタル関係見積書用)'!H850="","",'見積書様式Ⅱ(レンタル関係見積書用)'!H850)</f>
        <v/>
      </c>
    </row>
    <row r="851" spans="1:8" ht="26.25" customHeight="1">
      <c r="A851" s="45" t="str">
        <f>IF('見積書様式Ⅱ(レンタル関係見積書用)'!A851="","",'見積書様式Ⅱ(レンタル関係見積書用)'!A851)</f>
        <v/>
      </c>
      <c r="B851" s="45" t="str">
        <f>IF('見積書様式Ⅱ(レンタル関係見積書用)'!B851="","",'見積書様式Ⅱ(レンタル関係見積書用)'!B851)</f>
        <v/>
      </c>
      <c r="C851" s="34" t="str">
        <f>IF('見積書様式Ⅱ(レンタル関係見積書用)'!C851="","",'見積書様式Ⅱ(レンタル関係見積書用)'!C851)</f>
        <v/>
      </c>
      <c r="D851" s="33" t="str">
        <f>IF('見積書様式Ⅱ(レンタル関係見積書用)'!D851="","",LOOKUP('見積書様式Ⅱ(レンタル関係見積書用)'!D851,単位!$D$2:$D$161,単位!$B$2:$B$161))</f>
        <v/>
      </c>
      <c r="E851" s="37" t="str">
        <f>IF('見積書様式Ⅱ(レンタル関係見積書用)'!E851="","",'見積書様式Ⅱ(レンタル関係見積書用)'!E851)</f>
        <v/>
      </c>
      <c r="F851" s="34" t="str">
        <f>IF('見積書様式Ⅱ(レンタル関係見積書用)'!F851="","",'見積書様式Ⅱ(レンタル関係見積書用)'!F851)</f>
        <v/>
      </c>
      <c r="G851" s="36" t="str">
        <f>IF('見積書様式Ⅱ(レンタル関係見積書用)'!G851="","",'見積書様式Ⅱ(レンタル関係見積書用)'!G851)</f>
        <v/>
      </c>
      <c r="H851" s="41" t="str">
        <f>IF('見積書様式Ⅱ(レンタル関係見積書用)'!H851="","",'見積書様式Ⅱ(レンタル関係見積書用)'!H851)</f>
        <v/>
      </c>
    </row>
    <row r="852" spans="1:8" ht="26.25" customHeight="1">
      <c r="A852" s="45" t="str">
        <f>IF('見積書様式Ⅱ(レンタル関係見積書用)'!A852="","",'見積書様式Ⅱ(レンタル関係見積書用)'!A852)</f>
        <v/>
      </c>
      <c r="B852" s="45" t="str">
        <f>IF('見積書様式Ⅱ(レンタル関係見積書用)'!B852="","",'見積書様式Ⅱ(レンタル関係見積書用)'!B852)</f>
        <v/>
      </c>
      <c r="C852" s="34" t="str">
        <f>IF('見積書様式Ⅱ(レンタル関係見積書用)'!C852="","",'見積書様式Ⅱ(レンタル関係見積書用)'!C852)</f>
        <v/>
      </c>
      <c r="D852" s="33" t="str">
        <f>IF('見積書様式Ⅱ(レンタル関係見積書用)'!D852="","",LOOKUP('見積書様式Ⅱ(レンタル関係見積書用)'!D852,単位!$D$2:$D$161,単位!$B$2:$B$161))</f>
        <v/>
      </c>
      <c r="E852" s="37" t="str">
        <f>IF('見積書様式Ⅱ(レンタル関係見積書用)'!E852="","",'見積書様式Ⅱ(レンタル関係見積書用)'!E852)</f>
        <v/>
      </c>
      <c r="F852" s="34" t="str">
        <f>IF('見積書様式Ⅱ(レンタル関係見積書用)'!F852="","",'見積書様式Ⅱ(レンタル関係見積書用)'!F852)</f>
        <v/>
      </c>
      <c r="G852" s="36" t="str">
        <f>IF('見積書様式Ⅱ(レンタル関係見積書用)'!G852="","",'見積書様式Ⅱ(レンタル関係見積書用)'!G852)</f>
        <v/>
      </c>
      <c r="H852" s="41" t="str">
        <f>IF('見積書様式Ⅱ(レンタル関係見積書用)'!H852="","",'見積書様式Ⅱ(レンタル関係見積書用)'!H852)</f>
        <v/>
      </c>
    </row>
    <row r="853" spans="1:8" ht="26.25" customHeight="1">
      <c r="A853" s="45" t="str">
        <f>IF('見積書様式Ⅱ(レンタル関係見積書用)'!A853="","",'見積書様式Ⅱ(レンタル関係見積書用)'!A853)</f>
        <v/>
      </c>
      <c r="B853" s="45" t="str">
        <f>IF('見積書様式Ⅱ(レンタル関係見積書用)'!B853="","",'見積書様式Ⅱ(レンタル関係見積書用)'!B853)</f>
        <v/>
      </c>
      <c r="C853" s="34" t="str">
        <f>IF('見積書様式Ⅱ(レンタル関係見積書用)'!C853="","",'見積書様式Ⅱ(レンタル関係見積書用)'!C853)</f>
        <v/>
      </c>
      <c r="D853" s="33" t="str">
        <f>IF('見積書様式Ⅱ(レンタル関係見積書用)'!D853="","",LOOKUP('見積書様式Ⅱ(レンタル関係見積書用)'!D853,単位!$D$2:$D$161,単位!$B$2:$B$161))</f>
        <v/>
      </c>
      <c r="E853" s="37" t="str">
        <f>IF('見積書様式Ⅱ(レンタル関係見積書用)'!E853="","",'見積書様式Ⅱ(レンタル関係見積書用)'!E853)</f>
        <v/>
      </c>
      <c r="F853" s="34" t="str">
        <f>IF('見積書様式Ⅱ(レンタル関係見積書用)'!F853="","",'見積書様式Ⅱ(レンタル関係見積書用)'!F853)</f>
        <v/>
      </c>
      <c r="G853" s="36" t="str">
        <f>IF('見積書様式Ⅱ(レンタル関係見積書用)'!G853="","",'見積書様式Ⅱ(レンタル関係見積書用)'!G853)</f>
        <v/>
      </c>
      <c r="H853" s="41" t="str">
        <f>IF('見積書様式Ⅱ(レンタル関係見積書用)'!H853="","",'見積書様式Ⅱ(レンタル関係見積書用)'!H853)</f>
        <v/>
      </c>
    </row>
    <row r="854" spans="1:8" ht="26.25" customHeight="1">
      <c r="A854" s="45" t="str">
        <f>IF('見積書様式Ⅱ(レンタル関係見積書用)'!A854="","",'見積書様式Ⅱ(レンタル関係見積書用)'!A854)</f>
        <v/>
      </c>
      <c r="B854" s="45" t="str">
        <f>IF('見積書様式Ⅱ(レンタル関係見積書用)'!B854="","",'見積書様式Ⅱ(レンタル関係見積書用)'!B854)</f>
        <v/>
      </c>
      <c r="C854" s="34" t="str">
        <f>IF('見積書様式Ⅱ(レンタル関係見積書用)'!C854="","",'見積書様式Ⅱ(レンタル関係見積書用)'!C854)</f>
        <v/>
      </c>
      <c r="D854" s="33" t="str">
        <f>IF('見積書様式Ⅱ(レンタル関係見積書用)'!D854="","",LOOKUP('見積書様式Ⅱ(レンタル関係見積書用)'!D854,単位!$D$2:$D$161,単位!$B$2:$B$161))</f>
        <v/>
      </c>
      <c r="E854" s="37" t="str">
        <f>IF('見積書様式Ⅱ(レンタル関係見積書用)'!E854="","",'見積書様式Ⅱ(レンタル関係見積書用)'!E854)</f>
        <v/>
      </c>
      <c r="F854" s="34" t="str">
        <f>IF('見積書様式Ⅱ(レンタル関係見積書用)'!F854="","",'見積書様式Ⅱ(レンタル関係見積書用)'!F854)</f>
        <v/>
      </c>
      <c r="G854" s="36" t="str">
        <f>IF('見積書様式Ⅱ(レンタル関係見積書用)'!G854="","",'見積書様式Ⅱ(レンタル関係見積書用)'!G854)</f>
        <v/>
      </c>
      <c r="H854" s="41" t="str">
        <f>IF('見積書様式Ⅱ(レンタル関係見積書用)'!H854="","",'見積書様式Ⅱ(レンタル関係見積書用)'!H854)</f>
        <v/>
      </c>
    </row>
    <row r="855" spans="1:8" ht="26.25" customHeight="1">
      <c r="A855" s="45" t="str">
        <f>IF('見積書様式Ⅱ(レンタル関係見積書用)'!A855="","",'見積書様式Ⅱ(レンタル関係見積書用)'!A855)</f>
        <v/>
      </c>
      <c r="B855" s="45" t="str">
        <f>IF('見積書様式Ⅱ(レンタル関係見積書用)'!B855="","",'見積書様式Ⅱ(レンタル関係見積書用)'!B855)</f>
        <v/>
      </c>
      <c r="C855" s="34" t="str">
        <f>IF('見積書様式Ⅱ(レンタル関係見積書用)'!C855="","",'見積書様式Ⅱ(レンタル関係見積書用)'!C855)</f>
        <v/>
      </c>
      <c r="D855" s="33" t="str">
        <f>IF('見積書様式Ⅱ(レンタル関係見積書用)'!D855="","",LOOKUP('見積書様式Ⅱ(レンタル関係見積書用)'!D855,単位!$D$2:$D$161,単位!$B$2:$B$161))</f>
        <v/>
      </c>
      <c r="E855" s="37" t="str">
        <f>IF('見積書様式Ⅱ(レンタル関係見積書用)'!E855="","",'見積書様式Ⅱ(レンタル関係見積書用)'!E855)</f>
        <v/>
      </c>
      <c r="F855" s="34" t="str">
        <f>IF('見積書様式Ⅱ(レンタル関係見積書用)'!F855="","",'見積書様式Ⅱ(レンタル関係見積書用)'!F855)</f>
        <v/>
      </c>
      <c r="G855" s="36" t="str">
        <f>IF('見積書様式Ⅱ(レンタル関係見積書用)'!G855="","",'見積書様式Ⅱ(レンタル関係見積書用)'!G855)</f>
        <v/>
      </c>
      <c r="H855" s="41" t="str">
        <f>IF('見積書様式Ⅱ(レンタル関係見積書用)'!H855="","",'見積書様式Ⅱ(レンタル関係見積書用)'!H855)</f>
        <v/>
      </c>
    </row>
    <row r="856" spans="1:8" ht="26.25" customHeight="1">
      <c r="A856" s="45" t="str">
        <f>IF('見積書様式Ⅱ(レンタル関係見積書用)'!A856="","",'見積書様式Ⅱ(レンタル関係見積書用)'!A856)</f>
        <v/>
      </c>
      <c r="B856" s="45" t="str">
        <f>IF('見積書様式Ⅱ(レンタル関係見積書用)'!B856="","",'見積書様式Ⅱ(レンタル関係見積書用)'!B856)</f>
        <v/>
      </c>
      <c r="C856" s="34" t="str">
        <f>IF('見積書様式Ⅱ(レンタル関係見積書用)'!C856="","",'見積書様式Ⅱ(レンタル関係見積書用)'!C856)</f>
        <v/>
      </c>
      <c r="D856" s="33" t="str">
        <f>IF('見積書様式Ⅱ(レンタル関係見積書用)'!D856="","",LOOKUP('見積書様式Ⅱ(レンタル関係見積書用)'!D856,単位!$D$2:$D$161,単位!$B$2:$B$161))</f>
        <v/>
      </c>
      <c r="E856" s="37" t="str">
        <f>IF('見積書様式Ⅱ(レンタル関係見積書用)'!E856="","",'見積書様式Ⅱ(レンタル関係見積書用)'!E856)</f>
        <v/>
      </c>
      <c r="F856" s="34" t="str">
        <f>IF('見積書様式Ⅱ(レンタル関係見積書用)'!F856="","",'見積書様式Ⅱ(レンタル関係見積書用)'!F856)</f>
        <v/>
      </c>
      <c r="G856" s="36" t="str">
        <f>IF('見積書様式Ⅱ(レンタル関係見積書用)'!G856="","",'見積書様式Ⅱ(レンタル関係見積書用)'!G856)</f>
        <v/>
      </c>
      <c r="H856" s="41" t="str">
        <f>IF('見積書様式Ⅱ(レンタル関係見積書用)'!H856="","",'見積書様式Ⅱ(レンタル関係見積書用)'!H856)</f>
        <v/>
      </c>
    </row>
    <row r="857" spans="1:8" ht="26.25" customHeight="1">
      <c r="A857" s="45" t="str">
        <f>IF('見積書様式Ⅱ(レンタル関係見積書用)'!A857="","",'見積書様式Ⅱ(レンタル関係見積書用)'!A857)</f>
        <v/>
      </c>
      <c r="B857" s="45" t="str">
        <f>IF('見積書様式Ⅱ(レンタル関係見積書用)'!B857="","",'見積書様式Ⅱ(レンタル関係見積書用)'!B857)</f>
        <v/>
      </c>
      <c r="C857" s="34" t="str">
        <f>IF('見積書様式Ⅱ(レンタル関係見積書用)'!C857="","",'見積書様式Ⅱ(レンタル関係見積書用)'!C857)</f>
        <v/>
      </c>
      <c r="D857" s="33" t="str">
        <f>IF('見積書様式Ⅱ(レンタル関係見積書用)'!D857="","",LOOKUP('見積書様式Ⅱ(レンタル関係見積書用)'!D857,単位!$D$2:$D$161,単位!$B$2:$B$161))</f>
        <v/>
      </c>
      <c r="E857" s="37" t="str">
        <f>IF('見積書様式Ⅱ(レンタル関係見積書用)'!E857="","",'見積書様式Ⅱ(レンタル関係見積書用)'!E857)</f>
        <v/>
      </c>
      <c r="F857" s="34" t="str">
        <f>IF('見積書様式Ⅱ(レンタル関係見積書用)'!F857="","",'見積書様式Ⅱ(レンタル関係見積書用)'!F857)</f>
        <v/>
      </c>
      <c r="G857" s="36" t="str">
        <f>IF('見積書様式Ⅱ(レンタル関係見積書用)'!G857="","",'見積書様式Ⅱ(レンタル関係見積書用)'!G857)</f>
        <v/>
      </c>
      <c r="H857" s="41" t="str">
        <f>IF('見積書様式Ⅱ(レンタル関係見積書用)'!H857="","",'見積書様式Ⅱ(レンタル関係見積書用)'!H857)</f>
        <v/>
      </c>
    </row>
    <row r="858" spans="1:8" ht="26.25" customHeight="1">
      <c r="A858" s="45" t="str">
        <f>IF('見積書様式Ⅱ(レンタル関係見積書用)'!A858="","",'見積書様式Ⅱ(レンタル関係見積書用)'!A858)</f>
        <v/>
      </c>
      <c r="B858" s="45" t="str">
        <f>IF('見積書様式Ⅱ(レンタル関係見積書用)'!B858="","",'見積書様式Ⅱ(レンタル関係見積書用)'!B858)</f>
        <v/>
      </c>
      <c r="C858" s="34" t="str">
        <f>IF('見積書様式Ⅱ(レンタル関係見積書用)'!C858="","",'見積書様式Ⅱ(レンタル関係見積書用)'!C858)</f>
        <v/>
      </c>
      <c r="D858" s="33" t="str">
        <f>IF('見積書様式Ⅱ(レンタル関係見積書用)'!D858="","",LOOKUP('見積書様式Ⅱ(レンタル関係見積書用)'!D858,単位!$D$2:$D$161,単位!$B$2:$B$161))</f>
        <v/>
      </c>
      <c r="E858" s="37" t="str">
        <f>IF('見積書様式Ⅱ(レンタル関係見積書用)'!E858="","",'見積書様式Ⅱ(レンタル関係見積書用)'!E858)</f>
        <v/>
      </c>
      <c r="F858" s="34" t="str">
        <f>IF('見積書様式Ⅱ(レンタル関係見積書用)'!F858="","",'見積書様式Ⅱ(レンタル関係見積書用)'!F858)</f>
        <v/>
      </c>
      <c r="G858" s="36" t="str">
        <f>IF('見積書様式Ⅱ(レンタル関係見積書用)'!G858="","",'見積書様式Ⅱ(レンタル関係見積書用)'!G858)</f>
        <v/>
      </c>
      <c r="H858" s="41" t="str">
        <f>IF('見積書様式Ⅱ(レンタル関係見積書用)'!H858="","",'見積書様式Ⅱ(レンタル関係見積書用)'!H858)</f>
        <v/>
      </c>
    </row>
    <row r="859" spans="1:8" ht="26.25" customHeight="1">
      <c r="A859" s="45" t="str">
        <f>IF('見積書様式Ⅱ(レンタル関係見積書用)'!A859="","",'見積書様式Ⅱ(レンタル関係見積書用)'!A859)</f>
        <v/>
      </c>
      <c r="B859" s="45" t="str">
        <f>IF('見積書様式Ⅱ(レンタル関係見積書用)'!B859="","",'見積書様式Ⅱ(レンタル関係見積書用)'!B859)</f>
        <v/>
      </c>
      <c r="C859" s="34" t="str">
        <f>IF('見積書様式Ⅱ(レンタル関係見積書用)'!C859="","",'見積書様式Ⅱ(レンタル関係見積書用)'!C859)</f>
        <v/>
      </c>
      <c r="D859" s="33" t="str">
        <f>IF('見積書様式Ⅱ(レンタル関係見積書用)'!D859="","",LOOKUP('見積書様式Ⅱ(レンタル関係見積書用)'!D859,単位!$D$2:$D$161,単位!$B$2:$B$161))</f>
        <v/>
      </c>
      <c r="E859" s="37" t="str">
        <f>IF('見積書様式Ⅱ(レンタル関係見積書用)'!E859="","",'見積書様式Ⅱ(レンタル関係見積書用)'!E859)</f>
        <v/>
      </c>
      <c r="F859" s="34" t="str">
        <f>IF('見積書様式Ⅱ(レンタル関係見積書用)'!F859="","",'見積書様式Ⅱ(レンタル関係見積書用)'!F859)</f>
        <v/>
      </c>
      <c r="G859" s="36" t="str">
        <f>IF('見積書様式Ⅱ(レンタル関係見積書用)'!G859="","",'見積書様式Ⅱ(レンタル関係見積書用)'!G859)</f>
        <v/>
      </c>
      <c r="H859" s="41" t="str">
        <f>IF('見積書様式Ⅱ(レンタル関係見積書用)'!H859="","",'見積書様式Ⅱ(レンタル関係見積書用)'!H859)</f>
        <v/>
      </c>
    </row>
    <row r="860" spans="1:8" ht="26.25" customHeight="1">
      <c r="A860" s="45" t="str">
        <f>IF('見積書様式Ⅱ(レンタル関係見積書用)'!A860="","",'見積書様式Ⅱ(レンタル関係見積書用)'!A860)</f>
        <v/>
      </c>
      <c r="B860" s="45" t="str">
        <f>IF('見積書様式Ⅱ(レンタル関係見積書用)'!B860="","",'見積書様式Ⅱ(レンタル関係見積書用)'!B860)</f>
        <v/>
      </c>
      <c r="C860" s="34" t="str">
        <f>IF('見積書様式Ⅱ(レンタル関係見積書用)'!C860="","",'見積書様式Ⅱ(レンタル関係見積書用)'!C860)</f>
        <v/>
      </c>
      <c r="D860" s="33" t="str">
        <f>IF('見積書様式Ⅱ(レンタル関係見積書用)'!D860="","",LOOKUP('見積書様式Ⅱ(レンタル関係見積書用)'!D860,単位!$D$2:$D$161,単位!$B$2:$B$161))</f>
        <v/>
      </c>
      <c r="E860" s="37" t="str">
        <f>IF('見積書様式Ⅱ(レンタル関係見積書用)'!E860="","",'見積書様式Ⅱ(レンタル関係見積書用)'!E860)</f>
        <v/>
      </c>
      <c r="F860" s="34" t="str">
        <f>IF('見積書様式Ⅱ(レンタル関係見積書用)'!F860="","",'見積書様式Ⅱ(レンタル関係見積書用)'!F860)</f>
        <v/>
      </c>
      <c r="G860" s="36" t="str">
        <f>IF('見積書様式Ⅱ(レンタル関係見積書用)'!G860="","",'見積書様式Ⅱ(レンタル関係見積書用)'!G860)</f>
        <v/>
      </c>
      <c r="H860" s="41" t="str">
        <f>IF('見積書様式Ⅱ(レンタル関係見積書用)'!H860="","",'見積書様式Ⅱ(レンタル関係見積書用)'!H860)</f>
        <v/>
      </c>
    </row>
    <row r="861" spans="1:8" ht="26.25" customHeight="1">
      <c r="A861" s="45" t="str">
        <f>IF('見積書様式Ⅱ(レンタル関係見積書用)'!A861="","",'見積書様式Ⅱ(レンタル関係見積書用)'!A861)</f>
        <v/>
      </c>
      <c r="B861" s="45" t="str">
        <f>IF('見積書様式Ⅱ(レンタル関係見積書用)'!B861="","",'見積書様式Ⅱ(レンタル関係見積書用)'!B861)</f>
        <v/>
      </c>
      <c r="C861" s="34" t="str">
        <f>IF('見積書様式Ⅱ(レンタル関係見積書用)'!C861="","",'見積書様式Ⅱ(レンタル関係見積書用)'!C861)</f>
        <v/>
      </c>
      <c r="D861" s="33" t="str">
        <f>IF('見積書様式Ⅱ(レンタル関係見積書用)'!D861="","",LOOKUP('見積書様式Ⅱ(レンタル関係見積書用)'!D861,単位!$D$2:$D$161,単位!$B$2:$B$161))</f>
        <v/>
      </c>
      <c r="E861" s="37" t="str">
        <f>IF('見積書様式Ⅱ(レンタル関係見積書用)'!E861="","",'見積書様式Ⅱ(レンタル関係見積書用)'!E861)</f>
        <v/>
      </c>
      <c r="F861" s="34" t="str">
        <f>IF('見積書様式Ⅱ(レンタル関係見積書用)'!F861="","",'見積書様式Ⅱ(レンタル関係見積書用)'!F861)</f>
        <v/>
      </c>
      <c r="G861" s="36" t="str">
        <f>IF('見積書様式Ⅱ(レンタル関係見積書用)'!G861="","",'見積書様式Ⅱ(レンタル関係見積書用)'!G861)</f>
        <v/>
      </c>
      <c r="H861" s="41" t="str">
        <f>IF('見積書様式Ⅱ(レンタル関係見積書用)'!H861="","",'見積書様式Ⅱ(レンタル関係見積書用)'!H861)</f>
        <v/>
      </c>
    </row>
    <row r="862" spans="1:8" ht="26.25" customHeight="1">
      <c r="A862" s="45" t="str">
        <f>IF('見積書様式Ⅱ(レンタル関係見積書用)'!A862="","",'見積書様式Ⅱ(レンタル関係見積書用)'!A862)</f>
        <v/>
      </c>
      <c r="B862" s="45" t="str">
        <f>IF('見積書様式Ⅱ(レンタル関係見積書用)'!B862="","",'見積書様式Ⅱ(レンタル関係見積書用)'!B862)</f>
        <v/>
      </c>
      <c r="C862" s="34" t="str">
        <f>IF('見積書様式Ⅱ(レンタル関係見積書用)'!C862="","",'見積書様式Ⅱ(レンタル関係見積書用)'!C862)</f>
        <v/>
      </c>
      <c r="D862" s="33" t="str">
        <f>IF('見積書様式Ⅱ(レンタル関係見積書用)'!D862="","",LOOKUP('見積書様式Ⅱ(レンタル関係見積書用)'!D862,単位!$D$2:$D$161,単位!$B$2:$B$161))</f>
        <v/>
      </c>
      <c r="E862" s="37" t="str">
        <f>IF('見積書様式Ⅱ(レンタル関係見積書用)'!E862="","",'見積書様式Ⅱ(レンタル関係見積書用)'!E862)</f>
        <v/>
      </c>
      <c r="F862" s="34" t="str">
        <f>IF('見積書様式Ⅱ(レンタル関係見積書用)'!F862="","",'見積書様式Ⅱ(レンタル関係見積書用)'!F862)</f>
        <v/>
      </c>
      <c r="G862" s="36" t="str">
        <f>IF('見積書様式Ⅱ(レンタル関係見積書用)'!G862="","",'見積書様式Ⅱ(レンタル関係見積書用)'!G862)</f>
        <v/>
      </c>
      <c r="H862" s="41" t="str">
        <f>IF('見積書様式Ⅱ(レンタル関係見積書用)'!H862="","",'見積書様式Ⅱ(レンタル関係見積書用)'!H862)</f>
        <v/>
      </c>
    </row>
    <row r="863" spans="1:8" ht="26.25" customHeight="1">
      <c r="A863" s="45" t="str">
        <f>IF('見積書様式Ⅱ(レンタル関係見積書用)'!A863="","",'見積書様式Ⅱ(レンタル関係見積書用)'!A863)</f>
        <v/>
      </c>
      <c r="B863" s="45" t="str">
        <f>IF('見積書様式Ⅱ(レンタル関係見積書用)'!B863="","",'見積書様式Ⅱ(レンタル関係見積書用)'!B863)</f>
        <v/>
      </c>
      <c r="C863" s="34" t="str">
        <f>IF('見積書様式Ⅱ(レンタル関係見積書用)'!C863="","",'見積書様式Ⅱ(レンタル関係見積書用)'!C863)</f>
        <v/>
      </c>
      <c r="D863" s="33" t="str">
        <f>IF('見積書様式Ⅱ(レンタル関係見積書用)'!D863="","",LOOKUP('見積書様式Ⅱ(レンタル関係見積書用)'!D863,単位!$D$2:$D$161,単位!$B$2:$B$161))</f>
        <v/>
      </c>
      <c r="E863" s="37" t="str">
        <f>IF('見積書様式Ⅱ(レンタル関係見積書用)'!E863="","",'見積書様式Ⅱ(レンタル関係見積書用)'!E863)</f>
        <v/>
      </c>
      <c r="F863" s="34" t="str">
        <f>IF('見積書様式Ⅱ(レンタル関係見積書用)'!F863="","",'見積書様式Ⅱ(レンタル関係見積書用)'!F863)</f>
        <v/>
      </c>
      <c r="G863" s="36" t="str">
        <f>IF('見積書様式Ⅱ(レンタル関係見積書用)'!G863="","",'見積書様式Ⅱ(レンタル関係見積書用)'!G863)</f>
        <v/>
      </c>
      <c r="H863" s="41" t="str">
        <f>IF('見積書様式Ⅱ(レンタル関係見積書用)'!H863="","",'見積書様式Ⅱ(レンタル関係見積書用)'!H863)</f>
        <v/>
      </c>
    </row>
    <row r="864" spans="1:8" ht="26.25" customHeight="1">
      <c r="A864" s="45" t="str">
        <f>IF('見積書様式Ⅱ(レンタル関係見積書用)'!A864="","",'見積書様式Ⅱ(レンタル関係見積書用)'!A864)</f>
        <v/>
      </c>
      <c r="B864" s="45" t="str">
        <f>IF('見積書様式Ⅱ(レンタル関係見積書用)'!B864="","",'見積書様式Ⅱ(レンタル関係見積書用)'!B864)</f>
        <v/>
      </c>
      <c r="C864" s="34" t="str">
        <f>IF('見積書様式Ⅱ(レンタル関係見積書用)'!C864="","",'見積書様式Ⅱ(レンタル関係見積書用)'!C864)</f>
        <v/>
      </c>
      <c r="D864" s="33" t="str">
        <f>IF('見積書様式Ⅱ(レンタル関係見積書用)'!D864="","",LOOKUP('見積書様式Ⅱ(レンタル関係見積書用)'!D864,単位!$D$2:$D$161,単位!$B$2:$B$161))</f>
        <v/>
      </c>
      <c r="E864" s="37" t="str">
        <f>IF('見積書様式Ⅱ(レンタル関係見積書用)'!E864="","",'見積書様式Ⅱ(レンタル関係見積書用)'!E864)</f>
        <v/>
      </c>
      <c r="F864" s="34" t="str">
        <f>IF('見積書様式Ⅱ(レンタル関係見積書用)'!F864="","",'見積書様式Ⅱ(レンタル関係見積書用)'!F864)</f>
        <v/>
      </c>
      <c r="G864" s="36" t="str">
        <f>IF('見積書様式Ⅱ(レンタル関係見積書用)'!G864="","",'見積書様式Ⅱ(レンタル関係見積書用)'!G864)</f>
        <v/>
      </c>
      <c r="H864" s="41" t="str">
        <f>IF('見積書様式Ⅱ(レンタル関係見積書用)'!H864="","",'見積書様式Ⅱ(レンタル関係見積書用)'!H864)</f>
        <v/>
      </c>
    </row>
    <row r="865" spans="1:8" ht="26.25" customHeight="1">
      <c r="A865" s="45" t="str">
        <f>IF('見積書様式Ⅱ(レンタル関係見積書用)'!A865="","",'見積書様式Ⅱ(レンタル関係見積書用)'!A865)</f>
        <v/>
      </c>
      <c r="B865" s="45" t="str">
        <f>IF('見積書様式Ⅱ(レンタル関係見積書用)'!B865="","",'見積書様式Ⅱ(レンタル関係見積書用)'!B865)</f>
        <v/>
      </c>
      <c r="C865" s="34" t="str">
        <f>IF('見積書様式Ⅱ(レンタル関係見積書用)'!C865="","",'見積書様式Ⅱ(レンタル関係見積書用)'!C865)</f>
        <v/>
      </c>
      <c r="D865" s="33" t="str">
        <f>IF('見積書様式Ⅱ(レンタル関係見積書用)'!D865="","",LOOKUP('見積書様式Ⅱ(レンタル関係見積書用)'!D865,単位!$D$2:$D$161,単位!$B$2:$B$161))</f>
        <v/>
      </c>
      <c r="E865" s="37" t="str">
        <f>IF('見積書様式Ⅱ(レンタル関係見積書用)'!E865="","",'見積書様式Ⅱ(レンタル関係見積書用)'!E865)</f>
        <v/>
      </c>
      <c r="F865" s="34" t="str">
        <f>IF('見積書様式Ⅱ(レンタル関係見積書用)'!F865="","",'見積書様式Ⅱ(レンタル関係見積書用)'!F865)</f>
        <v/>
      </c>
      <c r="G865" s="36" t="str">
        <f>IF('見積書様式Ⅱ(レンタル関係見積書用)'!G865="","",'見積書様式Ⅱ(レンタル関係見積書用)'!G865)</f>
        <v/>
      </c>
      <c r="H865" s="41" t="str">
        <f>IF('見積書様式Ⅱ(レンタル関係見積書用)'!H865="","",'見積書様式Ⅱ(レンタル関係見積書用)'!H865)</f>
        <v/>
      </c>
    </row>
    <row r="866" spans="1:8" ht="26.25" customHeight="1">
      <c r="A866" s="45" t="str">
        <f>IF('見積書様式Ⅱ(レンタル関係見積書用)'!A866="","",'見積書様式Ⅱ(レンタル関係見積書用)'!A866)</f>
        <v/>
      </c>
      <c r="B866" s="45" t="str">
        <f>IF('見積書様式Ⅱ(レンタル関係見積書用)'!B866="","",'見積書様式Ⅱ(レンタル関係見積書用)'!B866)</f>
        <v/>
      </c>
      <c r="C866" s="34" t="str">
        <f>IF('見積書様式Ⅱ(レンタル関係見積書用)'!C866="","",'見積書様式Ⅱ(レンタル関係見積書用)'!C866)</f>
        <v/>
      </c>
      <c r="D866" s="33" t="str">
        <f>IF('見積書様式Ⅱ(レンタル関係見積書用)'!D866="","",LOOKUP('見積書様式Ⅱ(レンタル関係見積書用)'!D866,単位!$D$2:$D$161,単位!$B$2:$B$161))</f>
        <v/>
      </c>
      <c r="E866" s="37" t="str">
        <f>IF('見積書様式Ⅱ(レンタル関係見積書用)'!E866="","",'見積書様式Ⅱ(レンタル関係見積書用)'!E866)</f>
        <v/>
      </c>
      <c r="F866" s="34" t="str">
        <f>IF('見積書様式Ⅱ(レンタル関係見積書用)'!F866="","",'見積書様式Ⅱ(レンタル関係見積書用)'!F866)</f>
        <v/>
      </c>
      <c r="G866" s="36" t="str">
        <f>IF('見積書様式Ⅱ(レンタル関係見積書用)'!G866="","",'見積書様式Ⅱ(レンタル関係見積書用)'!G866)</f>
        <v/>
      </c>
      <c r="H866" s="41" t="str">
        <f>IF('見積書様式Ⅱ(レンタル関係見積書用)'!H866="","",'見積書様式Ⅱ(レンタル関係見積書用)'!H866)</f>
        <v/>
      </c>
    </row>
    <row r="867" spans="1:8" ht="26.25" customHeight="1">
      <c r="A867" s="45" t="str">
        <f>IF('見積書様式Ⅱ(レンタル関係見積書用)'!A867="","",'見積書様式Ⅱ(レンタル関係見積書用)'!A867)</f>
        <v/>
      </c>
      <c r="B867" s="45" t="str">
        <f>IF('見積書様式Ⅱ(レンタル関係見積書用)'!B867="","",'見積書様式Ⅱ(レンタル関係見積書用)'!B867)</f>
        <v/>
      </c>
      <c r="C867" s="34" t="str">
        <f>IF('見積書様式Ⅱ(レンタル関係見積書用)'!C867="","",'見積書様式Ⅱ(レンタル関係見積書用)'!C867)</f>
        <v/>
      </c>
      <c r="D867" s="33" t="str">
        <f>IF('見積書様式Ⅱ(レンタル関係見積書用)'!D867="","",LOOKUP('見積書様式Ⅱ(レンタル関係見積書用)'!D867,単位!$D$2:$D$161,単位!$B$2:$B$161))</f>
        <v/>
      </c>
      <c r="E867" s="37" t="str">
        <f>IF('見積書様式Ⅱ(レンタル関係見積書用)'!E867="","",'見積書様式Ⅱ(レンタル関係見積書用)'!E867)</f>
        <v/>
      </c>
      <c r="F867" s="34" t="str">
        <f>IF('見積書様式Ⅱ(レンタル関係見積書用)'!F867="","",'見積書様式Ⅱ(レンタル関係見積書用)'!F867)</f>
        <v/>
      </c>
      <c r="G867" s="36" t="str">
        <f>IF('見積書様式Ⅱ(レンタル関係見積書用)'!G867="","",'見積書様式Ⅱ(レンタル関係見積書用)'!G867)</f>
        <v/>
      </c>
      <c r="H867" s="41" t="str">
        <f>IF('見積書様式Ⅱ(レンタル関係見積書用)'!H867="","",'見積書様式Ⅱ(レンタル関係見積書用)'!H867)</f>
        <v/>
      </c>
    </row>
    <row r="868" spans="1:8" ht="26.25" customHeight="1">
      <c r="A868" s="45" t="str">
        <f>IF('見積書様式Ⅱ(レンタル関係見積書用)'!A868="","",'見積書様式Ⅱ(レンタル関係見積書用)'!A868)</f>
        <v/>
      </c>
      <c r="B868" s="45" t="str">
        <f>IF('見積書様式Ⅱ(レンタル関係見積書用)'!B868="","",'見積書様式Ⅱ(レンタル関係見積書用)'!B868)</f>
        <v/>
      </c>
      <c r="C868" s="34" t="str">
        <f>IF('見積書様式Ⅱ(レンタル関係見積書用)'!C868="","",'見積書様式Ⅱ(レンタル関係見積書用)'!C868)</f>
        <v/>
      </c>
      <c r="D868" s="33" t="str">
        <f>IF('見積書様式Ⅱ(レンタル関係見積書用)'!D868="","",LOOKUP('見積書様式Ⅱ(レンタル関係見積書用)'!D868,単位!$D$2:$D$161,単位!$B$2:$B$161))</f>
        <v/>
      </c>
      <c r="E868" s="37" t="str">
        <f>IF('見積書様式Ⅱ(レンタル関係見積書用)'!E868="","",'見積書様式Ⅱ(レンタル関係見積書用)'!E868)</f>
        <v/>
      </c>
      <c r="F868" s="34" t="str">
        <f>IF('見積書様式Ⅱ(レンタル関係見積書用)'!F868="","",'見積書様式Ⅱ(レンタル関係見積書用)'!F868)</f>
        <v/>
      </c>
      <c r="G868" s="36" t="str">
        <f>IF('見積書様式Ⅱ(レンタル関係見積書用)'!G868="","",'見積書様式Ⅱ(レンタル関係見積書用)'!G868)</f>
        <v/>
      </c>
      <c r="H868" s="41" t="str">
        <f>IF('見積書様式Ⅱ(レンタル関係見積書用)'!H868="","",'見積書様式Ⅱ(レンタル関係見積書用)'!H868)</f>
        <v/>
      </c>
    </row>
    <row r="869" spans="1:8" ht="26.25" customHeight="1">
      <c r="A869" s="45" t="str">
        <f>IF('見積書様式Ⅱ(レンタル関係見積書用)'!A869="","",'見積書様式Ⅱ(レンタル関係見積書用)'!A869)</f>
        <v/>
      </c>
      <c r="B869" s="45" t="str">
        <f>IF('見積書様式Ⅱ(レンタル関係見積書用)'!B869="","",'見積書様式Ⅱ(レンタル関係見積書用)'!B869)</f>
        <v/>
      </c>
      <c r="C869" s="34" t="str">
        <f>IF('見積書様式Ⅱ(レンタル関係見積書用)'!C869="","",'見積書様式Ⅱ(レンタル関係見積書用)'!C869)</f>
        <v/>
      </c>
      <c r="D869" s="33" t="str">
        <f>IF('見積書様式Ⅱ(レンタル関係見積書用)'!D869="","",LOOKUP('見積書様式Ⅱ(レンタル関係見積書用)'!D869,単位!$D$2:$D$161,単位!$B$2:$B$161))</f>
        <v/>
      </c>
      <c r="E869" s="37" t="str">
        <f>IF('見積書様式Ⅱ(レンタル関係見積書用)'!E869="","",'見積書様式Ⅱ(レンタル関係見積書用)'!E869)</f>
        <v/>
      </c>
      <c r="F869" s="34" t="str">
        <f>IF('見積書様式Ⅱ(レンタル関係見積書用)'!F869="","",'見積書様式Ⅱ(レンタル関係見積書用)'!F869)</f>
        <v/>
      </c>
      <c r="G869" s="36" t="str">
        <f>IF('見積書様式Ⅱ(レンタル関係見積書用)'!G869="","",'見積書様式Ⅱ(レンタル関係見積書用)'!G869)</f>
        <v/>
      </c>
      <c r="H869" s="41" t="str">
        <f>IF('見積書様式Ⅱ(レンタル関係見積書用)'!H869="","",'見積書様式Ⅱ(レンタル関係見積書用)'!H869)</f>
        <v/>
      </c>
    </row>
    <row r="870" spans="1:8" ht="26.25" customHeight="1">
      <c r="A870" s="45" t="str">
        <f>IF('見積書様式Ⅱ(レンタル関係見積書用)'!A870="","",'見積書様式Ⅱ(レンタル関係見積書用)'!A870)</f>
        <v/>
      </c>
      <c r="B870" s="45" t="str">
        <f>IF('見積書様式Ⅱ(レンタル関係見積書用)'!B870="","",'見積書様式Ⅱ(レンタル関係見積書用)'!B870)</f>
        <v/>
      </c>
      <c r="C870" s="34" t="str">
        <f>IF('見積書様式Ⅱ(レンタル関係見積書用)'!C870="","",'見積書様式Ⅱ(レンタル関係見積書用)'!C870)</f>
        <v/>
      </c>
      <c r="D870" s="33" t="str">
        <f>IF('見積書様式Ⅱ(レンタル関係見積書用)'!D870="","",LOOKUP('見積書様式Ⅱ(レンタル関係見積書用)'!D870,単位!$D$2:$D$161,単位!$B$2:$B$161))</f>
        <v/>
      </c>
      <c r="E870" s="37" t="str">
        <f>IF('見積書様式Ⅱ(レンタル関係見積書用)'!E870="","",'見積書様式Ⅱ(レンタル関係見積書用)'!E870)</f>
        <v/>
      </c>
      <c r="F870" s="34" t="str">
        <f>IF('見積書様式Ⅱ(レンタル関係見積書用)'!F870="","",'見積書様式Ⅱ(レンタル関係見積書用)'!F870)</f>
        <v/>
      </c>
      <c r="G870" s="36" t="str">
        <f>IF('見積書様式Ⅱ(レンタル関係見積書用)'!G870="","",'見積書様式Ⅱ(レンタル関係見積書用)'!G870)</f>
        <v/>
      </c>
      <c r="H870" s="41" t="str">
        <f>IF('見積書様式Ⅱ(レンタル関係見積書用)'!H870="","",'見積書様式Ⅱ(レンタル関係見積書用)'!H870)</f>
        <v/>
      </c>
    </row>
    <row r="871" spans="1:8" ht="26.25" customHeight="1">
      <c r="A871" s="45" t="str">
        <f>IF('見積書様式Ⅱ(レンタル関係見積書用)'!A871="","",'見積書様式Ⅱ(レンタル関係見積書用)'!A871)</f>
        <v/>
      </c>
      <c r="B871" s="45" t="str">
        <f>IF('見積書様式Ⅱ(レンタル関係見積書用)'!B871="","",'見積書様式Ⅱ(レンタル関係見積書用)'!B871)</f>
        <v/>
      </c>
      <c r="C871" s="34" t="str">
        <f>IF('見積書様式Ⅱ(レンタル関係見積書用)'!C871="","",'見積書様式Ⅱ(レンタル関係見積書用)'!C871)</f>
        <v/>
      </c>
      <c r="D871" s="33" t="str">
        <f>IF('見積書様式Ⅱ(レンタル関係見積書用)'!D871="","",LOOKUP('見積書様式Ⅱ(レンタル関係見積書用)'!D871,単位!$D$2:$D$161,単位!$B$2:$B$161))</f>
        <v/>
      </c>
      <c r="E871" s="37" t="str">
        <f>IF('見積書様式Ⅱ(レンタル関係見積書用)'!E871="","",'見積書様式Ⅱ(レンタル関係見積書用)'!E871)</f>
        <v/>
      </c>
      <c r="F871" s="34" t="str">
        <f>IF('見積書様式Ⅱ(レンタル関係見積書用)'!F871="","",'見積書様式Ⅱ(レンタル関係見積書用)'!F871)</f>
        <v/>
      </c>
      <c r="G871" s="36" t="str">
        <f>IF('見積書様式Ⅱ(レンタル関係見積書用)'!G871="","",'見積書様式Ⅱ(レンタル関係見積書用)'!G871)</f>
        <v/>
      </c>
      <c r="H871" s="41" t="str">
        <f>IF('見積書様式Ⅱ(レンタル関係見積書用)'!H871="","",'見積書様式Ⅱ(レンタル関係見積書用)'!H871)</f>
        <v/>
      </c>
    </row>
    <row r="872" spans="1:8" ht="26.25" customHeight="1">
      <c r="A872" s="45" t="str">
        <f>IF('見積書様式Ⅱ(レンタル関係見積書用)'!A872="","",'見積書様式Ⅱ(レンタル関係見積書用)'!A872)</f>
        <v/>
      </c>
      <c r="B872" s="45" t="str">
        <f>IF('見積書様式Ⅱ(レンタル関係見積書用)'!B872="","",'見積書様式Ⅱ(レンタル関係見積書用)'!B872)</f>
        <v/>
      </c>
      <c r="C872" s="34" t="str">
        <f>IF('見積書様式Ⅱ(レンタル関係見積書用)'!C872="","",'見積書様式Ⅱ(レンタル関係見積書用)'!C872)</f>
        <v/>
      </c>
      <c r="D872" s="33" t="str">
        <f>IF('見積書様式Ⅱ(レンタル関係見積書用)'!D872="","",LOOKUP('見積書様式Ⅱ(レンタル関係見積書用)'!D872,単位!$D$2:$D$161,単位!$B$2:$B$161))</f>
        <v/>
      </c>
      <c r="E872" s="37" t="str">
        <f>IF('見積書様式Ⅱ(レンタル関係見積書用)'!E872="","",'見積書様式Ⅱ(レンタル関係見積書用)'!E872)</f>
        <v/>
      </c>
      <c r="F872" s="34" t="str">
        <f>IF('見積書様式Ⅱ(レンタル関係見積書用)'!F872="","",'見積書様式Ⅱ(レンタル関係見積書用)'!F872)</f>
        <v/>
      </c>
      <c r="G872" s="36" t="str">
        <f>IF('見積書様式Ⅱ(レンタル関係見積書用)'!G872="","",'見積書様式Ⅱ(レンタル関係見積書用)'!G872)</f>
        <v/>
      </c>
      <c r="H872" s="41" t="str">
        <f>IF('見積書様式Ⅱ(レンタル関係見積書用)'!H872="","",'見積書様式Ⅱ(レンタル関係見積書用)'!H872)</f>
        <v/>
      </c>
    </row>
    <row r="873" spans="1:8" ht="26.25" customHeight="1">
      <c r="A873" s="45" t="str">
        <f>IF('見積書様式Ⅱ(レンタル関係見積書用)'!A873="","",'見積書様式Ⅱ(レンタル関係見積書用)'!A873)</f>
        <v/>
      </c>
      <c r="B873" s="45" t="str">
        <f>IF('見積書様式Ⅱ(レンタル関係見積書用)'!B873="","",'見積書様式Ⅱ(レンタル関係見積書用)'!B873)</f>
        <v/>
      </c>
      <c r="C873" s="34" t="str">
        <f>IF('見積書様式Ⅱ(レンタル関係見積書用)'!C873="","",'見積書様式Ⅱ(レンタル関係見積書用)'!C873)</f>
        <v/>
      </c>
      <c r="D873" s="33" t="str">
        <f>IF('見積書様式Ⅱ(レンタル関係見積書用)'!D873="","",LOOKUP('見積書様式Ⅱ(レンタル関係見積書用)'!D873,単位!$D$2:$D$161,単位!$B$2:$B$161))</f>
        <v/>
      </c>
      <c r="E873" s="37" t="str">
        <f>IF('見積書様式Ⅱ(レンタル関係見積書用)'!E873="","",'見積書様式Ⅱ(レンタル関係見積書用)'!E873)</f>
        <v/>
      </c>
      <c r="F873" s="34" t="str">
        <f>IF('見積書様式Ⅱ(レンタル関係見積書用)'!F873="","",'見積書様式Ⅱ(レンタル関係見積書用)'!F873)</f>
        <v/>
      </c>
      <c r="G873" s="36" t="str">
        <f>IF('見積書様式Ⅱ(レンタル関係見積書用)'!G873="","",'見積書様式Ⅱ(レンタル関係見積書用)'!G873)</f>
        <v/>
      </c>
      <c r="H873" s="41" t="str">
        <f>IF('見積書様式Ⅱ(レンタル関係見積書用)'!H873="","",'見積書様式Ⅱ(レンタル関係見積書用)'!H873)</f>
        <v/>
      </c>
    </row>
    <row r="874" spans="1:8" ht="26.25" customHeight="1">
      <c r="A874" s="45" t="str">
        <f>IF('見積書様式Ⅱ(レンタル関係見積書用)'!A874="","",'見積書様式Ⅱ(レンタル関係見積書用)'!A874)</f>
        <v/>
      </c>
      <c r="B874" s="45" t="str">
        <f>IF('見積書様式Ⅱ(レンタル関係見積書用)'!B874="","",'見積書様式Ⅱ(レンタル関係見積書用)'!B874)</f>
        <v/>
      </c>
      <c r="C874" s="34" t="str">
        <f>IF('見積書様式Ⅱ(レンタル関係見積書用)'!C874="","",'見積書様式Ⅱ(レンタル関係見積書用)'!C874)</f>
        <v/>
      </c>
      <c r="D874" s="33" t="str">
        <f>IF('見積書様式Ⅱ(レンタル関係見積書用)'!D874="","",LOOKUP('見積書様式Ⅱ(レンタル関係見積書用)'!D874,単位!$D$2:$D$161,単位!$B$2:$B$161))</f>
        <v/>
      </c>
      <c r="E874" s="37" t="str">
        <f>IF('見積書様式Ⅱ(レンタル関係見積書用)'!E874="","",'見積書様式Ⅱ(レンタル関係見積書用)'!E874)</f>
        <v/>
      </c>
      <c r="F874" s="34" t="str">
        <f>IF('見積書様式Ⅱ(レンタル関係見積書用)'!F874="","",'見積書様式Ⅱ(レンタル関係見積書用)'!F874)</f>
        <v/>
      </c>
      <c r="G874" s="36" t="str">
        <f>IF('見積書様式Ⅱ(レンタル関係見積書用)'!G874="","",'見積書様式Ⅱ(レンタル関係見積書用)'!G874)</f>
        <v/>
      </c>
      <c r="H874" s="41" t="str">
        <f>IF('見積書様式Ⅱ(レンタル関係見積書用)'!H874="","",'見積書様式Ⅱ(レンタル関係見積書用)'!H874)</f>
        <v/>
      </c>
    </row>
    <row r="875" spans="1:8" ht="26.25" customHeight="1">
      <c r="A875" s="45" t="str">
        <f>IF('見積書様式Ⅱ(レンタル関係見積書用)'!A875="","",'見積書様式Ⅱ(レンタル関係見積書用)'!A875)</f>
        <v/>
      </c>
      <c r="B875" s="45" t="str">
        <f>IF('見積書様式Ⅱ(レンタル関係見積書用)'!B875="","",'見積書様式Ⅱ(レンタル関係見積書用)'!B875)</f>
        <v/>
      </c>
      <c r="C875" s="34" t="str">
        <f>IF('見積書様式Ⅱ(レンタル関係見積書用)'!C875="","",'見積書様式Ⅱ(レンタル関係見積書用)'!C875)</f>
        <v/>
      </c>
      <c r="D875" s="33" t="str">
        <f>IF('見積書様式Ⅱ(レンタル関係見積書用)'!D875="","",LOOKUP('見積書様式Ⅱ(レンタル関係見積書用)'!D875,単位!$D$2:$D$161,単位!$B$2:$B$161))</f>
        <v/>
      </c>
      <c r="E875" s="37" t="str">
        <f>IF('見積書様式Ⅱ(レンタル関係見積書用)'!E875="","",'見積書様式Ⅱ(レンタル関係見積書用)'!E875)</f>
        <v/>
      </c>
      <c r="F875" s="34" t="str">
        <f>IF('見積書様式Ⅱ(レンタル関係見積書用)'!F875="","",'見積書様式Ⅱ(レンタル関係見積書用)'!F875)</f>
        <v/>
      </c>
      <c r="G875" s="36" t="str">
        <f>IF('見積書様式Ⅱ(レンタル関係見積書用)'!G875="","",'見積書様式Ⅱ(レンタル関係見積書用)'!G875)</f>
        <v/>
      </c>
      <c r="H875" s="41" t="str">
        <f>IF('見積書様式Ⅱ(レンタル関係見積書用)'!H875="","",'見積書様式Ⅱ(レンタル関係見積書用)'!H875)</f>
        <v/>
      </c>
    </row>
    <row r="876" spans="1:8" ht="26.25" customHeight="1">
      <c r="A876" s="45" t="str">
        <f>IF('見積書様式Ⅱ(レンタル関係見積書用)'!A876="","",'見積書様式Ⅱ(レンタル関係見積書用)'!A876)</f>
        <v/>
      </c>
      <c r="B876" s="45" t="str">
        <f>IF('見積書様式Ⅱ(レンタル関係見積書用)'!B876="","",'見積書様式Ⅱ(レンタル関係見積書用)'!B876)</f>
        <v/>
      </c>
      <c r="C876" s="34" t="str">
        <f>IF('見積書様式Ⅱ(レンタル関係見積書用)'!C876="","",'見積書様式Ⅱ(レンタル関係見積書用)'!C876)</f>
        <v/>
      </c>
      <c r="D876" s="33" t="str">
        <f>IF('見積書様式Ⅱ(レンタル関係見積書用)'!D876="","",LOOKUP('見積書様式Ⅱ(レンタル関係見積書用)'!D876,単位!$D$2:$D$161,単位!$B$2:$B$161))</f>
        <v/>
      </c>
      <c r="E876" s="37" t="str">
        <f>IF('見積書様式Ⅱ(レンタル関係見積書用)'!E876="","",'見積書様式Ⅱ(レンタル関係見積書用)'!E876)</f>
        <v/>
      </c>
      <c r="F876" s="34" t="str">
        <f>IF('見積書様式Ⅱ(レンタル関係見積書用)'!F876="","",'見積書様式Ⅱ(レンタル関係見積書用)'!F876)</f>
        <v/>
      </c>
      <c r="G876" s="36" t="str">
        <f>IF('見積書様式Ⅱ(レンタル関係見積書用)'!G876="","",'見積書様式Ⅱ(レンタル関係見積書用)'!G876)</f>
        <v/>
      </c>
      <c r="H876" s="41" t="str">
        <f>IF('見積書様式Ⅱ(レンタル関係見積書用)'!H876="","",'見積書様式Ⅱ(レンタル関係見積書用)'!H876)</f>
        <v/>
      </c>
    </row>
    <row r="877" spans="1:8" ht="26.25" customHeight="1">
      <c r="A877" s="45" t="str">
        <f>IF('見積書様式Ⅱ(レンタル関係見積書用)'!A877="","",'見積書様式Ⅱ(レンタル関係見積書用)'!A877)</f>
        <v/>
      </c>
      <c r="B877" s="45" t="str">
        <f>IF('見積書様式Ⅱ(レンタル関係見積書用)'!B877="","",'見積書様式Ⅱ(レンタル関係見積書用)'!B877)</f>
        <v/>
      </c>
      <c r="C877" s="34" t="str">
        <f>IF('見積書様式Ⅱ(レンタル関係見積書用)'!C877="","",'見積書様式Ⅱ(レンタル関係見積書用)'!C877)</f>
        <v/>
      </c>
      <c r="D877" s="33" t="str">
        <f>IF('見積書様式Ⅱ(レンタル関係見積書用)'!D877="","",LOOKUP('見積書様式Ⅱ(レンタル関係見積書用)'!D877,単位!$D$2:$D$161,単位!$B$2:$B$161))</f>
        <v/>
      </c>
      <c r="E877" s="37" t="str">
        <f>IF('見積書様式Ⅱ(レンタル関係見積書用)'!E877="","",'見積書様式Ⅱ(レンタル関係見積書用)'!E877)</f>
        <v/>
      </c>
      <c r="F877" s="34" t="str">
        <f>IF('見積書様式Ⅱ(レンタル関係見積書用)'!F877="","",'見積書様式Ⅱ(レンタル関係見積書用)'!F877)</f>
        <v/>
      </c>
      <c r="G877" s="36" t="str">
        <f>IF('見積書様式Ⅱ(レンタル関係見積書用)'!G877="","",'見積書様式Ⅱ(レンタル関係見積書用)'!G877)</f>
        <v/>
      </c>
      <c r="H877" s="41" t="str">
        <f>IF('見積書様式Ⅱ(レンタル関係見積書用)'!H877="","",'見積書様式Ⅱ(レンタル関係見積書用)'!H877)</f>
        <v/>
      </c>
    </row>
    <row r="878" spans="1:8" ht="26.25" customHeight="1">
      <c r="A878" s="45" t="str">
        <f>IF('見積書様式Ⅱ(レンタル関係見積書用)'!A878="","",'見積書様式Ⅱ(レンタル関係見積書用)'!A878)</f>
        <v/>
      </c>
      <c r="B878" s="45" t="str">
        <f>IF('見積書様式Ⅱ(レンタル関係見積書用)'!B878="","",'見積書様式Ⅱ(レンタル関係見積書用)'!B878)</f>
        <v/>
      </c>
      <c r="C878" s="34" t="str">
        <f>IF('見積書様式Ⅱ(レンタル関係見積書用)'!C878="","",'見積書様式Ⅱ(レンタル関係見積書用)'!C878)</f>
        <v/>
      </c>
      <c r="D878" s="33" t="str">
        <f>IF('見積書様式Ⅱ(レンタル関係見積書用)'!D878="","",LOOKUP('見積書様式Ⅱ(レンタル関係見積書用)'!D878,単位!$D$2:$D$161,単位!$B$2:$B$161))</f>
        <v/>
      </c>
      <c r="E878" s="37" t="str">
        <f>IF('見積書様式Ⅱ(レンタル関係見積書用)'!E878="","",'見積書様式Ⅱ(レンタル関係見積書用)'!E878)</f>
        <v/>
      </c>
      <c r="F878" s="34" t="str">
        <f>IF('見積書様式Ⅱ(レンタル関係見積書用)'!F878="","",'見積書様式Ⅱ(レンタル関係見積書用)'!F878)</f>
        <v/>
      </c>
      <c r="G878" s="36" t="str">
        <f>IF('見積書様式Ⅱ(レンタル関係見積書用)'!G878="","",'見積書様式Ⅱ(レンタル関係見積書用)'!G878)</f>
        <v/>
      </c>
      <c r="H878" s="41" t="str">
        <f>IF('見積書様式Ⅱ(レンタル関係見積書用)'!H878="","",'見積書様式Ⅱ(レンタル関係見積書用)'!H878)</f>
        <v/>
      </c>
    </row>
    <row r="879" spans="1:8" ht="26.25" customHeight="1">
      <c r="A879" s="45" t="str">
        <f>IF('見積書様式Ⅱ(レンタル関係見積書用)'!A879="","",'見積書様式Ⅱ(レンタル関係見積書用)'!A879)</f>
        <v/>
      </c>
      <c r="B879" s="45" t="str">
        <f>IF('見積書様式Ⅱ(レンタル関係見積書用)'!B879="","",'見積書様式Ⅱ(レンタル関係見積書用)'!B879)</f>
        <v/>
      </c>
      <c r="C879" s="34" t="str">
        <f>IF('見積書様式Ⅱ(レンタル関係見積書用)'!C879="","",'見積書様式Ⅱ(レンタル関係見積書用)'!C879)</f>
        <v/>
      </c>
      <c r="D879" s="33" t="str">
        <f>IF('見積書様式Ⅱ(レンタル関係見積書用)'!D879="","",LOOKUP('見積書様式Ⅱ(レンタル関係見積書用)'!D879,単位!$D$2:$D$161,単位!$B$2:$B$161))</f>
        <v/>
      </c>
      <c r="E879" s="37" t="str">
        <f>IF('見積書様式Ⅱ(レンタル関係見積書用)'!E879="","",'見積書様式Ⅱ(レンタル関係見積書用)'!E879)</f>
        <v/>
      </c>
      <c r="F879" s="34" t="str">
        <f>IF('見積書様式Ⅱ(レンタル関係見積書用)'!F879="","",'見積書様式Ⅱ(レンタル関係見積書用)'!F879)</f>
        <v/>
      </c>
      <c r="G879" s="36" t="str">
        <f>IF('見積書様式Ⅱ(レンタル関係見積書用)'!G879="","",'見積書様式Ⅱ(レンタル関係見積書用)'!G879)</f>
        <v/>
      </c>
      <c r="H879" s="41" t="str">
        <f>IF('見積書様式Ⅱ(レンタル関係見積書用)'!H879="","",'見積書様式Ⅱ(レンタル関係見積書用)'!H879)</f>
        <v/>
      </c>
    </row>
    <row r="880" spans="1:8" ht="26.25" customHeight="1">
      <c r="A880" s="45" t="str">
        <f>IF('見積書様式Ⅱ(レンタル関係見積書用)'!A880="","",'見積書様式Ⅱ(レンタル関係見積書用)'!A880)</f>
        <v/>
      </c>
      <c r="B880" s="45" t="str">
        <f>IF('見積書様式Ⅱ(レンタル関係見積書用)'!B880="","",'見積書様式Ⅱ(レンタル関係見積書用)'!B880)</f>
        <v/>
      </c>
      <c r="C880" s="34" t="str">
        <f>IF('見積書様式Ⅱ(レンタル関係見積書用)'!C880="","",'見積書様式Ⅱ(レンタル関係見積書用)'!C880)</f>
        <v/>
      </c>
      <c r="D880" s="33" t="str">
        <f>IF('見積書様式Ⅱ(レンタル関係見積書用)'!D880="","",LOOKUP('見積書様式Ⅱ(レンタル関係見積書用)'!D880,単位!$D$2:$D$161,単位!$B$2:$B$161))</f>
        <v/>
      </c>
      <c r="E880" s="37" t="str">
        <f>IF('見積書様式Ⅱ(レンタル関係見積書用)'!E880="","",'見積書様式Ⅱ(レンタル関係見積書用)'!E880)</f>
        <v/>
      </c>
      <c r="F880" s="34" t="str">
        <f>IF('見積書様式Ⅱ(レンタル関係見積書用)'!F880="","",'見積書様式Ⅱ(レンタル関係見積書用)'!F880)</f>
        <v/>
      </c>
      <c r="G880" s="36" t="str">
        <f>IF('見積書様式Ⅱ(レンタル関係見積書用)'!G880="","",'見積書様式Ⅱ(レンタル関係見積書用)'!G880)</f>
        <v/>
      </c>
      <c r="H880" s="41" t="str">
        <f>IF('見積書様式Ⅱ(レンタル関係見積書用)'!H880="","",'見積書様式Ⅱ(レンタル関係見積書用)'!H880)</f>
        <v/>
      </c>
    </row>
    <row r="881" spans="1:8" ht="26.25" customHeight="1">
      <c r="A881" s="45" t="str">
        <f>IF('見積書様式Ⅱ(レンタル関係見積書用)'!A881="","",'見積書様式Ⅱ(レンタル関係見積書用)'!A881)</f>
        <v/>
      </c>
      <c r="B881" s="45" t="str">
        <f>IF('見積書様式Ⅱ(レンタル関係見積書用)'!B881="","",'見積書様式Ⅱ(レンタル関係見積書用)'!B881)</f>
        <v/>
      </c>
      <c r="C881" s="34" t="str">
        <f>IF('見積書様式Ⅱ(レンタル関係見積書用)'!C881="","",'見積書様式Ⅱ(レンタル関係見積書用)'!C881)</f>
        <v/>
      </c>
      <c r="D881" s="33" t="str">
        <f>IF('見積書様式Ⅱ(レンタル関係見積書用)'!D881="","",LOOKUP('見積書様式Ⅱ(レンタル関係見積書用)'!D881,単位!$D$2:$D$161,単位!$B$2:$B$161))</f>
        <v/>
      </c>
      <c r="E881" s="37" t="str">
        <f>IF('見積書様式Ⅱ(レンタル関係見積書用)'!E881="","",'見積書様式Ⅱ(レンタル関係見積書用)'!E881)</f>
        <v/>
      </c>
      <c r="F881" s="34" t="str">
        <f>IF('見積書様式Ⅱ(レンタル関係見積書用)'!F881="","",'見積書様式Ⅱ(レンタル関係見積書用)'!F881)</f>
        <v/>
      </c>
      <c r="G881" s="36" t="str">
        <f>IF('見積書様式Ⅱ(レンタル関係見積書用)'!G881="","",'見積書様式Ⅱ(レンタル関係見積書用)'!G881)</f>
        <v/>
      </c>
      <c r="H881" s="41" t="str">
        <f>IF('見積書様式Ⅱ(レンタル関係見積書用)'!H881="","",'見積書様式Ⅱ(レンタル関係見積書用)'!H881)</f>
        <v/>
      </c>
    </row>
    <row r="882" spans="1:8" ht="26.25" customHeight="1">
      <c r="A882" s="45" t="str">
        <f>IF('見積書様式Ⅱ(レンタル関係見積書用)'!A882="","",'見積書様式Ⅱ(レンタル関係見積書用)'!A882)</f>
        <v/>
      </c>
      <c r="B882" s="45" t="str">
        <f>IF('見積書様式Ⅱ(レンタル関係見積書用)'!B882="","",'見積書様式Ⅱ(レンタル関係見積書用)'!B882)</f>
        <v/>
      </c>
      <c r="C882" s="34" t="str">
        <f>IF('見積書様式Ⅱ(レンタル関係見積書用)'!C882="","",'見積書様式Ⅱ(レンタル関係見積書用)'!C882)</f>
        <v/>
      </c>
      <c r="D882" s="33" t="str">
        <f>IF('見積書様式Ⅱ(レンタル関係見積書用)'!D882="","",LOOKUP('見積書様式Ⅱ(レンタル関係見積書用)'!D882,単位!$D$2:$D$161,単位!$B$2:$B$161))</f>
        <v/>
      </c>
      <c r="E882" s="37" t="str">
        <f>IF('見積書様式Ⅱ(レンタル関係見積書用)'!E882="","",'見積書様式Ⅱ(レンタル関係見積書用)'!E882)</f>
        <v/>
      </c>
      <c r="F882" s="34" t="str">
        <f>IF('見積書様式Ⅱ(レンタル関係見積書用)'!F882="","",'見積書様式Ⅱ(レンタル関係見積書用)'!F882)</f>
        <v/>
      </c>
      <c r="G882" s="36" t="str">
        <f>IF('見積書様式Ⅱ(レンタル関係見積書用)'!G882="","",'見積書様式Ⅱ(レンタル関係見積書用)'!G882)</f>
        <v/>
      </c>
      <c r="H882" s="41" t="str">
        <f>IF('見積書様式Ⅱ(レンタル関係見積書用)'!H882="","",'見積書様式Ⅱ(レンタル関係見積書用)'!H882)</f>
        <v/>
      </c>
    </row>
    <row r="883" spans="1:8" ht="26.25" customHeight="1">
      <c r="A883" s="45" t="str">
        <f>IF('見積書様式Ⅱ(レンタル関係見積書用)'!A883="","",'見積書様式Ⅱ(レンタル関係見積書用)'!A883)</f>
        <v/>
      </c>
      <c r="B883" s="45" t="str">
        <f>IF('見積書様式Ⅱ(レンタル関係見積書用)'!B883="","",'見積書様式Ⅱ(レンタル関係見積書用)'!B883)</f>
        <v/>
      </c>
      <c r="C883" s="34" t="str">
        <f>IF('見積書様式Ⅱ(レンタル関係見積書用)'!C883="","",'見積書様式Ⅱ(レンタル関係見積書用)'!C883)</f>
        <v/>
      </c>
      <c r="D883" s="33" t="str">
        <f>IF('見積書様式Ⅱ(レンタル関係見積書用)'!D883="","",LOOKUP('見積書様式Ⅱ(レンタル関係見積書用)'!D883,単位!$D$2:$D$161,単位!$B$2:$B$161))</f>
        <v/>
      </c>
      <c r="E883" s="37" t="str">
        <f>IF('見積書様式Ⅱ(レンタル関係見積書用)'!E883="","",'見積書様式Ⅱ(レンタル関係見積書用)'!E883)</f>
        <v/>
      </c>
      <c r="F883" s="34" t="str">
        <f>IF('見積書様式Ⅱ(レンタル関係見積書用)'!F883="","",'見積書様式Ⅱ(レンタル関係見積書用)'!F883)</f>
        <v/>
      </c>
      <c r="G883" s="36" t="str">
        <f>IF('見積書様式Ⅱ(レンタル関係見積書用)'!G883="","",'見積書様式Ⅱ(レンタル関係見積書用)'!G883)</f>
        <v/>
      </c>
      <c r="H883" s="41" t="str">
        <f>IF('見積書様式Ⅱ(レンタル関係見積書用)'!H883="","",'見積書様式Ⅱ(レンタル関係見積書用)'!H883)</f>
        <v/>
      </c>
    </row>
    <row r="884" spans="1:8" ht="26.25" customHeight="1">
      <c r="A884" s="45" t="str">
        <f>IF('見積書様式Ⅱ(レンタル関係見積書用)'!A884="","",'見積書様式Ⅱ(レンタル関係見積書用)'!A884)</f>
        <v/>
      </c>
      <c r="B884" s="45" t="str">
        <f>IF('見積書様式Ⅱ(レンタル関係見積書用)'!B884="","",'見積書様式Ⅱ(レンタル関係見積書用)'!B884)</f>
        <v/>
      </c>
      <c r="C884" s="34" t="str">
        <f>IF('見積書様式Ⅱ(レンタル関係見積書用)'!C884="","",'見積書様式Ⅱ(レンタル関係見積書用)'!C884)</f>
        <v/>
      </c>
      <c r="D884" s="33" t="str">
        <f>IF('見積書様式Ⅱ(レンタル関係見積書用)'!D884="","",LOOKUP('見積書様式Ⅱ(レンタル関係見積書用)'!D884,単位!$D$2:$D$161,単位!$B$2:$B$161))</f>
        <v/>
      </c>
      <c r="E884" s="37" t="str">
        <f>IF('見積書様式Ⅱ(レンタル関係見積書用)'!E884="","",'見積書様式Ⅱ(レンタル関係見積書用)'!E884)</f>
        <v/>
      </c>
      <c r="F884" s="34" t="str">
        <f>IF('見積書様式Ⅱ(レンタル関係見積書用)'!F884="","",'見積書様式Ⅱ(レンタル関係見積書用)'!F884)</f>
        <v/>
      </c>
      <c r="G884" s="36" t="str">
        <f>IF('見積書様式Ⅱ(レンタル関係見積書用)'!G884="","",'見積書様式Ⅱ(レンタル関係見積書用)'!G884)</f>
        <v/>
      </c>
      <c r="H884" s="41" t="str">
        <f>IF('見積書様式Ⅱ(レンタル関係見積書用)'!H884="","",'見積書様式Ⅱ(レンタル関係見積書用)'!H884)</f>
        <v/>
      </c>
    </row>
    <row r="885" spans="1:8" ht="26.25" customHeight="1">
      <c r="A885" s="45" t="str">
        <f>IF('見積書様式Ⅱ(レンタル関係見積書用)'!A885="","",'見積書様式Ⅱ(レンタル関係見積書用)'!A885)</f>
        <v/>
      </c>
      <c r="B885" s="45" t="str">
        <f>IF('見積書様式Ⅱ(レンタル関係見積書用)'!B885="","",'見積書様式Ⅱ(レンタル関係見積書用)'!B885)</f>
        <v/>
      </c>
      <c r="C885" s="34" t="str">
        <f>IF('見積書様式Ⅱ(レンタル関係見積書用)'!C885="","",'見積書様式Ⅱ(レンタル関係見積書用)'!C885)</f>
        <v/>
      </c>
      <c r="D885" s="33" t="str">
        <f>IF('見積書様式Ⅱ(レンタル関係見積書用)'!D885="","",LOOKUP('見積書様式Ⅱ(レンタル関係見積書用)'!D885,単位!$D$2:$D$161,単位!$B$2:$B$161))</f>
        <v/>
      </c>
      <c r="E885" s="37" t="str">
        <f>IF('見積書様式Ⅱ(レンタル関係見積書用)'!E885="","",'見積書様式Ⅱ(レンタル関係見積書用)'!E885)</f>
        <v/>
      </c>
      <c r="F885" s="34" t="str">
        <f>IF('見積書様式Ⅱ(レンタル関係見積書用)'!F885="","",'見積書様式Ⅱ(レンタル関係見積書用)'!F885)</f>
        <v/>
      </c>
      <c r="G885" s="36" t="str">
        <f>IF('見積書様式Ⅱ(レンタル関係見積書用)'!G885="","",'見積書様式Ⅱ(レンタル関係見積書用)'!G885)</f>
        <v/>
      </c>
      <c r="H885" s="41" t="str">
        <f>IF('見積書様式Ⅱ(レンタル関係見積書用)'!H885="","",'見積書様式Ⅱ(レンタル関係見積書用)'!H885)</f>
        <v/>
      </c>
    </row>
    <row r="886" spans="1:8" ht="26.25" customHeight="1">
      <c r="A886" s="45" t="str">
        <f>IF('見積書様式Ⅱ(レンタル関係見積書用)'!A886="","",'見積書様式Ⅱ(レンタル関係見積書用)'!A886)</f>
        <v/>
      </c>
      <c r="B886" s="45" t="str">
        <f>IF('見積書様式Ⅱ(レンタル関係見積書用)'!B886="","",'見積書様式Ⅱ(レンタル関係見積書用)'!B886)</f>
        <v/>
      </c>
      <c r="C886" s="34" t="str">
        <f>IF('見積書様式Ⅱ(レンタル関係見積書用)'!C886="","",'見積書様式Ⅱ(レンタル関係見積書用)'!C886)</f>
        <v/>
      </c>
      <c r="D886" s="33" t="str">
        <f>IF('見積書様式Ⅱ(レンタル関係見積書用)'!D886="","",LOOKUP('見積書様式Ⅱ(レンタル関係見積書用)'!D886,単位!$D$2:$D$161,単位!$B$2:$B$161))</f>
        <v/>
      </c>
      <c r="E886" s="37" t="str">
        <f>IF('見積書様式Ⅱ(レンタル関係見積書用)'!E886="","",'見積書様式Ⅱ(レンタル関係見積書用)'!E886)</f>
        <v/>
      </c>
      <c r="F886" s="34" t="str">
        <f>IF('見積書様式Ⅱ(レンタル関係見積書用)'!F886="","",'見積書様式Ⅱ(レンタル関係見積書用)'!F886)</f>
        <v/>
      </c>
      <c r="G886" s="36" t="str">
        <f>IF('見積書様式Ⅱ(レンタル関係見積書用)'!G886="","",'見積書様式Ⅱ(レンタル関係見積書用)'!G886)</f>
        <v/>
      </c>
      <c r="H886" s="41" t="str">
        <f>IF('見積書様式Ⅱ(レンタル関係見積書用)'!H886="","",'見積書様式Ⅱ(レンタル関係見積書用)'!H886)</f>
        <v/>
      </c>
    </row>
    <row r="887" spans="1:8" ht="26.25" customHeight="1">
      <c r="A887" s="45" t="str">
        <f>IF('見積書様式Ⅱ(レンタル関係見積書用)'!A887="","",'見積書様式Ⅱ(レンタル関係見積書用)'!A887)</f>
        <v/>
      </c>
      <c r="B887" s="45" t="str">
        <f>IF('見積書様式Ⅱ(レンタル関係見積書用)'!B887="","",'見積書様式Ⅱ(レンタル関係見積書用)'!B887)</f>
        <v/>
      </c>
      <c r="C887" s="34" t="str">
        <f>IF('見積書様式Ⅱ(レンタル関係見積書用)'!C887="","",'見積書様式Ⅱ(レンタル関係見積書用)'!C887)</f>
        <v/>
      </c>
      <c r="D887" s="33" t="str">
        <f>IF('見積書様式Ⅱ(レンタル関係見積書用)'!D887="","",LOOKUP('見積書様式Ⅱ(レンタル関係見積書用)'!D887,単位!$D$2:$D$161,単位!$B$2:$B$161))</f>
        <v/>
      </c>
      <c r="E887" s="37" t="str">
        <f>IF('見積書様式Ⅱ(レンタル関係見積書用)'!E887="","",'見積書様式Ⅱ(レンタル関係見積書用)'!E887)</f>
        <v/>
      </c>
      <c r="F887" s="34" t="str">
        <f>IF('見積書様式Ⅱ(レンタル関係見積書用)'!F887="","",'見積書様式Ⅱ(レンタル関係見積書用)'!F887)</f>
        <v/>
      </c>
      <c r="G887" s="36" t="str">
        <f>IF('見積書様式Ⅱ(レンタル関係見積書用)'!G887="","",'見積書様式Ⅱ(レンタル関係見積書用)'!G887)</f>
        <v/>
      </c>
      <c r="H887" s="41" t="str">
        <f>IF('見積書様式Ⅱ(レンタル関係見積書用)'!H887="","",'見積書様式Ⅱ(レンタル関係見積書用)'!H887)</f>
        <v/>
      </c>
    </row>
    <row r="888" spans="1:8" ht="26.25" customHeight="1">
      <c r="A888" s="45" t="str">
        <f>IF('見積書様式Ⅱ(レンタル関係見積書用)'!A888="","",'見積書様式Ⅱ(レンタル関係見積書用)'!A888)</f>
        <v/>
      </c>
      <c r="B888" s="45" t="str">
        <f>IF('見積書様式Ⅱ(レンタル関係見積書用)'!B888="","",'見積書様式Ⅱ(レンタル関係見積書用)'!B888)</f>
        <v/>
      </c>
      <c r="C888" s="34" t="str">
        <f>IF('見積書様式Ⅱ(レンタル関係見積書用)'!C888="","",'見積書様式Ⅱ(レンタル関係見積書用)'!C888)</f>
        <v/>
      </c>
      <c r="D888" s="33" t="str">
        <f>IF('見積書様式Ⅱ(レンタル関係見積書用)'!D888="","",LOOKUP('見積書様式Ⅱ(レンタル関係見積書用)'!D888,単位!$D$2:$D$161,単位!$B$2:$B$161))</f>
        <v/>
      </c>
      <c r="E888" s="37" t="str">
        <f>IF('見積書様式Ⅱ(レンタル関係見積書用)'!E888="","",'見積書様式Ⅱ(レンタル関係見積書用)'!E888)</f>
        <v/>
      </c>
      <c r="F888" s="34" t="str">
        <f>IF('見積書様式Ⅱ(レンタル関係見積書用)'!F888="","",'見積書様式Ⅱ(レンタル関係見積書用)'!F888)</f>
        <v/>
      </c>
      <c r="G888" s="36" t="str">
        <f>IF('見積書様式Ⅱ(レンタル関係見積書用)'!G888="","",'見積書様式Ⅱ(レンタル関係見積書用)'!G888)</f>
        <v/>
      </c>
      <c r="H888" s="41" t="str">
        <f>IF('見積書様式Ⅱ(レンタル関係見積書用)'!H888="","",'見積書様式Ⅱ(レンタル関係見積書用)'!H888)</f>
        <v/>
      </c>
    </row>
    <row r="889" spans="1:8" ht="26.25" customHeight="1">
      <c r="A889" s="45" t="str">
        <f>IF('見積書様式Ⅱ(レンタル関係見積書用)'!A889="","",'見積書様式Ⅱ(レンタル関係見積書用)'!A889)</f>
        <v/>
      </c>
      <c r="B889" s="45" t="str">
        <f>IF('見積書様式Ⅱ(レンタル関係見積書用)'!B889="","",'見積書様式Ⅱ(レンタル関係見積書用)'!B889)</f>
        <v/>
      </c>
      <c r="C889" s="34" t="str">
        <f>IF('見積書様式Ⅱ(レンタル関係見積書用)'!C889="","",'見積書様式Ⅱ(レンタル関係見積書用)'!C889)</f>
        <v/>
      </c>
      <c r="D889" s="33" t="str">
        <f>IF('見積書様式Ⅱ(レンタル関係見積書用)'!D889="","",LOOKUP('見積書様式Ⅱ(レンタル関係見積書用)'!D889,単位!$D$2:$D$161,単位!$B$2:$B$161))</f>
        <v/>
      </c>
      <c r="E889" s="37" t="str">
        <f>IF('見積書様式Ⅱ(レンタル関係見積書用)'!E889="","",'見積書様式Ⅱ(レンタル関係見積書用)'!E889)</f>
        <v/>
      </c>
      <c r="F889" s="34" t="str">
        <f>IF('見積書様式Ⅱ(レンタル関係見積書用)'!F889="","",'見積書様式Ⅱ(レンタル関係見積書用)'!F889)</f>
        <v/>
      </c>
      <c r="G889" s="36" t="str">
        <f>IF('見積書様式Ⅱ(レンタル関係見積書用)'!G889="","",'見積書様式Ⅱ(レンタル関係見積書用)'!G889)</f>
        <v/>
      </c>
      <c r="H889" s="41" t="str">
        <f>IF('見積書様式Ⅱ(レンタル関係見積書用)'!H889="","",'見積書様式Ⅱ(レンタル関係見積書用)'!H889)</f>
        <v/>
      </c>
    </row>
    <row r="890" spans="1:8" ht="26.25" customHeight="1">
      <c r="A890" s="45" t="str">
        <f>IF('見積書様式Ⅱ(レンタル関係見積書用)'!A890="","",'見積書様式Ⅱ(レンタル関係見積書用)'!A890)</f>
        <v/>
      </c>
      <c r="B890" s="45" t="str">
        <f>IF('見積書様式Ⅱ(レンタル関係見積書用)'!B890="","",'見積書様式Ⅱ(レンタル関係見積書用)'!B890)</f>
        <v/>
      </c>
      <c r="C890" s="34" t="str">
        <f>IF('見積書様式Ⅱ(レンタル関係見積書用)'!C890="","",'見積書様式Ⅱ(レンタル関係見積書用)'!C890)</f>
        <v/>
      </c>
      <c r="D890" s="33" t="str">
        <f>IF('見積書様式Ⅱ(レンタル関係見積書用)'!D890="","",LOOKUP('見積書様式Ⅱ(レンタル関係見積書用)'!D890,単位!$D$2:$D$161,単位!$B$2:$B$161))</f>
        <v/>
      </c>
      <c r="E890" s="37" t="str">
        <f>IF('見積書様式Ⅱ(レンタル関係見積書用)'!E890="","",'見積書様式Ⅱ(レンタル関係見積書用)'!E890)</f>
        <v/>
      </c>
      <c r="F890" s="34" t="str">
        <f>IF('見積書様式Ⅱ(レンタル関係見積書用)'!F890="","",'見積書様式Ⅱ(レンタル関係見積書用)'!F890)</f>
        <v/>
      </c>
      <c r="G890" s="36" t="str">
        <f>IF('見積書様式Ⅱ(レンタル関係見積書用)'!G890="","",'見積書様式Ⅱ(レンタル関係見積書用)'!G890)</f>
        <v/>
      </c>
      <c r="H890" s="41" t="str">
        <f>IF('見積書様式Ⅱ(レンタル関係見積書用)'!H890="","",'見積書様式Ⅱ(レンタル関係見積書用)'!H890)</f>
        <v/>
      </c>
    </row>
    <row r="891" spans="1:8" ht="26.25" customHeight="1">
      <c r="A891" s="45" t="str">
        <f>IF('見積書様式Ⅱ(レンタル関係見積書用)'!A891="","",'見積書様式Ⅱ(レンタル関係見積書用)'!A891)</f>
        <v/>
      </c>
      <c r="B891" s="45" t="str">
        <f>IF('見積書様式Ⅱ(レンタル関係見積書用)'!B891="","",'見積書様式Ⅱ(レンタル関係見積書用)'!B891)</f>
        <v/>
      </c>
      <c r="C891" s="34" t="str">
        <f>IF('見積書様式Ⅱ(レンタル関係見積書用)'!C891="","",'見積書様式Ⅱ(レンタル関係見積書用)'!C891)</f>
        <v/>
      </c>
      <c r="D891" s="33" t="str">
        <f>IF('見積書様式Ⅱ(レンタル関係見積書用)'!D891="","",LOOKUP('見積書様式Ⅱ(レンタル関係見積書用)'!D891,単位!$D$2:$D$161,単位!$B$2:$B$161))</f>
        <v/>
      </c>
      <c r="E891" s="37" t="str">
        <f>IF('見積書様式Ⅱ(レンタル関係見積書用)'!E891="","",'見積書様式Ⅱ(レンタル関係見積書用)'!E891)</f>
        <v/>
      </c>
      <c r="F891" s="34" t="str">
        <f>IF('見積書様式Ⅱ(レンタル関係見積書用)'!F891="","",'見積書様式Ⅱ(レンタル関係見積書用)'!F891)</f>
        <v/>
      </c>
      <c r="G891" s="36" t="str">
        <f>IF('見積書様式Ⅱ(レンタル関係見積書用)'!G891="","",'見積書様式Ⅱ(レンタル関係見積書用)'!G891)</f>
        <v/>
      </c>
      <c r="H891" s="41" t="str">
        <f>IF('見積書様式Ⅱ(レンタル関係見積書用)'!H891="","",'見積書様式Ⅱ(レンタル関係見積書用)'!H891)</f>
        <v/>
      </c>
    </row>
    <row r="892" spans="1:8" ht="26.25" customHeight="1">
      <c r="A892" s="45" t="str">
        <f>IF('見積書様式Ⅱ(レンタル関係見積書用)'!A892="","",'見積書様式Ⅱ(レンタル関係見積書用)'!A892)</f>
        <v/>
      </c>
      <c r="B892" s="45" t="str">
        <f>IF('見積書様式Ⅱ(レンタル関係見積書用)'!B892="","",'見積書様式Ⅱ(レンタル関係見積書用)'!B892)</f>
        <v/>
      </c>
      <c r="C892" s="34" t="str">
        <f>IF('見積書様式Ⅱ(レンタル関係見積書用)'!C892="","",'見積書様式Ⅱ(レンタル関係見積書用)'!C892)</f>
        <v/>
      </c>
      <c r="D892" s="33" t="str">
        <f>IF('見積書様式Ⅱ(レンタル関係見積書用)'!D892="","",LOOKUP('見積書様式Ⅱ(レンタル関係見積書用)'!D892,単位!$D$2:$D$161,単位!$B$2:$B$161))</f>
        <v/>
      </c>
      <c r="E892" s="37" t="str">
        <f>IF('見積書様式Ⅱ(レンタル関係見積書用)'!E892="","",'見積書様式Ⅱ(レンタル関係見積書用)'!E892)</f>
        <v/>
      </c>
      <c r="F892" s="34" t="str">
        <f>IF('見積書様式Ⅱ(レンタル関係見積書用)'!F892="","",'見積書様式Ⅱ(レンタル関係見積書用)'!F892)</f>
        <v/>
      </c>
      <c r="G892" s="36" t="str">
        <f>IF('見積書様式Ⅱ(レンタル関係見積書用)'!G892="","",'見積書様式Ⅱ(レンタル関係見積書用)'!G892)</f>
        <v/>
      </c>
      <c r="H892" s="41" t="str">
        <f>IF('見積書様式Ⅱ(レンタル関係見積書用)'!H892="","",'見積書様式Ⅱ(レンタル関係見積書用)'!H892)</f>
        <v/>
      </c>
    </row>
    <row r="893" spans="1:8" ht="26.25" customHeight="1">
      <c r="A893" s="45" t="str">
        <f>IF('見積書様式Ⅱ(レンタル関係見積書用)'!A893="","",'見積書様式Ⅱ(レンタル関係見積書用)'!A893)</f>
        <v/>
      </c>
      <c r="B893" s="45" t="str">
        <f>IF('見積書様式Ⅱ(レンタル関係見積書用)'!B893="","",'見積書様式Ⅱ(レンタル関係見積書用)'!B893)</f>
        <v/>
      </c>
      <c r="C893" s="34" t="str">
        <f>IF('見積書様式Ⅱ(レンタル関係見積書用)'!C893="","",'見積書様式Ⅱ(レンタル関係見積書用)'!C893)</f>
        <v/>
      </c>
      <c r="D893" s="33" t="str">
        <f>IF('見積書様式Ⅱ(レンタル関係見積書用)'!D893="","",LOOKUP('見積書様式Ⅱ(レンタル関係見積書用)'!D893,単位!$D$2:$D$161,単位!$B$2:$B$161))</f>
        <v/>
      </c>
      <c r="E893" s="37" t="str">
        <f>IF('見積書様式Ⅱ(レンタル関係見積書用)'!E893="","",'見積書様式Ⅱ(レンタル関係見積書用)'!E893)</f>
        <v/>
      </c>
      <c r="F893" s="34" t="str">
        <f>IF('見積書様式Ⅱ(レンタル関係見積書用)'!F893="","",'見積書様式Ⅱ(レンタル関係見積書用)'!F893)</f>
        <v/>
      </c>
      <c r="G893" s="36" t="str">
        <f>IF('見積書様式Ⅱ(レンタル関係見積書用)'!G893="","",'見積書様式Ⅱ(レンタル関係見積書用)'!G893)</f>
        <v/>
      </c>
      <c r="H893" s="41" t="str">
        <f>IF('見積書様式Ⅱ(レンタル関係見積書用)'!H893="","",'見積書様式Ⅱ(レンタル関係見積書用)'!H893)</f>
        <v/>
      </c>
    </row>
    <row r="894" spans="1:8" ht="26.25" customHeight="1">
      <c r="A894" s="45" t="str">
        <f>IF('見積書様式Ⅱ(レンタル関係見積書用)'!A894="","",'見積書様式Ⅱ(レンタル関係見積書用)'!A894)</f>
        <v/>
      </c>
      <c r="B894" s="45" t="str">
        <f>IF('見積書様式Ⅱ(レンタル関係見積書用)'!B894="","",'見積書様式Ⅱ(レンタル関係見積書用)'!B894)</f>
        <v/>
      </c>
      <c r="C894" s="34" t="str">
        <f>IF('見積書様式Ⅱ(レンタル関係見積書用)'!C894="","",'見積書様式Ⅱ(レンタル関係見積書用)'!C894)</f>
        <v/>
      </c>
      <c r="D894" s="33" t="str">
        <f>IF('見積書様式Ⅱ(レンタル関係見積書用)'!D894="","",LOOKUP('見積書様式Ⅱ(レンタル関係見積書用)'!D894,単位!$D$2:$D$161,単位!$B$2:$B$161))</f>
        <v/>
      </c>
      <c r="E894" s="37" t="str">
        <f>IF('見積書様式Ⅱ(レンタル関係見積書用)'!E894="","",'見積書様式Ⅱ(レンタル関係見積書用)'!E894)</f>
        <v/>
      </c>
      <c r="F894" s="34" t="str">
        <f>IF('見積書様式Ⅱ(レンタル関係見積書用)'!F894="","",'見積書様式Ⅱ(レンタル関係見積書用)'!F894)</f>
        <v/>
      </c>
      <c r="G894" s="36" t="str">
        <f>IF('見積書様式Ⅱ(レンタル関係見積書用)'!G894="","",'見積書様式Ⅱ(レンタル関係見積書用)'!G894)</f>
        <v/>
      </c>
      <c r="H894" s="41" t="str">
        <f>IF('見積書様式Ⅱ(レンタル関係見積書用)'!H894="","",'見積書様式Ⅱ(レンタル関係見積書用)'!H894)</f>
        <v/>
      </c>
    </row>
    <row r="895" spans="1:8" ht="26.25" customHeight="1">
      <c r="A895" s="45" t="str">
        <f>IF('見積書様式Ⅱ(レンタル関係見積書用)'!A895="","",'見積書様式Ⅱ(レンタル関係見積書用)'!A895)</f>
        <v/>
      </c>
      <c r="B895" s="45" t="str">
        <f>IF('見積書様式Ⅱ(レンタル関係見積書用)'!B895="","",'見積書様式Ⅱ(レンタル関係見積書用)'!B895)</f>
        <v/>
      </c>
      <c r="C895" s="34" t="str">
        <f>IF('見積書様式Ⅱ(レンタル関係見積書用)'!C895="","",'見積書様式Ⅱ(レンタル関係見積書用)'!C895)</f>
        <v/>
      </c>
      <c r="D895" s="33" t="str">
        <f>IF('見積書様式Ⅱ(レンタル関係見積書用)'!D895="","",LOOKUP('見積書様式Ⅱ(レンタル関係見積書用)'!D895,単位!$D$2:$D$161,単位!$B$2:$B$161))</f>
        <v/>
      </c>
      <c r="E895" s="37" t="str">
        <f>IF('見積書様式Ⅱ(レンタル関係見積書用)'!E895="","",'見積書様式Ⅱ(レンタル関係見積書用)'!E895)</f>
        <v/>
      </c>
      <c r="F895" s="34" t="str">
        <f>IF('見積書様式Ⅱ(レンタル関係見積書用)'!F895="","",'見積書様式Ⅱ(レンタル関係見積書用)'!F895)</f>
        <v/>
      </c>
      <c r="G895" s="36" t="str">
        <f>IF('見積書様式Ⅱ(レンタル関係見積書用)'!G895="","",'見積書様式Ⅱ(レンタル関係見積書用)'!G895)</f>
        <v/>
      </c>
      <c r="H895" s="41" t="str">
        <f>IF('見積書様式Ⅱ(レンタル関係見積書用)'!H895="","",'見積書様式Ⅱ(レンタル関係見積書用)'!H895)</f>
        <v/>
      </c>
    </row>
    <row r="896" spans="1:8" ht="26.25" customHeight="1">
      <c r="A896" s="45" t="str">
        <f>IF('見積書様式Ⅱ(レンタル関係見積書用)'!A896="","",'見積書様式Ⅱ(レンタル関係見積書用)'!A896)</f>
        <v/>
      </c>
      <c r="B896" s="45" t="str">
        <f>IF('見積書様式Ⅱ(レンタル関係見積書用)'!B896="","",'見積書様式Ⅱ(レンタル関係見積書用)'!B896)</f>
        <v/>
      </c>
      <c r="C896" s="34" t="str">
        <f>IF('見積書様式Ⅱ(レンタル関係見積書用)'!C896="","",'見積書様式Ⅱ(レンタル関係見積書用)'!C896)</f>
        <v/>
      </c>
      <c r="D896" s="33" t="str">
        <f>IF('見積書様式Ⅱ(レンタル関係見積書用)'!D896="","",LOOKUP('見積書様式Ⅱ(レンタル関係見積書用)'!D896,単位!$D$2:$D$161,単位!$B$2:$B$161))</f>
        <v/>
      </c>
      <c r="E896" s="37" t="str">
        <f>IF('見積書様式Ⅱ(レンタル関係見積書用)'!E896="","",'見積書様式Ⅱ(レンタル関係見積書用)'!E896)</f>
        <v/>
      </c>
      <c r="F896" s="34" t="str">
        <f>IF('見積書様式Ⅱ(レンタル関係見積書用)'!F896="","",'見積書様式Ⅱ(レンタル関係見積書用)'!F896)</f>
        <v/>
      </c>
      <c r="G896" s="36" t="str">
        <f>IF('見積書様式Ⅱ(レンタル関係見積書用)'!G896="","",'見積書様式Ⅱ(レンタル関係見積書用)'!G896)</f>
        <v/>
      </c>
      <c r="H896" s="41" t="str">
        <f>IF('見積書様式Ⅱ(レンタル関係見積書用)'!H896="","",'見積書様式Ⅱ(レンタル関係見積書用)'!H896)</f>
        <v/>
      </c>
    </row>
    <row r="897" spans="1:8" ht="26.25" customHeight="1">
      <c r="A897" s="45" t="str">
        <f>IF('見積書様式Ⅱ(レンタル関係見積書用)'!A897="","",'見積書様式Ⅱ(レンタル関係見積書用)'!A897)</f>
        <v/>
      </c>
      <c r="B897" s="45" t="str">
        <f>IF('見積書様式Ⅱ(レンタル関係見積書用)'!B897="","",'見積書様式Ⅱ(レンタル関係見積書用)'!B897)</f>
        <v/>
      </c>
      <c r="C897" s="34" t="str">
        <f>IF('見積書様式Ⅱ(レンタル関係見積書用)'!C897="","",'見積書様式Ⅱ(レンタル関係見積書用)'!C897)</f>
        <v/>
      </c>
      <c r="D897" s="33" t="str">
        <f>IF('見積書様式Ⅱ(レンタル関係見積書用)'!D897="","",LOOKUP('見積書様式Ⅱ(レンタル関係見積書用)'!D897,単位!$D$2:$D$161,単位!$B$2:$B$161))</f>
        <v/>
      </c>
      <c r="E897" s="37" t="str">
        <f>IF('見積書様式Ⅱ(レンタル関係見積書用)'!E897="","",'見積書様式Ⅱ(レンタル関係見積書用)'!E897)</f>
        <v/>
      </c>
      <c r="F897" s="34" t="str">
        <f>IF('見積書様式Ⅱ(レンタル関係見積書用)'!F897="","",'見積書様式Ⅱ(レンタル関係見積書用)'!F897)</f>
        <v/>
      </c>
      <c r="G897" s="36" t="str">
        <f>IF('見積書様式Ⅱ(レンタル関係見積書用)'!G897="","",'見積書様式Ⅱ(レンタル関係見積書用)'!G897)</f>
        <v/>
      </c>
      <c r="H897" s="41" t="str">
        <f>IF('見積書様式Ⅱ(レンタル関係見積書用)'!H897="","",'見積書様式Ⅱ(レンタル関係見積書用)'!H897)</f>
        <v/>
      </c>
    </row>
    <row r="898" spans="1:8" ht="26.25" customHeight="1">
      <c r="A898" s="45" t="str">
        <f>IF('見積書様式Ⅱ(レンタル関係見積書用)'!A898="","",'見積書様式Ⅱ(レンタル関係見積書用)'!A898)</f>
        <v/>
      </c>
      <c r="B898" s="45" t="str">
        <f>IF('見積書様式Ⅱ(レンタル関係見積書用)'!B898="","",'見積書様式Ⅱ(レンタル関係見積書用)'!B898)</f>
        <v/>
      </c>
      <c r="C898" s="34" t="str">
        <f>IF('見積書様式Ⅱ(レンタル関係見積書用)'!C898="","",'見積書様式Ⅱ(レンタル関係見積書用)'!C898)</f>
        <v/>
      </c>
      <c r="D898" s="33" t="str">
        <f>IF('見積書様式Ⅱ(レンタル関係見積書用)'!D898="","",LOOKUP('見積書様式Ⅱ(レンタル関係見積書用)'!D898,単位!$D$2:$D$161,単位!$B$2:$B$161))</f>
        <v/>
      </c>
      <c r="E898" s="37" t="str">
        <f>IF('見積書様式Ⅱ(レンタル関係見積書用)'!E898="","",'見積書様式Ⅱ(レンタル関係見積書用)'!E898)</f>
        <v/>
      </c>
      <c r="F898" s="34" t="str">
        <f>IF('見積書様式Ⅱ(レンタル関係見積書用)'!F898="","",'見積書様式Ⅱ(レンタル関係見積書用)'!F898)</f>
        <v/>
      </c>
      <c r="G898" s="36" t="str">
        <f>IF('見積書様式Ⅱ(レンタル関係見積書用)'!G898="","",'見積書様式Ⅱ(レンタル関係見積書用)'!G898)</f>
        <v/>
      </c>
      <c r="H898" s="41" t="str">
        <f>IF('見積書様式Ⅱ(レンタル関係見積書用)'!H898="","",'見積書様式Ⅱ(レンタル関係見積書用)'!H898)</f>
        <v/>
      </c>
    </row>
    <row r="899" spans="1:8" ht="26.25" customHeight="1">
      <c r="A899" s="45" t="str">
        <f>IF('見積書様式Ⅱ(レンタル関係見積書用)'!A899="","",'見積書様式Ⅱ(レンタル関係見積書用)'!A899)</f>
        <v/>
      </c>
      <c r="B899" s="45" t="str">
        <f>IF('見積書様式Ⅱ(レンタル関係見積書用)'!B899="","",'見積書様式Ⅱ(レンタル関係見積書用)'!B899)</f>
        <v/>
      </c>
      <c r="C899" s="34" t="str">
        <f>IF('見積書様式Ⅱ(レンタル関係見積書用)'!C899="","",'見積書様式Ⅱ(レンタル関係見積書用)'!C899)</f>
        <v/>
      </c>
      <c r="D899" s="33" t="str">
        <f>IF('見積書様式Ⅱ(レンタル関係見積書用)'!D899="","",LOOKUP('見積書様式Ⅱ(レンタル関係見積書用)'!D899,単位!$D$2:$D$161,単位!$B$2:$B$161))</f>
        <v/>
      </c>
      <c r="E899" s="37" t="str">
        <f>IF('見積書様式Ⅱ(レンタル関係見積書用)'!E899="","",'見積書様式Ⅱ(レンタル関係見積書用)'!E899)</f>
        <v/>
      </c>
      <c r="F899" s="34" t="str">
        <f>IF('見積書様式Ⅱ(レンタル関係見積書用)'!F899="","",'見積書様式Ⅱ(レンタル関係見積書用)'!F899)</f>
        <v/>
      </c>
      <c r="G899" s="36" t="str">
        <f>IF('見積書様式Ⅱ(レンタル関係見積書用)'!G899="","",'見積書様式Ⅱ(レンタル関係見積書用)'!G899)</f>
        <v/>
      </c>
      <c r="H899" s="41" t="str">
        <f>IF('見積書様式Ⅱ(レンタル関係見積書用)'!H899="","",'見積書様式Ⅱ(レンタル関係見積書用)'!H899)</f>
        <v/>
      </c>
    </row>
    <row r="900" spans="1:8" ht="26.25" customHeight="1">
      <c r="A900" s="45" t="str">
        <f>IF('見積書様式Ⅱ(レンタル関係見積書用)'!A900="","",'見積書様式Ⅱ(レンタル関係見積書用)'!A900)</f>
        <v/>
      </c>
      <c r="B900" s="45" t="str">
        <f>IF('見積書様式Ⅱ(レンタル関係見積書用)'!B900="","",'見積書様式Ⅱ(レンタル関係見積書用)'!B900)</f>
        <v/>
      </c>
      <c r="C900" s="34" t="str">
        <f>IF('見積書様式Ⅱ(レンタル関係見積書用)'!C900="","",'見積書様式Ⅱ(レンタル関係見積書用)'!C900)</f>
        <v/>
      </c>
      <c r="D900" s="33" t="str">
        <f>IF('見積書様式Ⅱ(レンタル関係見積書用)'!D900="","",LOOKUP('見積書様式Ⅱ(レンタル関係見積書用)'!D900,単位!$D$2:$D$161,単位!$B$2:$B$161))</f>
        <v/>
      </c>
      <c r="E900" s="37" t="str">
        <f>IF('見積書様式Ⅱ(レンタル関係見積書用)'!E900="","",'見積書様式Ⅱ(レンタル関係見積書用)'!E900)</f>
        <v/>
      </c>
      <c r="F900" s="34" t="str">
        <f>IF('見積書様式Ⅱ(レンタル関係見積書用)'!F900="","",'見積書様式Ⅱ(レンタル関係見積書用)'!F900)</f>
        <v/>
      </c>
      <c r="G900" s="36" t="str">
        <f>IF('見積書様式Ⅱ(レンタル関係見積書用)'!G900="","",'見積書様式Ⅱ(レンタル関係見積書用)'!G900)</f>
        <v/>
      </c>
      <c r="H900" s="41" t="str">
        <f>IF('見積書様式Ⅱ(レンタル関係見積書用)'!H900="","",'見積書様式Ⅱ(レンタル関係見積書用)'!H900)</f>
        <v/>
      </c>
    </row>
    <row r="901" spans="1:8" ht="26.25" customHeight="1">
      <c r="A901" s="45" t="str">
        <f>IF('見積書様式Ⅱ(レンタル関係見積書用)'!A901="","",'見積書様式Ⅱ(レンタル関係見積書用)'!A901)</f>
        <v/>
      </c>
      <c r="B901" s="45" t="str">
        <f>IF('見積書様式Ⅱ(レンタル関係見積書用)'!B901="","",'見積書様式Ⅱ(レンタル関係見積書用)'!B901)</f>
        <v/>
      </c>
      <c r="C901" s="34" t="str">
        <f>IF('見積書様式Ⅱ(レンタル関係見積書用)'!C901="","",'見積書様式Ⅱ(レンタル関係見積書用)'!C901)</f>
        <v/>
      </c>
      <c r="D901" s="33" t="str">
        <f>IF('見積書様式Ⅱ(レンタル関係見積書用)'!D901="","",LOOKUP('見積書様式Ⅱ(レンタル関係見積書用)'!D901,単位!$D$2:$D$161,単位!$B$2:$B$161))</f>
        <v/>
      </c>
      <c r="E901" s="37" t="str">
        <f>IF('見積書様式Ⅱ(レンタル関係見積書用)'!E901="","",'見積書様式Ⅱ(レンタル関係見積書用)'!E901)</f>
        <v/>
      </c>
      <c r="F901" s="34" t="str">
        <f>IF('見積書様式Ⅱ(レンタル関係見積書用)'!F901="","",'見積書様式Ⅱ(レンタル関係見積書用)'!F901)</f>
        <v/>
      </c>
      <c r="G901" s="36" t="str">
        <f>IF('見積書様式Ⅱ(レンタル関係見積書用)'!G901="","",'見積書様式Ⅱ(レンタル関係見積書用)'!G901)</f>
        <v/>
      </c>
      <c r="H901" s="41" t="str">
        <f>IF('見積書様式Ⅱ(レンタル関係見積書用)'!H901="","",'見積書様式Ⅱ(レンタル関係見積書用)'!H901)</f>
        <v/>
      </c>
    </row>
    <row r="902" spans="1:8" ht="26.25" customHeight="1">
      <c r="A902" s="45" t="str">
        <f>IF('見積書様式Ⅱ(レンタル関係見積書用)'!A902="","",'見積書様式Ⅱ(レンタル関係見積書用)'!A902)</f>
        <v/>
      </c>
      <c r="B902" s="45" t="str">
        <f>IF('見積書様式Ⅱ(レンタル関係見積書用)'!B902="","",'見積書様式Ⅱ(レンタル関係見積書用)'!B902)</f>
        <v/>
      </c>
      <c r="C902" s="34" t="str">
        <f>IF('見積書様式Ⅱ(レンタル関係見積書用)'!C902="","",'見積書様式Ⅱ(レンタル関係見積書用)'!C902)</f>
        <v/>
      </c>
      <c r="D902" s="33" t="str">
        <f>IF('見積書様式Ⅱ(レンタル関係見積書用)'!D902="","",LOOKUP('見積書様式Ⅱ(レンタル関係見積書用)'!D902,単位!$D$2:$D$161,単位!$B$2:$B$161))</f>
        <v/>
      </c>
      <c r="E902" s="37" t="str">
        <f>IF('見積書様式Ⅱ(レンタル関係見積書用)'!E902="","",'見積書様式Ⅱ(レンタル関係見積書用)'!E902)</f>
        <v/>
      </c>
      <c r="F902" s="34" t="str">
        <f>IF('見積書様式Ⅱ(レンタル関係見積書用)'!F902="","",'見積書様式Ⅱ(レンタル関係見積書用)'!F902)</f>
        <v/>
      </c>
      <c r="G902" s="36" t="str">
        <f>IF('見積書様式Ⅱ(レンタル関係見積書用)'!G902="","",'見積書様式Ⅱ(レンタル関係見積書用)'!G902)</f>
        <v/>
      </c>
      <c r="H902" s="41" t="str">
        <f>IF('見積書様式Ⅱ(レンタル関係見積書用)'!H902="","",'見積書様式Ⅱ(レンタル関係見積書用)'!H902)</f>
        <v/>
      </c>
    </row>
    <row r="903" spans="1:8" ht="26.25" customHeight="1">
      <c r="A903" s="45" t="str">
        <f>IF('見積書様式Ⅱ(レンタル関係見積書用)'!A903="","",'見積書様式Ⅱ(レンタル関係見積書用)'!A903)</f>
        <v/>
      </c>
      <c r="B903" s="45" t="str">
        <f>IF('見積書様式Ⅱ(レンタル関係見積書用)'!B903="","",'見積書様式Ⅱ(レンタル関係見積書用)'!B903)</f>
        <v/>
      </c>
      <c r="C903" s="34" t="str">
        <f>IF('見積書様式Ⅱ(レンタル関係見積書用)'!C903="","",'見積書様式Ⅱ(レンタル関係見積書用)'!C903)</f>
        <v/>
      </c>
      <c r="D903" s="33" t="str">
        <f>IF('見積書様式Ⅱ(レンタル関係見積書用)'!D903="","",LOOKUP('見積書様式Ⅱ(レンタル関係見積書用)'!D903,単位!$D$2:$D$161,単位!$B$2:$B$161))</f>
        <v/>
      </c>
      <c r="E903" s="37" t="str">
        <f>IF('見積書様式Ⅱ(レンタル関係見積書用)'!E903="","",'見積書様式Ⅱ(レンタル関係見積書用)'!E903)</f>
        <v/>
      </c>
      <c r="F903" s="34" t="str">
        <f>IF('見積書様式Ⅱ(レンタル関係見積書用)'!F903="","",'見積書様式Ⅱ(レンタル関係見積書用)'!F903)</f>
        <v/>
      </c>
      <c r="G903" s="36" t="str">
        <f>IF('見積書様式Ⅱ(レンタル関係見積書用)'!G903="","",'見積書様式Ⅱ(レンタル関係見積書用)'!G903)</f>
        <v/>
      </c>
      <c r="H903" s="41" t="str">
        <f>IF('見積書様式Ⅱ(レンタル関係見積書用)'!H903="","",'見積書様式Ⅱ(レンタル関係見積書用)'!H903)</f>
        <v/>
      </c>
    </row>
    <row r="904" spans="1:8" ht="26.25" customHeight="1">
      <c r="A904" s="45" t="str">
        <f>IF('見積書様式Ⅱ(レンタル関係見積書用)'!A904="","",'見積書様式Ⅱ(レンタル関係見積書用)'!A904)</f>
        <v/>
      </c>
      <c r="B904" s="45" t="str">
        <f>IF('見積書様式Ⅱ(レンタル関係見積書用)'!B904="","",'見積書様式Ⅱ(レンタル関係見積書用)'!B904)</f>
        <v/>
      </c>
      <c r="C904" s="34" t="str">
        <f>IF('見積書様式Ⅱ(レンタル関係見積書用)'!C904="","",'見積書様式Ⅱ(レンタル関係見積書用)'!C904)</f>
        <v/>
      </c>
      <c r="D904" s="33" t="str">
        <f>IF('見積書様式Ⅱ(レンタル関係見積書用)'!D904="","",LOOKUP('見積書様式Ⅱ(レンタル関係見積書用)'!D904,単位!$D$2:$D$161,単位!$B$2:$B$161))</f>
        <v/>
      </c>
      <c r="E904" s="37" t="str">
        <f>IF('見積書様式Ⅱ(レンタル関係見積書用)'!E904="","",'見積書様式Ⅱ(レンタル関係見積書用)'!E904)</f>
        <v/>
      </c>
      <c r="F904" s="34" t="str">
        <f>IF('見積書様式Ⅱ(レンタル関係見積書用)'!F904="","",'見積書様式Ⅱ(レンタル関係見積書用)'!F904)</f>
        <v/>
      </c>
      <c r="G904" s="36" t="str">
        <f>IF('見積書様式Ⅱ(レンタル関係見積書用)'!G904="","",'見積書様式Ⅱ(レンタル関係見積書用)'!G904)</f>
        <v/>
      </c>
      <c r="H904" s="41" t="str">
        <f>IF('見積書様式Ⅱ(レンタル関係見積書用)'!H904="","",'見積書様式Ⅱ(レンタル関係見積書用)'!H904)</f>
        <v/>
      </c>
    </row>
    <row r="905" spans="1:8" ht="26.25" customHeight="1">
      <c r="A905" s="45" t="str">
        <f>IF('見積書様式Ⅱ(レンタル関係見積書用)'!A905="","",'見積書様式Ⅱ(レンタル関係見積書用)'!A905)</f>
        <v/>
      </c>
      <c r="B905" s="45" t="str">
        <f>IF('見積書様式Ⅱ(レンタル関係見積書用)'!B905="","",'見積書様式Ⅱ(レンタル関係見積書用)'!B905)</f>
        <v/>
      </c>
      <c r="C905" s="34" t="str">
        <f>IF('見積書様式Ⅱ(レンタル関係見積書用)'!C905="","",'見積書様式Ⅱ(レンタル関係見積書用)'!C905)</f>
        <v/>
      </c>
      <c r="D905" s="33" t="str">
        <f>IF('見積書様式Ⅱ(レンタル関係見積書用)'!D905="","",LOOKUP('見積書様式Ⅱ(レンタル関係見積書用)'!D905,単位!$D$2:$D$161,単位!$B$2:$B$161))</f>
        <v/>
      </c>
      <c r="E905" s="37" t="str">
        <f>IF('見積書様式Ⅱ(レンタル関係見積書用)'!E905="","",'見積書様式Ⅱ(レンタル関係見積書用)'!E905)</f>
        <v/>
      </c>
      <c r="F905" s="34" t="str">
        <f>IF('見積書様式Ⅱ(レンタル関係見積書用)'!F905="","",'見積書様式Ⅱ(レンタル関係見積書用)'!F905)</f>
        <v/>
      </c>
      <c r="G905" s="36" t="str">
        <f>IF('見積書様式Ⅱ(レンタル関係見積書用)'!G905="","",'見積書様式Ⅱ(レンタル関係見積書用)'!G905)</f>
        <v/>
      </c>
      <c r="H905" s="41" t="str">
        <f>IF('見積書様式Ⅱ(レンタル関係見積書用)'!H905="","",'見積書様式Ⅱ(レンタル関係見積書用)'!H905)</f>
        <v/>
      </c>
    </row>
    <row r="906" spans="1:8" ht="26.25" customHeight="1">
      <c r="A906" s="45" t="str">
        <f>IF('見積書様式Ⅱ(レンタル関係見積書用)'!A906="","",'見積書様式Ⅱ(レンタル関係見積書用)'!A906)</f>
        <v/>
      </c>
      <c r="B906" s="45" t="str">
        <f>IF('見積書様式Ⅱ(レンタル関係見積書用)'!B906="","",'見積書様式Ⅱ(レンタル関係見積書用)'!B906)</f>
        <v/>
      </c>
      <c r="C906" s="34" t="str">
        <f>IF('見積書様式Ⅱ(レンタル関係見積書用)'!C906="","",'見積書様式Ⅱ(レンタル関係見積書用)'!C906)</f>
        <v/>
      </c>
      <c r="D906" s="33" t="str">
        <f>IF('見積書様式Ⅱ(レンタル関係見積書用)'!D906="","",LOOKUP('見積書様式Ⅱ(レンタル関係見積書用)'!D906,単位!$D$2:$D$161,単位!$B$2:$B$161))</f>
        <v/>
      </c>
      <c r="E906" s="37" t="str">
        <f>IF('見積書様式Ⅱ(レンタル関係見積書用)'!E906="","",'見積書様式Ⅱ(レンタル関係見積書用)'!E906)</f>
        <v/>
      </c>
      <c r="F906" s="34" t="str">
        <f>IF('見積書様式Ⅱ(レンタル関係見積書用)'!F906="","",'見積書様式Ⅱ(レンタル関係見積書用)'!F906)</f>
        <v/>
      </c>
      <c r="G906" s="36" t="str">
        <f>IF('見積書様式Ⅱ(レンタル関係見積書用)'!G906="","",'見積書様式Ⅱ(レンタル関係見積書用)'!G906)</f>
        <v/>
      </c>
      <c r="H906" s="41" t="str">
        <f>IF('見積書様式Ⅱ(レンタル関係見積書用)'!H906="","",'見積書様式Ⅱ(レンタル関係見積書用)'!H906)</f>
        <v/>
      </c>
    </row>
    <row r="907" spans="1:8" ht="26.25" customHeight="1">
      <c r="A907" s="45" t="str">
        <f>IF('見積書様式Ⅱ(レンタル関係見積書用)'!A907="","",'見積書様式Ⅱ(レンタル関係見積書用)'!A907)</f>
        <v/>
      </c>
      <c r="B907" s="45" t="str">
        <f>IF('見積書様式Ⅱ(レンタル関係見積書用)'!B907="","",'見積書様式Ⅱ(レンタル関係見積書用)'!B907)</f>
        <v/>
      </c>
      <c r="C907" s="34" t="str">
        <f>IF('見積書様式Ⅱ(レンタル関係見積書用)'!C907="","",'見積書様式Ⅱ(レンタル関係見積書用)'!C907)</f>
        <v/>
      </c>
      <c r="D907" s="33" t="str">
        <f>IF('見積書様式Ⅱ(レンタル関係見積書用)'!D907="","",LOOKUP('見積書様式Ⅱ(レンタル関係見積書用)'!D907,単位!$D$2:$D$161,単位!$B$2:$B$161))</f>
        <v/>
      </c>
      <c r="E907" s="37" t="str">
        <f>IF('見積書様式Ⅱ(レンタル関係見積書用)'!E907="","",'見積書様式Ⅱ(レンタル関係見積書用)'!E907)</f>
        <v/>
      </c>
      <c r="F907" s="34" t="str">
        <f>IF('見積書様式Ⅱ(レンタル関係見積書用)'!F907="","",'見積書様式Ⅱ(レンタル関係見積書用)'!F907)</f>
        <v/>
      </c>
      <c r="G907" s="36" t="str">
        <f>IF('見積書様式Ⅱ(レンタル関係見積書用)'!G907="","",'見積書様式Ⅱ(レンタル関係見積書用)'!G907)</f>
        <v/>
      </c>
      <c r="H907" s="41" t="str">
        <f>IF('見積書様式Ⅱ(レンタル関係見積書用)'!H907="","",'見積書様式Ⅱ(レンタル関係見積書用)'!H907)</f>
        <v/>
      </c>
    </row>
    <row r="908" spans="1:8" ht="26.25" customHeight="1">
      <c r="A908" s="45" t="str">
        <f>IF('見積書様式Ⅱ(レンタル関係見積書用)'!A908="","",'見積書様式Ⅱ(レンタル関係見積書用)'!A908)</f>
        <v/>
      </c>
      <c r="B908" s="45" t="str">
        <f>IF('見積書様式Ⅱ(レンタル関係見積書用)'!B908="","",'見積書様式Ⅱ(レンタル関係見積書用)'!B908)</f>
        <v/>
      </c>
      <c r="C908" s="34" t="str">
        <f>IF('見積書様式Ⅱ(レンタル関係見積書用)'!C908="","",'見積書様式Ⅱ(レンタル関係見積書用)'!C908)</f>
        <v/>
      </c>
      <c r="D908" s="33" t="str">
        <f>IF('見積書様式Ⅱ(レンタル関係見積書用)'!D908="","",LOOKUP('見積書様式Ⅱ(レンタル関係見積書用)'!D908,単位!$D$2:$D$161,単位!$B$2:$B$161))</f>
        <v/>
      </c>
      <c r="E908" s="37" t="str">
        <f>IF('見積書様式Ⅱ(レンタル関係見積書用)'!E908="","",'見積書様式Ⅱ(レンタル関係見積書用)'!E908)</f>
        <v/>
      </c>
      <c r="F908" s="34" t="str">
        <f>IF('見積書様式Ⅱ(レンタル関係見積書用)'!F908="","",'見積書様式Ⅱ(レンタル関係見積書用)'!F908)</f>
        <v/>
      </c>
      <c r="G908" s="36" t="str">
        <f>IF('見積書様式Ⅱ(レンタル関係見積書用)'!G908="","",'見積書様式Ⅱ(レンタル関係見積書用)'!G908)</f>
        <v/>
      </c>
      <c r="H908" s="41" t="str">
        <f>IF('見積書様式Ⅱ(レンタル関係見積書用)'!H908="","",'見積書様式Ⅱ(レンタル関係見積書用)'!H908)</f>
        <v/>
      </c>
    </row>
    <row r="909" spans="1:8" ht="26.25" customHeight="1">
      <c r="A909" s="45" t="str">
        <f>IF('見積書様式Ⅱ(レンタル関係見積書用)'!A909="","",'見積書様式Ⅱ(レンタル関係見積書用)'!A909)</f>
        <v/>
      </c>
      <c r="B909" s="45" t="str">
        <f>IF('見積書様式Ⅱ(レンタル関係見積書用)'!B909="","",'見積書様式Ⅱ(レンタル関係見積書用)'!B909)</f>
        <v/>
      </c>
      <c r="C909" s="34" t="str">
        <f>IF('見積書様式Ⅱ(レンタル関係見積書用)'!C909="","",'見積書様式Ⅱ(レンタル関係見積書用)'!C909)</f>
        <v/>
      </c>
      <c r="D909" s="33" t="str">
        <f>IF('見積書様式Ⅱ(レンタル関係見積書用)'!D909="","",LOOKUP('見積書様式Ⅱ(レンタル関係見積書用)'!D909,単位!$D$2:$D$161,単位!$B$2:$B$161))</f>
        <v/>
      </c>
      <c r="E909" s="37" t="str">
        <f>IF('見積書様式Ⅱ(レンタル関係見積書用)'!E909="","",'見積書様式Ⅱ(レンタル関係見積書用)'!E909)</f>
        <v/>
      </c>
      <c r="F909" s="34" t="str">
        <f>IF('見積書様式Ⅱ(レンタル関係見積書用)'!F909="","",'見積書様式Ⅱ(レンタル関係見積書用)'!F909)</f>
        <v/>
      </c>
      <c r="G909" s="36" t="str">
        <f>IF('見積書様式Ⅱ(レンタル関係見積書用)'!G909="","",'見積書様式Ⅱ(レンタル関係見積書用)'!G909)</f>
        <v/>
      </c>
      <c r="H909" s="41" t="str">
        <f>IF('見積書様式Ⅱ(レンタル関係見積書用)'!H909="","",'見積書様式Ⅱ(レンタル関係見積書用)'!H909)</f>
        <v/>
      </c>
    </row>
    <row r="910" spans="1:8" ht="26.25" customHeight="1">
      <c r="A910" s="45" t="str">
        <f>IF('見積書様式Ⅱ(レンタル関係見積書用)'!A910="","",'見積書様式Ⅱ(レンタル関係見積書用)'!A910)</f>
        <v/>
      </c>
      <c r="B910" s="45" t="str">
        <f>IF('見積書様式Ⅱ(レンタル関係見積書用)'!B910="","",'見積書様式Ⅱ(レンタル関係見積書用)'!B910)</f>
        <v/>
      </c>
      <c r="C910" s="34" t="str">
        <f>IF('見積書様式Ⅱ(レンタル関係見積書用)'!C910="","",'見積書様式Ⅱ(レンタル関係見積書用)'!C910)</f>
        <v/>
      </c>
      <c r="D910" s="33" t="str">
        <f>IF('見積書様式Ⅱ(レンタル関係見積書用)'!D910="","",LOOKUP('見積書様式Ⅱ(レンタル関係見積書用)'!D910,単位!$D$2:$D$161,単位!$B$2:$B$161))</f>
        <v/>
      </c>
      <c r="E910" s="37" t="str">
        <f>IF('見積書様式Ⅱ(レンタル関係見積書用)'!E910="","",'見積書様式Ⅱ(レンタル関係見積書用)'!E910)</f>
        <v/>
      </c>
      <c r="F910" s="34" t="str">
        <f>IF('見積書様式Ⅱ(レンタル関係見積書用)'!F910="","",'見積書様式Ⅱ(レンタル関係見積書用)'!F910)</f>
        <v/>
      </c>
      <c r="G910" s="36" t="str">
        <f>IF('見積書様式Ⅱ(レンタル関係見積書用)'!G910="","",'見積書様式Ⅱ(レンタル関係見積書用)'!G910)</f>
        <v/>
      </c>
      <c r="H910" s="41" t="str">
        <f>IF('見積書様式Ⅱ(レンタル関係見積書用)'!H910="","",'見積書様式Ⅱ(レンタル関係見積書用)'!H910)</f>
        <v/>
      </c>
    </row>
    <row r="911" spans="1:8" ht="26.25" customHeight="1">
      <c r="A911" s="45" t="str">
        <f>IF('見積書様式Ⅱ(レンタル関係見積書用)'!A911="","",'見積書様式Ⅱ(レンタル関係見積書用)'!A911)</f>
        <v/>
      </c>
      <c r="B911" s="45" t="str">
        <f>IF('見積書様式Ⅱ(レンタル関係見積書用)'!B911="","",'見積書様式Ⅱ(レンタル関係見積書用)'!B911)</f>
        <v/>
      </c>
      <c r="C911" s="34" t="str">
        <f>IF('見積書様式Ⅱ(レンタル関係見積書用)'!C911="","",'見積書様式Ⅱ(レンタル関係見積書用)'!C911)</f>
        <v/>
      </c>
      <c r="D911" s="33" t="str">
        <f>IF('見積書様式Ⅱ(レンタル関係見積書用)'!D911="","",LOOKUP('見積書様式Ⅱ(レンタル関係見積書用)'!D911,単位!$D$2:$D$161,単位!$B$2:$B$161))</f>
        <v/>
      </c>
      <c r="E911" s="37" t="str">
        <f>IF('見積書様式Ⅱ(レンタル関係見積書用)'!E911="","",'見積書様式Ⅱ(レンタル関係見積書用)'!E911)</f>
        <v/>
      </c>
      <c r="F911" s="34" t="str">
        <f>IF('見積書様式Ⅱ(レンタル関係見積書用)'!F911="","",'見積書様式Ⅱ(レンタル関係見積書用)'!F911)</f>
        <v/>
      </c>
      <c r="G911" s="36" t="str">
        <f>IF('見積書様式Ⅱ(レンタル関係見積書用)'!G911="","",'見積書様式Ⅱ(レンタル関係見積書用)'!G911)</f>
        <v/>
      </c>
      <c r="H911" s="41" t="str">
        <f>IF('見積書様式Ⅱ(レンタル関係見積書用)'!H911="","",'見積書様式Ⅱ(レンタル関係見積書用)'!H911)</f>
        <v/>
      </c>
    </row>
    <row r="912" spans="1:8" ht="26.25" customHeight="1">
      <c r="A912" s="45" t="str">
        <f>IF('見積書様式Ⅱ(レンタル関係見積書用)'!A912="","",'見積書様式Ⅱ(レンタル関係見積書用)'!A912)</f>
        <v/>
      </c>
      <c r="B912" s="45" t="str">
        <f>IF('見積書様式Ⅱ(レンタル関係見積書用)'!B912="","",'見積書様式Ⅱ(レンタル関係見積書用)'!B912)</f>
        <v/>
      </c>
      <c r="C912" s="34" t="str">
        <f>IF('見積書様式Ⅱ(レンタル関係見積書用)'!C912="","",'見積書様式Ⅱ(レンタル関係見積書用)'!C912)</f>
        <v/>
      </c>
      <c r="D912" s="33" t="str">
        <f>IF('見積書様式Ⅱ(レンタル関係見積書用)'!D912="","",LOOKUP('見積書様式Ⅱ(レンタル関係見積書用)'!D912,単位!$D$2:$D$161,単位!$B$2:$B$161))</f>
        <v/>
      </c>
      <c r="E912" s="37" t="str">
        <f>IF('見積書様式Ⅱ(レンタル関係見積書用)'!E912="","",'見積書様式Ⅱ(レンタル関係見積書用)'!E912)</f>
        <v/>
      </c>
      <c r="F912" s="34" t="str">
        <f>IF('見積書様式Ⅱ(レンタル関係見積書用)'!F912="","",'見積書様式Ⅱ(レンタル関係見積書用)'!F912)</f>
        <v/>
      </c>
      <c r="G912" s="36" t="str">
        <f>IF('見積書様式Ⅱ(レンタル関係見積書用)'!G912="","",'見積書様式Ⅱ(レンタル関係見積書用)'!G912)</f>
        <v/>
      </c>
      <c r="H912" s="41" t="str">
        <f>IF('見積書様式Ⅱ(レンタル関係見積書用)'!H912="","",'見積書様式Ⅱ(レンタル関係見積書用)'!H912)</f>
        <v/>
      </c>
    </row>
    <row r="913" spans="1:8" ht="26.25" customHeight="1">
      <c r="A913" s="45" t="str">
        <f>IF('見積書様式Ⅱ(レンタル関係見積書用)'!A913="","",'見積書様式Ⅱ(レンタル関係見積書用)'!A913)</f>
        <v/>
      </c>
      <c r="B913" s="45" t="str">
        <f>IF('見積書様式Ⅱ(レンタル関係見積書用)'!B913="","",'見積書様式Ⅱ(レンタル関係見積書用)'!B913)</f>
        <v/>
      </c>
      <c r="C913" s="34" t="str">
        <f>IF('見積書様式Ⅱ(レンタル関係見積書用)'!C913="","",'見積書様式Ⅱ(レンタル関係見積書用)'!C913)</f>
        <v/>
      </c>
      <c r="D913" s="33" t="str">
        <f>IF('見積書様式Ⅱ(レンタル関係見積書用)'!D913="","",LOOKUP('見積書様式Ⅱ(レンタル関係見積書用)'!D913,単位!$D$2:$D$161,単位!$B$2:$B$161))</f>
        <v/>
      </c>
      <c r="E913" s="37" t="str">
        <f>IF('見積書様式Ⅱ(レンタル関係見積書用)'!E913="","",'見積書様式Ⅱ(レンタル関係見積書用)'!E913)</f>
        <v/>
      </c>
      <c r="F913" s="34" t="str">
        <f>IF('見積書様式Ⅱ(レンタル関係見積書用)'!F913="","",'見積書様式Ⅱ(レンタル関係見積書用)'!F913)</f>
        <v/>
      </c>
      <c r="G913" s="36" t="str">
        <f>IF('見積書様式Ⅱ(レンタル関係見積書用)'!G913="","",'見積書様式Ⅱ(レンタル関係見積書用)'!G913)</f>
        <v/>
      </c>
      <c r="H913" s="41" t="str">
        <f>IF('見積書様式Ⅱ(レンタル関係見積書用)'!H913="","",'見積書様式Ⅱ(レンタル関係見積書用)'!H913)</f>
        <v/>
      </c>
    </row>
    <row r="914" spans="1:8" ht="26.25" customHeight="1">
      <c r="A914" s="45" t="str">
        <f>IF('見積書様式Ⅱ(レンタル関係見積書用)'!A914="","",'見積書様式Ⅱ(レンタル関係見積書用)'!A914)</f>
        <v/>
      </c>
      <c r="B914" s="45" t="str">
        <f>IF('見積書様式Ⅱ(レンタル関係見積書用)'!B914="","",'見積書様式Ⅱ(レンタル関係見積書用)'!B914)</f>
        <v/>
      </c>
      <c r="C914" s="34" t="str">
        <f>IF('見積書様式Ⅱ(レンタル関係見積書用)'!C914="","",'見積書様式Ⅱ(レンタル関係見積書用)'!C914)</f>
        <v/>
      </c>
      <c r="D914" s="33" t="str">
        <f>IF('見積書様式Ⅱ(レンタル関係見積書用)'!D914="","",LOOKUP('見積書様式Ⅱ(レンタル関係見積書用)'!D914,単位!$D$2:$D$161,単位!$B$2:$B$161))</f>
        <v/>
      </c>
      <c r="E914" s="37" t="str">
        <f>IF('見積書様式Ⅱ(レンタル関係見積書用)'!E914="","",'見積書様式Ⅱ(レンタル関係見積書用)'!E914)</f>
        <v/>
      </c>
      <c r="F914" s="34" t="str">
        <f>IF('見積書様式Ⅱ(レンタル関係見積書用)'!F914="","",'見積書様式Ⅱ(レンタル関係見積書用)'!F914)</f>
        <v/>
      </c>
      <c r="G914" s="36" t="str">
        <f>IF('見積書様式Ⅱ(レンタル関係見積書用)'!G914="","",'見積書様式Ⅱ(レンタル関係見積書用)'!G914)</f>
        <v/>
      </c>
      <c r="H914" s="41" t="str">
        <f>IF('見積書様式Ⅱ(レンタル関係見積書用)'!H914="","",'見積書様式Ⅱ(レンタル関係見積書用)'!H914)</f>
        <v/>
      </c>
    </row>
    <row r="915" spans="1:8" ht="26.25" customHeight="1">
      <c r="A915" s="45" t="str">
        <f>IF('見積書様式Ⅱ(レンタル関係見積書用)'!A915="","",'見積書様式Ⅱ(レンタル関係見積書用)'!A915)</f>
        <v/>
      </c>
      <c r="B915" s="45" t="str">
        <f>IF('見積書様式Ⅱ(レンタル関係見積書用)'!B915="","",'見積書様式Ⅱ(レンタル関係見積書用)'!B915)</f>
        <v/>
      </c>
      <c r="C915" s="34" t="str">
        <f>IF('見積書様式Ⅱ(レンタル関係見積書用)'!C915="","",'見積書様式Ⅱ(レンタル関係見積書用)'!C915)</f>
        <v/>
      </c>
      <c r="D915" s="33" t="str">
        <f>IF('見積書様式Ⅱ(レンタル関係見積書用)'!D915="","",LOOKUP('見積書様式Ⅱ(レンタル関係見積書用)'!D915,単位!$D$2:$D$161,単位!$B$2:$B$161))</f>
        <v/>
      </c>
      <c r="E915" s="37" t="str">
        <f>IF('見積書様式Ⅱ(レンタル関係見積書用)'!E915="","",'見積書様式Ⅱ(レンタル関係見積書用)'!E915)</f>
        <v/>
      </c>
      <c r="F915" s="34" t="str">
        <f>IF('見積書様式Ⅱ(レンタル関係見積書用)'!F915="","",'見積書様式Ⅱ(レンタル関係見積書用)'!F915)</f>
        <v/>
      </c>
      <c r="G915" s="36" t="str">
        <f>IF('見積書様式Ⅱ(レンタル関係見積書用)'!G915="","",'見積書様式Ⅱ(レンタル関係見積書用)'!G915)</f>
        <v/>
      </c>
      <c r="H915" s="41" t="str">
        <f>IF('見積書様式Ⅱ(レンタル関係見積書用)'!H915="","",'見積書様式Ⅱ(レンタル関係見積書用)'!H915)</f>
        <v/>
      </c>
    </row>
    <row r="916" spans="1:8" ht="26.25" customHeight="1">
      <c r="A916" s="45" t="str">
        <f>IF('見積書様式Ⅱ(レンタル関係見積書用)'!A916="","",'見積書様式Ⅱ(レンタル関係見積書用)'!A916)</f>
        <v/>
      </c>
      <c r="B916" s="45" t="str">
        <f>IF('見積書様式Ⅱ(レンタル関係見積書用)'!B916="","",'見積書様式Ⅱ(レンタル関係見積書用)'!B916)</f>
        <v/>
      </c>
      <c r="C916" s="34" t="str">
        <f>IF('見積書様式Ⅱ(レンタル関係見積書用)'!C916="","",'見積書様式Ⅱ(レンタル関係見積書用)'!C916)</f>
        <v/>
      </c>
      <c r="D916" s="33" t="str">
        <f>IF('見積書様式Ⅱ(レンタル関係見積書用)'!D916="","",LOOKUP('見積書様式Ⅱ(レンタル関係見積書用)'!D916,単位!$D$2:$D$161,単位!$B$2:$B$161))</f>
        <v/>
      </c>
      <c r="E916" s="37" t="str">
        <f>IF('見積書様式Ⅱ(レンタル関係見積書用)'!E916="","",'見積書様式Ⅱ(レンタル関係見積書用)'!E916)</f>
        <v/>
      </c>
      <c r="F916" s="34" t="str">
        <f>IF('見積書様式Ⅱ(レンタル関係見積書用)'!F916="","",'見積書様式Ⅱ(レンタル関係見積書用)'!F916)</f>
        <v/>
      </c>
      <c r="G916" s="36" t="str">
        <f>IF('見積書様式Ⅱ(レンタル関係見積書用)'!G916="","",'見積書様式Ⅱ(レンタル関係見積書用)'!G916)</f>
        <v/>
      </c>
      <c r="H916" s="41" t="str">
        <f>IF('見積書様式Ⅱ(レンタル関係見積書用)'!H916="","",'見積書様式Ⅱ(レンタル関係見積書用)'!H916)</f>
        <v/>
      </c>
    </row>
    <row r="917" spans="1:8" ht="26.25" customHeight="1">
      <c r="A917" s="45" t="str">
        <f>IF('見積書様式Ⅱ(レンタル関係見積書用)'!A917="","",'見積書様式Ⅱ(レンタル関係見積書用)'!A917)</f>
        <v/>
      </c>
      <c r="B917" s="45" t="str">
        <f>IF('見積書様式Ⅱ(レンタル関係見積書用)'!B917="","",'見積書様式Ⅱ(レンタル関係見積書用)'!B917)</f>
        <v/>
      </c>
      <c r="C917" s="34" t="str">
        <f>IF('見積書様式Ⅱ(レンタル関係見積書用)'!C917="","",'見積書様式Ⅱ(レンタル関係見積書用)'!C917)</f>
        <v/>
      </c>
      <c r="D917" s="33" t="str">
        <f>IF('見積書様式Ⅱ(レンタル関係見積書用)'!D917="","",LOOKUP('見積書様式Ⅱ(レンタル関係見積書用)'!D917,単位!$D$2:$D$161,単位!$B$2:$B$161))</f>
        <v/>
      </c>
      <c r="E917" s="37" t="str">
        <f>IF('見積書様式Ⅱ(レンタル関係見積書用)'!E917="","",'見積書様式Ⅱ(レンタル関係見積書用)'!E917)</f>
        <v/>
      </c>
      <c r="F917" s="34" t="str">
        <f>IF('見積書様式Ⅱ(レンタル関係見積書用)'!F917="","",'見積書様式Ⅱ(レンタル関係見積書用)'!F917)</f>
        <v/>
      </c>
      <c r="G917" s="36" t="str">
        <f>IF('見積書様式Ⅱ(レンタル関係見積書用)'!G917="","",'見積書様式Ⅱ(レンタル関係見積書用)'!G917)</f>
        <v/>
      </c>
      <c r="H917" s="41" t="str">
        <f>IF('見積書様式Ⅱ(レンタル関係見積書用)'!H917="","",'見積書様式Ⅱ(レンタル関係見積書用)'!H917)</f>
        <v/>
      </c>
    </row>
    <row r="918" spans="1:8" ht="26.25" customHeight="1">
      <c r="A918" s="45" t="str">
        <f>IF('見積書様式Ⅱ(レンタル関係見積書用)'!A918="","",'見積書様式Ⅱ(レンタル関係見積書用)'!A918)</f>
        <v/>
      </c>
      <c r="B918" s="45" t="str">
        <f>IF('見積書様式Ⅱ(レンタル関係見積書用)'!B918="","",'見積書様式Ⅱ(レンタル関係見積書用)'!B918)</f>
        <v/>
      </c>
      <c r="C918" s="34" t="str">
        <f>IF('見積書様式Ⅱ(レンタル関係見積書用)'!C918="","",'見積書様式Ⅱ(レンタル関係見積書用)'!C918)</f>
        <v/>
      </c>
      <c r="D918" s="33" t="str">
        <f>IF('見積書様式Ⅱ(レンタル関係見積書用)'!D918="","",LOOKUP('見積書様式Ⅱ(レンタル関係見積書用)'!D918,単位!$D$2:$D$161,単位!$B$2:$B$161))</f>
        <v/>
      </c>
      <c r="E918" s="37" t="str">
        <f>IF('見積書様式Ⅱ(レンタル関係見積書用)'!E918="","",'見積書様式Ⅱ(レンタル関係見積書用)'!E918)</f>
        <v/>
      </c>
      <c r="F918" s="34" t="str">
        <f>IF('見積書様式Ⅱ(レンタル関係見積書用)'!F918="","",'見積書様式Ⅱ(レンタル関係見積書用)'!F918)</f>
        <v/>
      </c>
      <c r="G918" s="36" t="str">
        <f>IF('見積書様式Ⅱ(レンタル関係見積書用)'!G918="","",'見積書様式Ⅱ(レンタル関係見積書用)'!G918)</f>
        <v/>
      </c>
      <c r="H918" s="41" t="str">
        <f>IF('見積書様式Ⅱ(レンタル関係見積書用)'!H918="","",'見積書様式Ⅱ(レンタル関係見積書用)'!H918)</f>
        <v/>
      </c>
    </row>
    <row r="919" spans="1:8" ht="26.25" customHeight="1">
      <c r="A919" s="45" t="str">
        <f>IF('見積書様式Ⅱ(レンタル関係見積書用)'!A919="","",'見積書様式Ⅱ(レンタル関係見積書用)'!A919)</f>
        <v/>
      </c>
      <c r="B919" s="45" t="str">
        <f>IF('見積書様式Ⅱ(レンタル関係見積書用)'!B919="","",'見積書様式Ⅱ(レンタル関係見積書用)'!B919)</f>
        <v/>
      </c>
      <c r="C919" s="34" t="str">
        <f>IF('見積書様式Ⅱ(レンタル関係見積書用)'!C919="","",'見積書様式Ⅱ(レンタル関係見積書用)'!C919)</f>
        <v/>
      </c>
      <c r="D919" s="33" t="str">
        <f>IF('見積書様式Ⅱ(レンタル関係見積書用)'!D919="","",LOOKUP('見積書様式Ⅱ(レンタル関係見積書用)'!D919,単位!$D$2:$D$161,単位!$B$2:$B$161))</f>
        <v/>
      </c>
      <c r="E919" s="37" t="str">
        <f>IF('見積書様式Ⅱ(レンタル関係見積書用)'!E919="","",'見積書様式Ⅱ(レンタル関係見積書用)'!E919)</f>
        <v/>
      </c>
      <c r="F919" s="34" t="str">
        <f>IF('見積書様式Ⅱ(レンタル関係見積書用)'!F919="","",'見積書様式Ⅱ(レンタル関係見積書用)'!F919)</f>
        <v/>
      </c>
      <c r="G919" s="36" t="str">
        <f>IF('見積書様式Ⅱ(レンタル関係見積書用)'!G919="","",'見積書様式Ⅱ(レンタル関係見積書用)'!G919)</f>
        <v/>
      </c>
      <c r="H919" s="41" t="str">
        <f>IF('見積書様式Ⅱ(レンタル関係見積書用)'!H919="","",'見積書様式Ⅱ(レンタル関係見積書用)'!H919)</f>
        <v/>
      </c>
    </row>
    <row r="920" spans="1:8" ht="26.25" customHeight="1">
      <c r="A920" s="45" t="str">
        <f>IF('見積書様式Ⅱ(レンタル関係見積書用)'!A920="","",'見積書様式Ⅱ(レンタル関係見積書用)'!A920)</f>
        <v/>
      </c>
      <c r="B920" s="45" t="str">
        <f>IF('見積書様式Ⅱ(レンタル関係見積書用)'!B920="","",'見積書様式Ⅱ(レンタル関係見積書用)'!B920)</f>
        <v/>
      </c>
      <c r="C920" s="34" t="str">
        <f>IF('見積書様式Ⅱ(レンタル関係見積書用)'!C920="","",'見積書様式Ⅱ(レンタル関係見積書用)'!C920)</f>
        <v/>
      </c>
      <c r="D920" s="33" t="str">
        <f>IF('見積書様式Ⅱ(レンタル関係見積書用)'!D920="","",LOOKUP('見積書様式Ⅱ(レンタル関係見積書用)'!D920,単位!$D$2:$D$161,単位!$B$2:$B$161))</f>
        <v/>
      </c>
      <c r="E920" s="37" t="str">
        <f>IF('見積書様式Ⅱ(レンタル関係見積書用)'!E920="","",'見積書様式Ⅱ(レンタル関係見積書用)'!E920)</f>
        <v/>
      </c>
      <c r="F920" s="34" t="str">
        <f>IF('見積書様式Ⅱ(レンタル関係見積書用)'!F920="","",'見積書様式Ⅱ(レンタル関係見積書用)'!F920)</f>
        <v/>
      </c>
      <c r="G920" s="36" t="str">
        <f>IF('見積書様式Ⅱ(レンタル関係見積書用)'!G920="","",'見積書様式Ⅱ(レンタル関係見積書用)'!G920)</f>
        <v/>
      </c>
      <c r="H920" s="41" t="str">
        <f>IF('見積書様式Ⅱ(レンタル関係見積書用)'!H920="","",'見積書様式Ⅱ(レンタル関係見積書用)'!H920)</f>
        <v/>
      </c>
    </row>
    <row r="921" spans="1:8" ht="26.25" customHeight="1">
      <c r="A921" s="45" t="str">
        <f>IF('見積書様式Ⅱ(レンタル関係見積書用)'!A921="","",'見積書様式Ⅱ(レンタル関係見積書用)'!A921)</f>
        <v/>
      </c>
      <c r="B921" s="45" t="str">
        <f>IF('見積書様式Ⅱ(レンタル関係見積書用)'!B921="","",'見積書様式Ⅱ(レンタル関係見積書用)'!B921)</f>
        <v/>
      </c>
      <c r="C921" s="34" t="str">
        <f>IF('見積書様式Ⅱ(レンタル関係見積書用)'!C921="","",'見積書様式Ⅱ(レンタル関係見積書用)'!C921)</f>
        <v/>
      </c>
      <c r="D921" s="33" t="str">
        <f>IF('見積書様式Ⅱ(レンタル関係見積書用)'!D921="","",LOOKUP('見積書様式Ⅱ(レンタル関係見積書用)'!D921,単位!$D$2:$D$161,単位!$B$2:$B$161))</f>
        <v/>
      </c>
      <c r="E921" s="37" t="str">
        <f>IF('見積書様式Ⅱ(レンタル関係見積書用)'!E921="","",'見積書様式Ⅱ(レンタル関係見積書用)'!E921)</f>
        <v/>
      </c>
      <c r="F921" s="34" t="str">
        <f>IF('見積書様式Ⅱ(レンタル関係見積書用)'!F921="","",'見積書様式Ⅱ(レンタル関係見積書用)'!F921)</f>
        <v/>
      </c>
      <c r="G921" s="36" t="str">
        <f>IF('見積書様式Ⅱ(レンタル関係見積書用)'!G921="","",'見積書様式Ⅱ(レンタル関係見積書用)'!G921)</f>
        <v/>
      </c>
      <c r="H921" s="41" t="str">
        <f>IF('見積書様式Ⅱ(レンタル関係見積書用)'!H921="","",'見積書様式Ⅱ(レンタル関係見積書用)'!H921)</f>
        <v/>
      </c>
    </row>
    <row r="922" spans="1:8" ht="26.25" customHeight="1">
      <c r="A922" s="45" t="str">
        <f>IF('見積書様式Ⅱ(レンタル関係見積書用)'!A922="","",'見積書様式Ⅱ(レンタル関係見積書用)'!A922)</f>
        <v/>
      </c>
      <c r="B922" s="45" t="str">
        <f>IF('見積書様式Ⅱ(レンタル関係見積書用)'!B922="","",'見積書様式Ⅱ(レンタル関係見積書用)'!B922)</f>
        <v/>
      </c>
      <c r="C922" s="34" t="str">
        <f>IF('見積書様式Ⅱ(レンタル関係見積書用)'!C922="","",'見積書様式Ⅱ(レンタル関係見積書用)'!C922)</f>
        <v/>
      </c>
      <c r="D922" s="33" t="str">
        <f>IF('見積書様式Ⅱ(レンタル関係見積書用)'!D922="","",LOOKUP('見積書様式Ⅱ(レンタル関係見積書用)'!D922,単位!$D$2:$D$161,単位!$B$2:$B$161))</f>
        <v/>
      </c>
      <c r="E922" s="37" t="str">
        <f>IF('見積書様式Ⅱ(レンタル関係見積書用)'!E922="","",'見積書様式Ⅱ(レンタル関係見積書用)'!E922)</f>
        <v/>
      </c>
      <c r="F922" s="34" t="str">
        <f>IF('見積書様式Ⅱ(レンタル関係見積書用)'!F922="","",'見積書様式Ⅱ(レンタル関係見積書用)'!F922)</f>
        <v/>
      </c>
      <c r="G922" s="36" t="str">
        <f>IF('見積書様式Ⅱ(レンタル関係見積書用)'!G922="","",'見積書様式Ⅱ(レンタル関係見積書用)'!G922)</f>
        <v/>
      </c>
      <c r="H922" s="41" t="str">
        <f>IF('見積書様式Ⅱ(レンタル関係見積書用)'!H922="","",'見積書様式Ⅱ(レンタル関係見積書用)'!H922)</f>
        <v/>
      </c>
    </row>
    <row r="923" spans="1:8" ht="26.25" customHeight="1">
      <c r="A923" s="45" t="str">
        <f>IF('見積書様式Ⅱ(レンタル関係見積書用)'!A923="","",'見積書様式Ⅱ(レンタル関係見積書用)'!A923)</f>
        <v/>
      </c>
      <c r="B923" s="45" t="str">
        <f>IF('見積書様式Ⅱ(レンタル関係見積書用)'!B923="","",'見積書様式Ⅱ(レンタル関係見積書用)'!B923)</f>
        <v/>
      </c>
      <c r="C923" s="34" t="str">
        <f>IF('見積書様式Ⅱ(レンタル関係見積書用)'!C923="","",'見積書様式Ⅱ(レンタル関係見積書用)'!C923)</f>
        <v/>
      </c>
      <c r="D923" s="33" t="str">
        <f>IF('見積書様式Ⅱ(レンタル関係見積書用)'!D923="","",LOOKUP('見積書様式Ⅱ(レンタル関係見積書用)'!D923,単位!$D$2:$D$161,単位!$B$2:$B$161))</f>
        <v/>
      </c>
      <c r="E923" s="37" t="str">
        <f>IF('見積書様式Ⅱ(レンタル関係見積書用)'!E923="","",'見積書様式Ⅱ(レンタル関係見積書用)'!E923)</f>
        <v/>
      </c>
      <c r="F923" s="34" t="str">
        <f>IF('見積書様式Ⅱ(レンタル関係見積書用)'!F923="","",'見積書様式Ⅱ(レンタル関係見積書用)'!F923)</f>
        <v/>
      </c>
      <c r="G923" s="36" t="str">
        <f>IF('見積書様式Ⅱ(レンタル関係見積書用)'!G923="","",'見積書様式Ⅱ(レンタル関係見積書用)'!G923)</f>
        <v/>
      </c>
      <c r="H923" s="41" t="str">
        <f>IF('見積書様式Ⅱ(レンタル関係見積書用)'!H923="","",'見積書様式Ⅱ(レンタル関係見積書用)'!H923)</f>
        <v/>
      </c>
    </row>
    <row r="924" spans="1:8" ht="26.25" customHeight="1">
      <c r="A924" s="45" t="str">
        <f>IF('見積書様式Ⅱ(レンタル関係見積書用)'!A924="","",'見積書様式Ⅱ(レンタル関係見積書用)'!A924)</f>
        <v/>
      </c>
      <c r="B924" s="45" t="str">
        <f>IF('見積書様式Ⅱ(レンタル関係見積書用)'!B924="","",'見積書様式Ⅱ(レンタル関係見積書用)'!B924)</f>
        <v/>
      </c>
      <c r="C924" s="34" t="str">
        <f>IF('見積書様式Ⅱ(レンタル関係見積書用)'!C924="","",'見積書様式Ⅱ(レンタル関係見積書用)'!C924)</f>
        <v/>
      </c>
      <c r="D924" s="33" t="str">
        <f>IF('見積書様式Ⅱ(レンタル関係見積書用)'!D924="","",LOOKUP('見積書様式Ⅱ(レンタル関係見積書用)'!D924,単位!$D$2:$D$161,単位!$B$2:$B$161))</f>
        <v/>
      </c>
      <c r="E924" s="37" t="str">
        <f>IF('見積書様式Ⅱ(レンタル関係見積書用)'!E924="","",'見積書様式Ⅱ(レンタル関係見積書用)'!E924)</f>
        <v/>
      </c>
      <c r="F924" s="34" t="str">
        <f>IF('見積書様式Ⅱ(レンタル関係見積書用)'!F924="","",'見積書様式Ⅱ(レンタル関係見積書用)'!F924)</f>
        <v/>
      </c>
      <c r="G924" s="36" t="str">
        <f>IF('見積書様式Ⅱ(レンタル関係見積書用)'!G924="","",'見積書様式Ⅱ(レンタル関係見積書用)'!G924)</f>
        <v/>
      </c>
      <c r="H924" s="41" t="str">
        <f>IF('見積書様式Ⅱ(レンタル関係見積書用)'!H924="","",'見積書様式Ⅱ(レンタル関係見積書用)'!H924)</f>
        <v/>
      </c>
    </row>
    <row r="925" spans="1:8" ht="26.25" customHeight="1">
      <c r="A925" s="45" t="str">
        <f>IF('見積書様式Ⅱ(レンタル関係見積書用)'!A925="","",'見積書様式Ⅱ(レンタル関係見積書用)'!A925)</f>
        <v/>
      </c>
      <c r="B925" s="45" t="str">
        <f>IF('見積書様式Ⅱ(レンタル関係見積書用)'!B925="","",'見積書様式Ⅱ(レンタル関係見積書用)'!B925)</f>
        <v/>
      </c>
      <c r="C925" s="34" t="str">
        <f>IF('見積書様式Ⅱ(レンタル関係見積書用)'!C925="","",'見積書様式Ⅱ(レンタル関係見積書用)'!C925)</f>
        <v/>
      </c>
      <c r="D925" s="33" t="str">
        <f>IF('見積書様式Ⅱ(レンタル関係見積書用)'!D925="","",LOOKUP('見積書様式Ⅱ(レンタル関係見積書用)'!D925,単位!$D$2:$D$161,単位!$B$2:$B$161))</f>
        <v/>
      </c>
      <c r="E925" s="37" t="str">
        <f>IF('見積書様式Ⅱ(レンタル関係見積書用)'!E925="","",'見積書様式Ⅱ(レンタル関係見積書用)'!E925)</f>
        <v/>
      </c>
      <c r="F925" s="34" t="str">
        <f>IF('見積書様式Ⅱ(レンタル関係見積書用)'!F925="","",'見積書様式Ⅱ(レンタル関係見積書用)'!F925)</f>
        <v/>
      </c>
      <c r="G925" s="36" t="str">
        <f>IF('見積書様式Ⅱ(レンタル関係見積書用)'!G925="","",'見積書様式Ⅱ(レンタル関係見積書用)'!G925)</f>
        <v/>
      </c>
      <c r="H925" s="41" t="str">
        <f>IF('見積書様式Ⅱ(レンタル関係見積書用)'!H925="","",'見積書様式Ⅱ(レンタル関係見積書用)'!H925)</f>
        <v/>
      </c>
    </row>
    <row r="926" spans="1:8" ht="26.25" customHeight="1">
      <c r="A926" s="45" t="str">
        <f>IF('見積書様式Ⅱ(レンタル関係見積書用)'!A926="","",'見積書様式Ⅱ(レンタル関係見積書用)'!A926)</f>
        <v/>
      </c>
      <c r="B926" s="45" t="str">
        <f>IF('見積書様式Ⅱ(レンタル関係見積書用)'!B926="","",'見積書様式Ⅱ(レンタル関係見積書用)'!B926)</f>
        <v/>
      </c>
      <c r="C926" s="34" t="str">
        <f>IF('見積書様式Ⅱ(レンタル関係見積書用)'!C926="","",'見積書様式Ⅱ(レンタル関係見積書用)'!C926)</f>
        <v/>
      </c>
      <c r="D926" s="33" t="str">
        <f>IF('見積書様式Ⅱ(レンタル関係見積書用)'!D926="","",LOOKUP('見積書様式Ⅱ(レンタル関係見積書用)'!D926,単位!$D$2:$D$161,単位!$B$2:$B$161))</f>
        <v/>
      </c>
      <c r="E926" s="37" t="str">
        <f>IF('見積書様式Ⅱ(レンタル関係見積書用)'!E926="","",'見積書様式Ⅱ(レンタル関係見積書用)'!E926)</f>
        <v/>
      </c>
      <c r="F926" s="34" t="str">
        <f>IF('見積書様式Ⅱ(レンタル関係見積書用)'!F926="","",'見積書様式Ⅱ(レンタル関係見積書用)'!F926)</f>
        <v/>
      </c>
      <c r="G926" s="36" t="str">
        <f>IF('見積書様式Ⅱ(レンタル関係見積書用)'!G926="","",'見積書様式Ⅱ(レンタル関係見積書用)'!G926)</f>
        <v/>
      </c>
      <c r="H926" s="41" t="str">
        <f>IF('見積書様式Ⅱ(レンタル関係見積書用)'!H926="","",'見積書様式Ⅱ(レンタル関係見積書用)'!H926)</f>
        <v/>
      </c>
    </row>
    <row r="927" spans="1:8" ht="26.25" customHeight="1">
      <c r="A927" s="45" t="str">
        <f>IF('見積書様式Ⅱ(レンタル関係見積書用)'!A927="","",'見積書様式Ⅱ(レンタル関係見積書用)'!A927)</f>
        <v/>
      </c>
      <c r="B927" s="45" t="str">
        <f>IF('見積書様式Ⅱ(レンタル関係見積書用)'!B927="","",'見積書様式Ⅱ(レンタル関係見積書用)'!B927)</f>
        <v/>
      </c>
      <c r="C927" s="34" t="str">
        <f>IF('見積書様式Ⅱ(レンタル関係見積書用)'!C927="","",'見積書様式Ⅱ(レンタル関係見積書用)'!C927)</f>
        <v/>
      </c>
      <c r="D927" s="33" t="str">
        <f>IF('見積書様式Ⅱ(レンタル関係見積書用)'!D927="","",LOOKUP('見積書様式Ⅱ(レンタル関係見積書用)'!D927,単位!$D$2:$D$161,単位!$B$2:$B$161))</f>
        <v/>
      </c>
      <c r="E927" s="37" t="str">
        <f>IF('見積書様式Ⅱ(レンタル関係見積書用)'!E927="","",'見積書様式Ⅱ(レンタル関係見積書用)'!E927)</f>
        <v/>
      </c>
      <c r="F927" s="34" t="str">
        <f>IF('見積書様式Ⅱ(レンタル関係見積書用)'!F927="","",'見積書様式Ⅱ(レンタル関係見積書用)'!F927)</f>
        <v/>
      </c>
      <c r="G927" s="36" t="str">
        <f>IF('見積書様式Ⅱ(レンタル関係見積書用)'!G927="","",'見積書様式Ⅱ(レンタル関係見積書用)'!G927)</f>
        <v/>
      </c>
      <c r="H927" s="41" t="str">
        <f>IF('見積書様式Ⅱ(レンタル関係見積書用)'!H927="","",'見積書様式Ⅱ(レンタル関係見積書用)'!H927)</f>
        <v/>
      </c>
    </row>
    <row r="928" spans="1:8" ht="26.25" customHeight="1">
      <c r="A928" s="45" t="str">
        <f>IF('見積書様式Ⅱ(レンタル関係見積書用)'!A928="","",'見積書様式Ⅱ(レンタル関係見積書用)'!A928)</f>
        <v/>
      </c>
      <c r="B928" s="45" t="str">
        <f>IF('見積書様式Ⅱ(レンタル関係見積書用)'!B928="","",'見積書様式Ⅱ(レンタル関係見積書用)'!B928)</f>
        <v/>
      </c>
      <c r="C928" s="34" t="str">
        <f>IF('見積書様式Ⅱ(レンタル関係見積書用)'!C928="","",'見積書様式Ⅱ(レンタル関係見積書用)'!C928)</f>
        <v/>
      </c>
      <c r="D928" s="33" t="str">
        <f>IF('見積書様式Ⅱ(レンタル関係見積書用)'!D928="","",LOOKUP('見積書様式Ⅱ(レンタル関係見積書用)'!D928,単位!$D$2:$D$161,単位!$B$2:$B$161))</f>
        <v/>
      </c>
      <c r="E928" s="37" t="str">
        <f>IF('見積書様式Ⅱ(レンタル関係見積書用)'!E928="","",'見積書様式Ⅱ(レンタル関係見積書用)'!E928)</f>
        <v/>
      </c>
      <c r="F928" s="34" t="str">
        <f>IF('見積書様式Ⅱ(レンタル関係見積書用)'!F928="","",'見積書様式Ⅱ(レンタル関係見積書用)'!F928)</f>
        <v/>
      </c>
      <c r="G928" s="36" t="str">
        <f>IF('見積書様式Ⅱ(レンタル関係見積書用)'!G928="","",'見積書様式Ⅱ(レンタル関係見積書用)'!G928)</f>
        <v/>
      </c>
      <c r="H928" s="41" t="str">
        <f>IF('見積書様式Ⅱ(レンタル関係見積書用)'!H928="","",'見積書様式Ⅱ(レンタル関係見積書用)'!H928)</f>
        <v/>
      </c>
    </row>
    <row r="929" spans="1:8" ht="26.25" customHeight="1">
      <c r="A929" s="45" t="str">
        <f>IF('見積書様式Ⅱ(レンタル関係見積書用)'!A929="","",'見積書様式Ⅱ(レンタル関係見積書用)'!A929)</f>
        <v/>
      </c>
      <c r="B929" s="45" t="str">
        <f>IF('見積書様式Ⅱ(レンタル関係見積書用)'!B929="","",'見積書様式Ⅱ(レンタル関係見積書用)'!B929)</f>
        <v/>
      </c>
      <c r="C929" s="34" t="str">
        <f>IF('見積書様式Ⅱ(レンタル関係見積書用)'!C929="","",'見積書様式Ⅱ(レンタル関係見積書用)'!C929)</f>
        <v/>
      </c>
      <c r="D929" s="33" t="str">
        <f>IF('見積書様式Ⅱ(レンタル関係見積書用)'!D929="","",LOOKUP('見積書様式Ⅱ(レンタル関係見積書用)'!D929,単位!$D$2:$D$161,単位!$B$2:$B$161))</f>
        <v/>
      </c>
      <c r="E929" s="37" t="str">
        <f>IF('見積書様式Ⅱ(レンタル関係見積書用)'!E929="","",'見積書様式Ⅱ(レンタル関係見積書用)'!E929)</f>
        <v/>
      </c>
      <c r="F929" s="34" t="str">
        <f>IF('見積書様式Ⅱ(レンタル関係見積書用)'!F929="","",'見積書様式Ⅱ(レンタル関係見積書用)'!F929)</f>
        <v/>
      </c>
      <c r="G929" s="36" t="str">
        <f>IF('見積書様式Ⅱ(レンタル関係見積書用)'!G929="","",'見積書様式Ⅱ(レンタル関係見積書用)'!G929)</f>
        <v/>
      </c>
      <c r="H929" s="41" t="str">
        <f>IF('見積書様式Ⅱ(レンタル関係見積書用)'!H929="","",'見積書様式Ⅱ(レンタル関係見積書用)'!H929)</f>
        <v/>
      </c>
    </row>
    <row r="930" spans="1:8" ht="26.25" customHeight="1">
      <c r="A930" s="45" t="str">
        <f>IF('見積書様式Ⅱ(レンタル関係見積書用)'!A930="","",'見積書様式Ⅱ(レンタル関係見積書用)'!A930)</f>
        <v/>
      </c>
      <c r="B930" s="45" t="str">
        <f>IF('見積書様式Ⅱ(レンタル関係見積書用)'!B930="","",'見積書様式Ⅱ(レンタル関係見積書用)'!B930)</f>
        <v/>
      </c>
      <c r="C930" s="34" t="str">
        <f>IF('見積書様式Ⅱ(レンタル関係見積書用)'!C930="","",'見積書様式Ⅱ(レンタル関係見積書用)'!C930)</f>
        <v/>
      </c>
      <c r="D930" s="33" t="str">
        <f>IF('見積書様式Ⅱ(レンタル関係見積書用)'!D930="","",LOOKUP('見積書様式Ⅱ(レンタル関係見積書用)'!D930,単位!$D$2:$D$161,単位!$B$2:$B$161))</f>
        <v/>
      </c>
      <c r="E930" s="37" t="str">
        <f>IF('見積書様式Ⅱ(レンタル関係見積書用)'!E930="","",'見積書様式Ⅱ(レンタル関係見積書用)'!E930)</f>
        <v/>
      </c>
      <c r="F930" s="34" t="str">
        <f>IF('見積書様式Ⅱ(レンタル関係見積書用)'!F930="","",'見積書様式Ⅱ(レンタル関係見積書用)'!F930)</f>
        <v/>
      </c>
      <c r="G930" s="36" t="str">
        <f>IF('見積書様式Ⅱ(レンタル関係見積書用)'!G930="","",'見積書様式Ⅱ(レンタル関係見積書用)'!G930)</f>
        <v/>
      </c>
      <c r="H930" s="41" t="str">
        <f>IF('見積書様式Ⅱ(レンタル関係見積書用)'!H930="","",'見積書様式Ⅱ(レンタル関係見積書用)'!H930)</f>
        <v/>
      </c>
    </row>
    <row r="931" spans="1:8" ht="26.25" customHeight="1">
      <c r="A931" s="45" t="str">
        <f>IF('見積書様式Ⅱ(レンタル関係見積書用)'!A931="","",'見積書様式Ⅱ(レンタル関係見積書用)'!A931)</f>
        <v/>
      </c>
      <c r="B931" s="45" t="str">
        <f>IF('見積書様式Ⅱ(レンタル関係見積書用)'!B931="","",'見積書様式Ⅱ(レンタル関係見積書用)'!B931)</f>
        <v/>
      </c>
      <c r="C931" s="34" t="str">
        <f>IF('見積書様式Ⅱ(レンタル関係見積書用)'!C931="","",'見積書様式Ⅱ(レンタル関係見積書用)'!C931)</f>
        <v/>
      </c>
      <c r="D931" s="33" t="str">
        <f>IF('見積書様式Ⅱ(レンタル関係見積書用)'!D931="","",LOOKUP('見積書様式Ⅱ(レンタル関係見積書用)'!D931,単位!$D$2:$D$161,単位!$B$2:$B$161))</f>
        <v/>
      </c>
      <c r="E931" s="37" t="str">
        <f>IF('見積書様式Ⅱ(レンタル関係見積書用)'!E931="","",'見積書様式Ⅱ(レンタル関係見積書用)'!E931)</f>
        <v/>
      </c>
      <c r="F931" s="34" t="str">
        <f>IF('見積書様式Ⅱ(レンタル関係見積書用)'!F931="","",'見積書様式Ⅱ(レンタル関係見積書用)'!F931)</f>
        <v/>
      </c>
      <c r="G931" s="36" t="str">
        <f>IF('見積書様式Ⅱ(レンタル関係見積書用)'!G931="","",'見積書様式Ⅱ(レンタル関係見積書用)'!G931)</f>
        <v/>
      </c>
      <c r="H931" s="41" t="str">
        <f>IF('見積書様式Ⅱ(レンタル関係見積書用)'!H931="","",'見積書様式Ⅱ(レンタル関係見積書用)'!H931)</f>
        <v/>
      </c>
    </row>
    <row r="932" spans="1:8" ht="26.25" customHeight="1">
      <c r="A932" s="45" t="str">
        <f>IF('見積書様式Ⅱ(レンタル関係見積書用)'!A932="","",'見積書様式Ⅱ(レンタル関係見積書用)'!A932)</f>
        <v/>
      </c>
      <c r="B932" s="45" t="str">
        <f>IF('見積書様式Ⅱ(レンタル関係見積書用)'!B932="","",'見積書様式Ⅱ(レンタル関係見積書用)'!B932)</f>
        <v/>
      </c>
      <c r="C932" s="34" t="str">
        <f>IF('見積書様式Ⅱ(レンタル関係見積書用)'!C932="","",'見積書様式Ⅱ(レンタル関係見積書用)'!C932)</f>
        <v/>
      </c>
      <c r="D932" s="33" t="str">
        <f>IF('見積書様式Ⅱ(レンタル関係見積書用)'!D932="","",LOOKUP('見積書様式Ⅱ(レンタル関係見積書用)'!D932,単位!$D$2:$D$161,単位!$B$2:$B$161))</f>
        <v/>
      </c>
      <c r="E932" s="37" t="str">
        <f>IF('見積書様式Ⅱ(レンタル関係見積書用)'!E932="","",'見積書様式Ⅱ(レンタル関係見積書用)'!E932)</f>
        <v/>
      </c>
      <c r="F932" s="34" t="str">
        <f>IF('見積書様式Ⅱ(レンタル関係見積書用)'!F932="","",'見積書様式Ⅱ(レンタル関係見積書用)'!F932)</f>
        <v/>
      </c>
      <c r="G932" s="36" t="str">
        <f>IF('見積書様式Ⅱ(レンタル関係見積書用)'!G932="","",'見積書様式Ⅱ(レンタル関係見積書用)'!G932)</f>
        <v/>
      </c>
      <c r="H932" s="41" t="str">
        <f>IF('見積書様式Ⅱ(レンタル関係見積書用)'!H932="","",'見積書様式Ⅱ(レンタル関係見積書用)'!H932)</f>
        <v/>
      </c>
    </row>
    <row r="933" spans="1:8" ht="26.25" customHeight="1">
      <c r="A933" s="45" t="str">
        <f>IF('見積書様式Ⅱ(レンタル関係見積書用)'!A933="","",'見積書様式Ⅱ(レンタル関係見積書用)'!A933)</f>
        <v/>
      </c>
      <c r="B933" s="45" t="str">
        <f>IF('見積書様式Ⅱ(レンタル関係見積書用)'!B933="","",'見積書様式Ⅱ(レンタル関係見積書用)'!B933)</f>
        <v/>
      </c>
      <c r="C933" s="34" t="str">
        <f>IF('見積書様式Ⅱ(レンタル関係見積書用)'!C933="","",'見積書様式Ⅱ(レンタル関係見積書用)'!C933)</f>
        <v/>
      </c>
      <c r="D933" s="33" t="str">
        <f>IF('見積書様式Ⅱ(レンタル関係見積書用)'!D933="","",LOOKUP('見積書様式Ⅱ(レンタル関係見積書用)'!D933,単位!$D$2:$D$161,単位!$B$2:$B$161))</f>
        <v/>
      </c>
      <c r="E933" s="37" t="str">
        <f>IF('見積書様式Ⅱ(レンタル関係見積書用)'!E933="","",'見積書様式Ⅱ(レンタル関係見積書用)'!E933)</f>
        <v/>
      </c>
      <c r="F933" s="34" t="str">
        <f>IF('見積書様式Ⅱ(レンタル関係見積書用)'!F933="","",'見積書様式Ⅱ(レンタル関係見積書用)'!F933)</f>
        <v/>
      </c>
      <c r="G933" s="36" t="str">
        <f>IF('見積書様式Ⅱ(レンタル関係見積書用)'!G933="","",'見積書様式Ⅱ(レンタル関係見積書用)'!G933)</f>
        <v/>
      </c>
      <c r="H933" s="41" t="str">
        <f>IF('見積書様式Ⅱ(レンタル関係見積書用)'!H933="","",'見積書様式Ⅱ(レンタル関係見積書用)'!H933)</f>
        <v/>
      </c>
    </row>
    <row r="934" spans="1:8" ht="26.25" customHeight="1">
      <c r="A934" s="45" t="str">
        <f>IF('見積書様式Ⅱ(レンタル関係見積書用)'!A934="","",'見積書様式Ⅱ(レンタル関係見積書用)'!A934)</f>
        <v/>
      </c>
      <c r="B934" s="45" t="str">
        <f>IF('見積書様式Ⅱ(レンタル関係見積書用)'!B934="","",'見積書様式Ⅱ(レンタル関係見積書用)'!B934)</f>
        <v/>
      </c>
      <c r="C934" s="34" t="str">
        <f>IF('見積書様式Ⅱ(レンタル関係見積書用)'!C934="","",'見積書様式Ⅱ(レンタル関係見積書用)'!C934)</f>
        <v/>
      </c>
      <c r="D934" s="33" t="str">
        <f>IF('見積書様式Ⅱ(レンタル関係見積書用)'!D934="","",LOOKUP('見積書様式Ⅱ(レンタル関係見積書用)'!D934,単位!$D$2:$D$161,単位!$B$2:$B$161))</f>
        <v/>
      </c>
      <c r="E934" s="37" t="str">
        <f>IF('見積書様式Ⅱ(レンタル関係見積書用)'!E934="","",'見積書様式Ⅱ(レンタル関係見積書用)'!E934)</f>
        <v/>
      </c>
      <c r="F934" s="34" t="str">
        <f>IF('見積書様式Ⅱ(レンタル関係見積書用)'!F934="","",'見積書様式Ⅱ(レンタル関係見積書用)'!F934)</f>
        <v/>
      </c>
      <c r="G934" s="36" t="str">
        <f>IF('見積書様式Ⅱ(レンタル関係見積書用)'!G934="","",'見積書様式Ⅱ(レンタル関係見積書用)'!G934)</f>
        <v/>
      </c>
      <c r="H934" s="41" t="str">
        <f>IF('見積書様式Ⅱ(レンタル関係見積書用)'!H934="","",'見積書様式Ⅱ(レンタル関係見積書用)'!H934)</f>
        <v/>
      </c>
    </row>
    <row r="935" spans="1:8" ht="26.25" customHeight="1">
      <c r="A935" s="45" t="str">
        <f>IF('見積書様式Ⅱ(レンタル関係見積書用)'!A935="","",'見積書様式Ⅱ(レンタル関係見積書用)'!A935)</f>
        <v/>
      </c>
      <c r="B935" s="45" t="str">
        <f>IF('見積書様式Ⅱ(レンタル関係見積書用)'!B935="","",'見積書様式Ⅱ(レンタル関係見積書用)'!B935)</f>
        <v/>
      </c>
      <c r="C935" s="34" t="str">
        <f>IF('見積書様式Ⅱ(レンタル関係見積書用)'!C935="","",'見積書様式Ⅱ(レンタル関係見積書用)'!C935)</f>
        <v/>
      </c>
      <c r="D935" s="33" t="str">
        <f>IF('見積書様式Ⅱ(レンタル関係見積書用)'!D935="","",LOOKUP('見積書様式Ⅱ(レンタル関係見積書用)'!D935,単位!$D$2:$D$161,単位!$B$2:$B$161))</f>
        <v/>
      </c>
      <c r="E935" s="37" t="str">
        <f>IF('見積書様式Ⅱ(レンタル関係見積書用)'!E935="","",'見積書様式Ⅱ(レンタル関係見積書用)'!E935)</f>
        <v/>
      </c>
      <c r="F935" s="34" t="str">
        <f>IF('見積書様式Ⅱ(レンタル関係見積書用)'!F935="","",'見積書様式Ⅱ(レンタル関係見積書用)'!F935)</f>
        <v/>
      </c>
      <c r="G935" s="36" t="str">
        <f>IF('見積書様式Ⅱ(レンタル関係見積書用)'!G935="","",'見積書様式Ⅱ(レンタル関係見積書用)'!G935)</f>
        <v/>
      </c>
      <c r="H935" s="41" t="str">
        <f>IF('見積書様式Ⅱ(レンタル関係見積書用)'!H935="","",'見積書様式Ⅱ(レンタル関係見積書用)'!H935)</f>
        <v/>
      </c>
    </row>
    <row r="936" spans="1:8" ht="26.25" customHeight="1">
      <c r="A936" s="45" t="str">
        <f>IF('見積書様式Ⅱ(レンタル関係見積書用)'!A936="","",'見積書様式Ⅱ(レンタル関係見積書用)'!A936)</f>
        <v/>
      </c>
      <c r="B936" s="45" t="str">
        <f>IF('見積書様式Ⅱ(レンタル関係見積書用)'!B936="","",'見積書様式Ⅱ(レンタル関係見積書用)'!B936)</f>
        <v/>
      </c>
      <c r="C936" s="34" t="str">
        <f>IF('見積書様式Ⅱ(レンタル関係見積書用)'!C936="","",'見積書様式Ⅱ(レンタル関係見積書用)'!C936)</f>
        <v/>
      </c>
      <c r="D936" s="33" t="str">
        <f>IF('見積書様式Ⅱ(レンタル関係見積書用)'!D936="","",LOOKUP('見積書様式Ⅱ(レンタル関係見積書用)'!D936,単位!$D$2:$D$161,単位!$B$2:$B$161))</f>
        <v/>
      </c>
      <c r="E936" s="37" t="str">
        <f>IF('見積書様式Ⅱ(レンタル関係見積書用)'!E936="","",'見積書様式Ⅱ(レンタル関係見積書用)'!E936)</f>
        <v/>
      </c>
      <c r="F936" s="34" t="str">
        <f>IF('見積書様式Ⅱ(レンタル関係見積書用)'!F936="","",'見積書様式Ⅱ(レンタル関係見積書用)'!F936)</f>
        <v/>
      </c>
      <c r="G936" s="36" t="str">
        <f>IF('見積書様式Ⅱ(レンタル関係見積書用)'!G936="","",'見積書様式Ⅱ(レンタル関係見積書用)'!G936)</f>
        <v/>
      </c>
      <c r="H936" s="41" t="str">
        <f>IF('見積書様式Ⅱ(レンタル関係見積書用)'!H936="","",'見積書様式Ⅱ(レンタル関係見積書用)'!H936)</f>
        <v/>
      </c>
    </row>
    <row r="937" spans="1:8" ht="26.25" customHeight="1">
      <c r="A937" s="45" t="str">
        <f>IF('見積書様式Ⅱ(レンタル関係見積書用)'!A937="","",'見積書様式Ⅱ(レンタル関係見積書用)'!A937)</f>
        <v/>
      </c>
      <c r="B937" s="45" t="str">
        <f>IF('見積書様式Ⅱ(レンタル関係見積書用)'!B937="","",'見積書様式Ⅱ(レンタル関係見積書用)'!B937)</f>
        <v/>
      </c>
      <c r="C937" s="34" t="str">
        <f>IF('見積書様式Ⅱ(レンタル関係見積書用)'!C937="","",'見積書様式Ⅱ(レンタル関係見積書用)'!C937)</f>
        <v/>
      </c>
      <c r="D937" s="33" t="str">
        <f>IF('見積書様式Ⅱ(レンタル関係見積書用)'!D937="","",LOOKUP('見積書様式Ⅱ(レンタル関係見積書用)'!D937,単位!$D$2:$D$161,単位!$B$2:$B$161))</f>
        <v/>
      </c>
      <c r="E937" s="37" t="str">
        <f>IF('見積書様式Ⅱ(レンタル関係見積書用)'!E937="","",'見積書様式Ⅱ(レンタル関係見積書用)'!E937)</f>
        <v/>
      </c>
      <c r="F937" s="34" t="str">
        <f>IF('見積書様式Ⅱ(レンタル関係見積書用)'!F937="","",'見積書様式Ⅱ(レンタル関係見積書用)'!F937)</f>
        <v/>
      </c>
      <c r="G937" s="36" t="str">
        <f>IF('見積書様式Ⅱ(レンタル関係見積書用)'!G937="","",'見積書様式Ⅱ(レンタル関係見積書用)'!G937)</f>
        <v/>
      </c>
      <c r="H937" s="41" t="str">
        <f>IF('見積書様式Ⅱ(レンタル関係見積書用)'!H937="","",'見積書様式Ⅱ(レンタル関係見積書用)'!H937)</f>
        <v/>
      </c>
    </row>
    <row r="938" spans="1:8" ht="26.25" customHeight="1">
      <c r="A938" s="45" t="str">
        <f>IF('見積書様式Ⅱ(レンタル関係見積書用)'!A938="","",'見積書様式Ⅱ(レンタル関係見積書用)'!A938)</f>
        <v/>
      </c>
      <c r="B938" s="45" t="str">
        <f>IF('見積書様式Ⅱ(レンタル関係見積書用)'!B938="","",'見積書様式Ⅱ(レンタル関係見積書用)'!B938)</f>
        <v/>
      </c>
      <c r="C938" s="34" t="str">
        <f>IF('見積書様式Ⅱ(レンタル関係見積書用)'!C938="","",'見積書様式Ⅱ(レンタル関係見積書用)'!C938)</f>
        <v/>
      </c>
      <c r="D938" s="33" t="str">
        <f>IF('見積書様式Ⅱ(レンタル関係見積書用)'!D938="","",LOOKUP('見積書様式Ⅱ(レンタル関係見積書用)'!D938,単位!$D$2:$D$161,単位!$B$2:$B$161))</f>
        <v/>
      </c>
      <c r="E938" s="37" t="str">
        <f>IF('見積書様式Ⅱ(レンタル関係見積書用)'!E938="","",'見積書様式Ⅱ(レンタル関係見積書用)'!E938)</f>
        <v/>
      </c>
      <c r="F938" s="34" t="str">
        <f>IF('見積書様式Ⅱ(レンタル関係見積書用)'!F938="","",'見積書様式Ⅱ(レンタル関係見積書用)'!F938)</f>
        <v/>
      </c>
      <c r="G938" s="36" t="str">
        <f>IF('見積書様式Ⅱ(レンタル関係見積書用)'!G938="","",'見積書様式Ⅱ(レンタル関係見積書用)'!G938)</f>
        <v/>
      </c>
      <c r="H938" s="41" t="str">
        <f>IF('見積書様式Ⅱ(レンタル関係見積書用)'!H938="","",'見積書様式Ⅱ(レンタル関係見積書用)'!H938)</f>
        <v/>
      </c>
    </row>
    <row r="939" spans="1:8" ht="26.25" customHeight="1">
      <c r="A939" s="45" t="str">
        <f>IF('見積書様式Ⅱ(レンタル関係見積書用)'!A939="","",'見積書様式Ⅱ(レンタル関係見積書用)'!A939)</f>
        <v/>
      </c>
      <c r="B939" s="45" t="str">
        <f>IF('見積書様式Ⅱ(レンタル関係見積書用)'!B939="","",'見積書様式Ⅱ(レンタル関係見積書用)'!B939)</f>
        <v/>
      </c>
      <c r="C939" s="34" t="str">
        <f>IF('見積書様式Ⅱ(レンタル関係見積書用)'!C939="","",'見積書様式Ⅱ(レンタル関係見積書用)'!C939)</f>
        <v/>
      </c>
      <c r="D939" s="33" t="str">
        <f>IF('見積書様式Ⅱ(レンタル関係見積書用)'!D939="","",LOOKUP('見積書様式Ⅱ(レンタル関係見積書用)'!D939,単位!$D$2:$D$161,単位!$B$2:$B$161))</f>
        <v/>
      </c>
      <c r="E939" s="37" t="str">
        <f>IF('見積書様式Ⅱ(レンタル関係見積書用)'!E939="","",'見積書様式Ⅱ(レンタル関係見積書用)'!E939)</f>
        <v/>
      </c>
      <c r="F939" s="34" t="str">
        <f>IF('見積書様式Ⅱ(レンタル関係見積書用)'!F939="","",'見積書様式Ⅱ(レンタル関係見積書用)'!F939)</f>
        <v/>
      </c>
      <c r="G939" s="36" t="str">
        <f>IF('見積書様式Ⅱ(レンタル関係見積書用)'!G939="","",'見積書様式Ⅱ(レンタル関係見積書用)'!G939)</f>
        <v/>
      </c>
      <c r="H939" s="41" t="str">
        <f>IF('見積書様式Ⅱ(レンタル関係見積書用)'!H939="","",'見積書様式Ⅱ(レンタル関係見積書用)'!H939)</f>
        <v/>
      </c>
    </row>
    <row r="940" spans="1:8" ht="26.25" customHeight="1">
      <c r="A940" s="45" t="str">
        <f>IF('見積書様式Ⅱ(レンタル関係見積書用)'!A940="","",'見積書様式Ⅱ(レンタル関係見積書用)'!A940)</f>
        <v/>
      </c>
      <c r="B940" s="45" t="str">
        <f>IF('見積書様式Ⅱ(レンタル関係見積書用)'!B940="","",'見積書様式Ⅱ(レンタル関係見積書用)'!B940)</f>
        <v/>
      </c>
      <c r="C940" s="34" t="str">
        <f>IF('見積書様式Ⅱ(レンタル関係見積書用)'!C940="","",'見積書様式Ⅱ(レンタル関係見積書用)'!C940)</f>
        <v/>
      </c>
      <c r="D940" s="33" t="str">
        <f>IF('見積書様式Ⅱ(レンタル関係見積書用)'!D940="","",LOOKUP('見積書様式Ⅱ(レンタル関係見積書用)'!D940,単位!$D$2:$D$161,単位!$B$2:$B$161))</f>
        <v/>
      </c>
      <c r="E940" s="37" t="str">
        <f>IF('見積書様式Ⅱ(レンタル関係見積書用)'!E940="","",'見積書様式Ⅱ(レンタル関係見積書用)'!E940)</f>
        <v/>
      </c>
      <c r="F940" s="34" t="str">
        <f>IF('見積書様式Ⅱ(レンタル関係見積書用)'!F940="","",'見積書様式Ⅱ(レンタル関係見積書用)'!F940)</f>
        <v/>
      </c>
      <c r="G940" s="36" t="str">
        <f>IF('見積書様式Ⅱ(レンタル関係見積書用)'!G940="","",'見積書様式Ⅱ(レンタル関係見積書用)'!G940)</f>
        <v/>
      </c>
      <c r="H940" s="41" t="str">
        <f>IF('見積書様式Ⅱ(レンタル関係見積書用)'!H940="","",'見積書様式Ⅱ(レンタル関係見積書用)'!H940)</f>
        <v/>
      </c>
    </row>
    <row r="941" spans="1:8" ht="26.25" customHeight="1">
      <c r="A941" s="45" t="str">
        <f>IF('見積書様式Ⅱ(レンタル関係見積書用)'!A941="","",'見積書様式Ⅱ(レンタル関係見積書用)'!A941)</f>
        <v/>
      </c>
      <c r="B941" s="45" t="str">
        <f>IF('見積書様式Ⅱ(レンタル関係見積書用)'!B941="","",'見積書様式Ⅱ(レンタル関係見積書用)'!B941)</f>
        <v/>
      </c>
      <c r="C941" s="34" t="str">
        <f>IF('見積書様式Ⅱ(レンタル関係見積書用)'!C941="","",'見積書様式Ⅱ(レンタル関係見積書用)'!C941)</f>
        <v/>
      </c>
      <c r="D941" s="33" t="str">
        <f>IF('見積書様式Ⅱ(レンタル関係見積書用)'!D941="","",LOOKUP('見積書様式Ⅱ(レンタル関係見積書用)'!D941,単位!$D$2:$D$161,単位!$B$2:$B$161))</f>
        <v/>
      </c>
      <c r="E941" s="37" t="str">
        <f>IF('見積書様式Ⅱ(レンタル関係見積書用)'!E941="","",'見積書様式Ⅱ(レンタル関係見積書用)'!E941)</f>
        <v/>
      </c>
      <c r="F941" s="34" t="str">
        <f>IF('見積書様式Ⅱ(レンタル関係見積書用)'!F941="","",'見積書様式Ⅱ(レンタル関係見積書用)'!F941)</f>
        <v/>
      </c>
      <c r="G941" s="36" t="str">
        <f>IF('見積書様式Ⅱ(レンタル関係見積書用)'!G941="","",'見積書様式Ⅱ(レンタル関係見積書用)'!G941)</f>
        <v/>
      </c>
      <c r="H941" s="41" t="str">
        <f>IF('見積書様式Ⅱ(レンタル関係見積書用)'!H941="","",'見積書様式Ⅱ(レンタル関係見積書用)'!H941)</f>
        <v/>
      </c>
    </row>
    <row r="942" spans="1:8" ht="26.25" customHeight="1">
      <c r="A942" s="45" t="str">
        <f>IF('見積書様式Ⅱ(レンタル関係見積書用)'!A942="","",'見積書様式Ⅱ(レンタル関係見積書用)'!A942)</f>
        <v/>
      </c>
      <c r="B942" s="45" t="str">
        <f>IF('見積書様式Ⅱ(レンタル関係見積書用)'!B942="","",'見積書様式Ⅱ(レンタル関係見積書用)'!B942)</f>
        <v/>
      </c>
      <c r="C942" s="34" t="str">
        <f>IF('見積書様式Ⅱ(レンタル関係見積書用)'!C942="","",'見積書様式Ⅱ(レンタル関係見積書用)'!C942)</f>
        <v/>
      </c>
      <c r="D942" s="33" t="str">
        <f>IF('見積書様式Ⅱ(レンタル関係見積書用)'!D942="","",LOOKUP('見積書様式Ⅱ(レンタル関係見積書用)'!D942,単位!$D$2:$D$161,単位!$B$2:$B$161))</f>
        <v/>
      </c>
      <c r="E942" s="37" t="str">
        <f>IF('見積書様式Ⅱ(レンタル関係見積書用)'!E942="","",'見積書様式Ⅱ(レンタル関係見積書用)'!E942)</f>
        <v/>
      </c>
      <c r="F942" s="34" t="str">
        <f>IF('見積書様式Ⅱ(レンタル関係見積書用)'!F942="","",'見積書様式Ⅱ(レンタル関係見積書用)'!F942)</f>
        <v/>
      </c>
      <c r="G942" s="36" t="str">
        <f>IF('見積書様式Ⅱ(レンタル関係見積書用)'!G942="","",'見積書様式Ⅱ(レンタル関係見積書用)'!G942)</f>
        <v/>
      </c>
      <c r="H942" s="41" t="str">
        <f>IF('見積書様式Ⅱ(レンタル関係見積書用)'!H942="","",'見積書様式Ⅱ(レンタル関係見積書用)'!H942)</f>
        <v/>
      </c>
    </row>
    <row r="943" spans="1:8" ht="26.25" customHeight="1">
      <c r="A943" s="45" t="str">
        <f>IF('見積書様式Ⅱ(レンタル関係見積書用)'!A943="","",'見積書様式Ⅱ(レンタル関係見積書用)'!A943)</f>
        <v/>
      </c>
      <c r="B943" s="45" t="str">
        <f>IF('見積書様式Ⅱ(レンタル関係見積書用)'!B943="","",'見積書様式Ⅱ(レンタル関係見積書用)'!B943)</f>
        <v/>
      </c>
      <c r="C943" s="34" t="str">
        <f>IF('見積書様式Ⅱ(レンタル関係見積書用)'!C943="","",'見積書様式Ⅱ(レンタル関係見積書用)'!C943)</f>
        <v/>
      </c>
      <c r="D943" s="33" t="str">
        <f>IF('見積書様式Ⅱ(レンタル関係見積書用)'!D943="","",LOOKUP('見積書様式Ⅱ(レンタル関係見積書用)'!D943,単位!$D$2:$D$161,単位!$B$2:$B$161))</f>
        <v/>
      </c>
      <c r="E943" s="37" t="str">
        <f>IF('見積書様式Ⅱ(レンタル関係見積書用)'!E943="","",'見積書様式Ⅱ(レンタル関係見積書用)'!E943)</f>
        <v/>
      </c>
      <c r="F943" s="34" t="str">
        <f>IF('見積書様式Ⅱ(レンタル関係見積書用)'!F943="","",'見積書様式Ⅱ(レンタル関係見積書用)'!F943)</f>
        <v/>
      </c>
      <c r="G943" s="36" t="str">
        <f>IF('見積書様式Ⅱ(レンタル関係見積書用)'!G943="","",'見積書様式Ⅱ(レンタル関係見積書用)'!G943)</f>
        <v/>
      </c>
      <c r="H943" s="41" t="str">
        <f>IF('見積書様式Ⅱ(レンタル関係見積書用)'!H943="","",'見積書様式Ⅱ(レンタル関係見積書用)'!H943)</f>
        <v/>
      </c>
    </row>
    <row r="944" spans="1:8" ht="26.25" customHeight="1">
      <c r="A944" s="45" t="str">
        <f>IF('見積書様式Ⅱ(レンタル関係見積書用)'!A944="","",'見積書様式Ⅱ(レンタル関係見積書用)'!A944)</f>
        <v/>
      </c>
      <c r="B944" s="45" t="str">
        <f>IF('見積書様式Ⅱ(レンタル関係見積書用)'!B944="","",'見積書様式Ⅱ(レンタル関係見積書用)'!B944)</f>
        <v/>
      </c>
      <c r="C944" s="34" t="str">
        <f>IF('見積書様式Ⅱ(レンタル関係見積書用)'!C944="","",'見積書様式Ⅱ(レンタル関係見積書用)'!C944)</f>
        <v/>
      </c>
      <c r="D944" s="33" t="str">
        <f>IF('見積書様式Ⅱ(レンタル関係見積書用)'!D944="","",LOOKUP('見積書様式Ⅱ(レンタル関係見積書用)'!D944,単位!$D$2:$D$161,単位!$B$2:$B$161))</f>
        <v/>
      </c>
      <c r="E944" s="37" t="str">
        <f>IF('見積書様式Ⅱ(レンタル関係見積書用)'!E944="","",'見積書様式Ⅱ(レンタル関係見積書用)'!E944)</f>
        <v/>
      </c>
      <c r="F944" s="34" t="str">
        <f>IF('見積書様式Ⅱ(レンタル関係見積書用)'!F944="","",'見積書様式Ⅱ(レンタル関係見積書用)'!F944)</f>
        <v/>
      </c>
      <c r="G944" s="36" t="str">
        <f>IF('見積書様式Ⅱ(レンタル関係見積書用)'!G944="","",'見積書様式Ⅱ(レンタル関係見積書用)'!G944)</f>
        <v/>
      </c>
      <c r="H944" s="41" t="str">
        <f>IF('見積書様式Ⅱ(レンタル関係見積書用)'!H944="","",'見積書様式Ⅱ(レンタル関係見積書用)'!H944)</f>
        <v/>
      </c>
    </row>
    <row r="945" spans="1:8" ht="26.25" customHeight="1">
      <c r="A945" s="45" t="str">
        <f>IF('見積書様式Ⅱ(レンタル関係見積書用)'!A945="","",'見積書様式Ⅱ(レンタル関係見積書用)'!A945)</f>
        <v/>
      </c>
      <c r="B945" s="45" t="str">
        <f>IF('見積書様式Ⅱ(レンタル関係見積書用)'!B945="","",'見積書様式Ⅱ(レンタル関係見積書用)'!B945)</f>
        <v/>
      </c>
      <c r="C945" s="34" t="str">
        <f>IF('見積書様式Ⅱ(レンタル関係見積書用)'!C945="","",'見積書様式Ⅱ(レンタル関係見積書用)'!C945)</f>
        <v/>
      </c>
      <c r="D945" s="33" t="str">
        <f>IF('見積書様式Ⅱ(レンタル関係見積書用)'!D945="","",LOOKUP('見積書様式Ⅱ(レンタル関係見積書用)'!D945,単位!$D$2:$D$161,単位!$B$2:$B$161))</f>
        <v/>
      </c>
      <c r="E945" s="37" t="str">
        <f>IF('見積書様式Ⅱ(レンタル関係見積書用)'!E945="","",'見積書様式Ⅱ(レンタル関係見積書用)'!E945)</f>
        <v/>
      </c>
      <c r="F945" s="34" t="str">
        <f>IF('見積書様式Ⅱ(レンタル関係見積書用)'!F945="","",'見積書様式Ⅱ(レンタル関係見積書用)'!F945)</f>
        <v/>
      </c>
      <c r="G945" s="36" t="str">
        <f>IF('見積書様式Ⅱ(レンタル関係見積書用)'!G945="","",'見積書様式Ⅱ(レンタル関係見積書用)'!G945)</f>
        <v/>
      </c>
      <c r="H945" s="41" t="str">
        <f>IF('見積書様式Ⅱ(レンタル関係見積書用)'!H945="","",'見積書様式Ⅱ(レンタル関係見積書用)'!H945)</f>
        <v/>
      </c>
    </row>
    <row r="946" spans="1:8" ht="26.25" customHeight="1">
      <c r="A946" s="45" t="str">
        <f>IF('見積書様式Ⅱ(レンタル関係見積書用)'!A946="","",'見積書様式Ⅱ(レンタル関係見積書用)'!A946)</f>
        <v/>
      </c>
      <c r="B946" s="45" t="str">
        <f>IF('見積書様式Ⅱ(レンタル関係見積書用)'!B946="","",'見積書様式Ⅱ(レンタル関係見積書用)'!B946)</f>
        <v/>
      </c>
      <c r="C946" s="34" t="str">
        <f>IF('見積書様式Ⅱ(レンタル関係見積書用)'!C946="","",'見積書様式Ⅱ(レンタル関係見積書用)'!C946)</f>
        <v/>
      </c>
      <c r="D946" s="33" t="str">
        <f>IF('見積書様式Ⅱ(レンタル関係見積書用)'!D946="","",LOOKUP('見積書様式Ⅱ(レンタル関係見積書用)'!D946,単位!$D$2:$D$161,単位!$B$2:$B$161))</f>
        <v/>
      </c>
      <c r="E946" s="37" t="str">
        <f>IF('見積書様式Ⅱ(レンタル関係見積書用)'!E946="","",'見積書様式Ⅱ(レンタル関係見積書用)'!E946)</f>
        <v/>
      </c>
      <c r="F946" s="34" t="str">
        <f>IF('見積書様式Ⅱ(レンタル関係見積書用)'!F946="","",'見積書様式Ⅱ(レンタル関係見積書用)'!F946)</f>
        <v/>
      </c>
      <c r="G946" s="36" t="str">
        <f>IF('見積書様式Ⅱ(レンタル関係見積書用)'!G946="","",'見積書様式Ⅱ(レンタル関係見積書用)'!G946)</f>
        <v/>
      </c>
      <c r="H946" s="41" t="str">
        <f>IF('見積書様式Ⅱ(レンタル関係見積書用)'!H946="","",'見積書様式Ⅱ(レンタル関係見積書用)'!H946)</f>
        <v/>
      </c>
    </row>
    <row r="947" spans="1:8" ht="26.25" customHeight="1">
      <c r="A947" s="45" t="str">
        <f>IF('見積書様式Ⅱ(レンタル関係見積書用)'!A947="","",'見積書様式Ⅱ(レンタル関係見積書用)'!A947)</f>
        <v/>
      </c>
      <c r="B947" s="45" t="str">
        <f>IF('見積書様式Ⅱ(レンタル関係見積書用)'!B947="","",'見積書様式Ⅱ(レンタル関係見積書用)'!B947)</f>
        <v/>
      </c>
      <c r="C947" s="34" t="str">
        <f>IF('見積書様式Ⅱ(レンタル関係見積書用)'!C947="","",'見積書様式Ⅱ(レンタル関係見積書用)'!C947)</f>
        <v/>
      </c>
      <c r="D947" s="33" t="str">
        <f>IF('見積書様式Ⅱ(レンタル関係見積書用)'!D947="","",LOOKUP('見積書様式Ⅱ(レンタル関係見積書用)'!D947,単位!$D$2:$D$161,単位!$B$2:$B$161))</f>
        <v/>
      </c>
      <c r="E947" s="37" t="str">
        <f>IF('見積書様式Ⅱ(レンタル関係見積書用)'!E947="","",'見積書様式Ⅱ(レンタル関係見積書用)'!E947)</f>
        <v/>
      </c>
      <c r="F947" s="34" t="str">
        <f>IF('見積書様式Ⅱ(レンタル関係見積書用)'!F947="","",'見積書様式Ⅱ(レンタル関係見積書用)'!F947)</f>
        <v/>
      </c>
      <c r="G947" s="36" t="str">
        <f>IF('見積書様式Ⅱ(レンタル関係見積書用)'!G947="","",'見積書様式Ⅱ(レンタル関係見積書用)'!G947)</f>
        <v/>
      </c>
      <c r="H947" s="41" t="str">
        <f>IF('見積書様式Ⅱ(レンタル関係見積書用)'!H947="","",'見積書様式Ⅱ(レンタル関係見積書用)'!H947)</f>
        <v/>
      </c>
    </row>
    <row r="948" spans="1:8" ht="26.25" customHeight="1">
      <c r="A948" s="45" t="str">
        <f>IF('見積書様式Ⅱ(レンタル関係見積書用)'!A948="","",'見積書様式Ⅱ(レンタル関係見積書用)'!A948)</f>
        <v/>
      </c>
      <c r="B948" s="45" t="str">
        <f>IF('見積書様式Ⅱ(レンタル関係見積書用)'!B948="","",'見積書様式Ⅱ(レンタル関係見積書用)'!B948)</f>
        <v/>
      </c>
      <c r="C948" s="34" t="str">
        <f>IF('見積書様式Ⅱ(レンタル関係見積書用)'!C948="","",'見積書様式Ⅱ(レンタル関係見積書用)'!C948)</f>
        <v/>
      </c>
      <c r="D948" s="33" t="str">
        <f>IF('見積書様式Ⅱ(レンタル関係見積書用)'!D948="","",LOOKUP('見積書様式Ⅱ(レンタル関係見積書用)'!D948,単位!$D$2:$D$161,単位!$B$2:$B$161))</f>
        <v/>
      </c>
      <c r="E948" s="37" t="str">
        <f>IF('見積書様式Ⅱ(レンタル関係見積書用)'!E948="","",'見積書様式Ⅱ(レンタル関係見積書用)'!E948)</f>
        <v/>
      </c>
      <c r="F948" s="34" t="str">
        <f>IF('見積書様式Ⅱ(レンタル関係見積書用)'!F948="","",'見積書様式Ⅱ(レンタル関係見積書用)'!F948)</f>
        <v/>
      </c>
      <c r="G948" s="36" t="str">
        <f>IF('見積書様式Ⅱ(レンタル関係見積書用)'!G948="","",'見積書様式Ⅱ(レンタル関係見積書用)'!G948)</f>
        <v/>
      </c>
      <c r="H948" s="41" t="str">
        <f>IF('見積書様式Ⅱ(レンタル関係見積書用)'!H948="","",'見積書様式Ⅱ(レンタル関係見積書用)'!H948)</f>
        <v/>
      </c>
    </row>
    <row r="949" spans="1:8" ht="26.25" customHeight="1">
      <c r="A949" s="45" t="str">
        <f>IF('見積書様式Ⅱ(レンタル関係見積書用)'!A949="","",'見積書様式Ⅱ(レンタル関係見積書用)'!A949)</f>
        <v/>
      </c>
      <c r="B949" s="45" t="str">
        <f>IF('見積書様式Ⅱ(レンタル関係見積書用)'!B949="","",'見積書様式Ⅱ(レンタル関係見積書用)'!B949)</f>
        <v/>
      </c>
      <c r="C949" s="34" t="str">
        <f>IF('見積書様式Ⅱ(レンタル関係見積書用)'!C949="","",'見積書様式Ⅱ(レンタル関係見積書用)'!C949)</f>
        <v/>
      </c>
      <c r="D949" s="33" t="str">
        <f>IF('見積書様式Ⅱ(レンタル関係見積書用)'!D949="","",LOOKUP('見積書様式Ⅱ(レンタル関係見積書用)'!D949,単位!$D$2:$D$161,単位!$B$2:$B$161))</f>
        <v/>
      </c>
      <c r="E949" s="37" t="str">
        <f>IF('見積書様式Ⅱ(レンタル関係見積書用)'!E949="","",'見積書様式Ⅱ(レンタル関係見積書用)'!E949)</f>
        <v/>
      </c>
      <c r="F949" s="34" t="str">
        <f>IF('見積書様式Ⅱ(レンタル関係見積書用)'!F949="","",'見積書様式Ⅱ(レンタル関係見積書用)'!F949)</f>
        <v/>
      </c>
      <c r="G949" s="36" t="str">
        <f>IF('見積書様式Ⅱ(レンタル関係見積書用)'!G949="","",'見積書様式Ⅱ(レンタル関係見積書用)'!G949)</f>
        <v/>
      </c>
      <c r="H949" s="41" t="str">
        <f>IF('見積書様式Ⅱ(レンタル関係見積書用)'!H949="","",'見積書様式Ⅱ(レンタル関係見積書用)'!H949)</f>
        <v/>
      </c>
    </row>
    <row r="950" spans="1:8" ht="26.25" customHeight="1">
      <c r="A950" s="45" t="str">
        <f>IF('見積書様式Ⅱ(レンタル関係見積書用)'!A950="","",'見積書様式Ⅱ(レンタル関係見積書用)'!A950)</f>
        <v/>
      </c>
      <c r="B950" s="45" t="str">
        <f>IF('見積書様式Ⅱ(レンタル関係見積書用)'!B950="","",'見積書様式Ⅱ(レンタル関係見積書用)'!B950)</f>
        <v/>
      </c>
      <c r="C950" s="34" t="str">
        <f>IF('見積書様式Ⅱ(レンタル関係見積書用)'!C950="","",'見積書様式Ⅱ(レンタル関係見積書用)'!C950)</f>
        <v/>
      </c>
      <c r="D950" s="33" t="str">
        <f>IF('見積書様式Ⅱ(レンタル関係見積書用)'!D950="","",LOOKUP('見積書様式Ⅱ(レンタル関係見積書用)'!D950,単位!$D$2:$D$161,単位!$B$2:$B$161))</f>
        <v/>
      </c>
      <c r="E950" s="37" t="str">
        <f>IF('見積書様式Ⅱ(レンタル関係見積書用)'!E950="","",'見積書様式Ⅱ(レンタル関係見積書用)'!E950)</f>
        <v/>
      </c>
      <c r="F950" s="34" t="str">
        <f>IF('見積書様式Ⅱ(レンタル関係見積書用)'!F950="","",'見積書様式Ⅱ(レンタル関係見積書用)'!F950)</f>
        <v/>
      </c>
      <c r="G950" s="36" t="str">
        <f>IF('見積書様式Ⅱ(レンタル関係見積書用)'!G950="","",'見積書様式Ⅱ(レンタル関係見積書用)'!G950)</f>
        <v/>
      </c>
      <c r="H950" s="41" t="str">
        <f>IF('見積書様式Ⅱ(レンタル関係見積書用)'!H950="","",'見積書様式Ⅱ(レンタル関係見積書用)'!H950)</f>
        <v/>
      </c>
    </row>
    <row r="951" spans="1:8" ht="26.25" customHeight="1">
      <c r="A951" s="45" t="str">
        <f>IF('見積書様式Ⅱ(レンタル関係見積書用)'!A951="","",'見積書様式Ⅱ(レンタル関係見積書用)'!A951)</f>
        <v/>
      </c>
      <c r="B951" s="45" t="str">
        <f>IF('見積書様式Ⅱ(レンタル関係見積書用)'!B951="","",'見積書様式Ⅱ(レンタル関係見積書用)'!B951)</f>
        <v/>
      </c>
      <c r="C951" s="34" t="str">
        <f>IF('見積書様式Ⅱ(レンタル関係見積書用)'!C951="","",'見積書様式Ⅱ(レンタル関係見積書用)'!C951)</f>
        <v/>
      </c>
      <c r="D951" s="33" t="str">
        <f>IF('見積書様式Ⅱ(レンタル関係見積書用)'!D951="","",LOOKUP('見積書様式Ⅱ(レンタル関係見積書用)'!D951,単位!$D$2:$D$161,単位!$B$2:$B$161))</f>
        <v/>
      </c>
      <c r="E951" s="37" t="str">
        <f>IF('見積書様式Ⅱ(レンタル関係見積書用)'!E951="","",'見積書様式Ⅱ(レンタル関係見積書用)'!E951)</f>
        <v/>
      </c>
      <c r="F951" s="34" t="str">
        <f>IF('見積書様式Ⅱ(レンタル関係見積書用)'!F951="","",'見積書様式Ⅱ(レンタル関係見積書用)'!F951)</f>
        <v/>
      </c>
      <c r="G951" s="36" t="str">
        <f>IF('見積書様式Ⅱ(レンタル関係見積書用)'!G951="","",'見積書様式Ⅱ(レンタル関係見積書用)'!G951)</f>
        <v/>
      </c>
      <c r="H951" s="41" t="str">
        <f>IF('見積書様式Ⅱ(レンタル関係見積書用)'!H951="","",'見積書様式Ⅱ(レンタル関係見積書用)'!H951)</f>
        <v/>
      </c>
    </row>
    <row r="952" spans="1:8" ht="26.25" customHeight="1">
      <c r="A952" s="45" t="str">
        <f>IF('見積書様式Ⅱ(レンタル関係見積書用)'!A952="","",'見積書様式Ⅱ(レンタル関係見積書用)'!A952)</f>
        <v/>
      </c>
      <c r="B952" s="45" t="str">
        <f>IF('見積書様式Ⅱ(レンタル関係見積書用)'!B952="","",'見積書様式Ⅱ(レンタル関係見積書用)'!B952)</f>
        <v/>
      </c>
      <c r="C952" s="34" t="str">
        <f>IF('見積書様式Ⅱ(レンタル関係見積書用)'!C952="","",'見積書様式Ⅱ(レンタル関係見積書用)'!C952)</f>
        <v/>
      </c>
      <c r="D952" s="33" t="str">
        <f>IF('見積書様式Ⅱ(レンタル関係見積書用)'!D952="","",LOOKUP('見積書様式Ⅱ(レンタル関係見積書用)'!D952,単位!$D$2:$D$161,単位!$B$2:$B$161))</f>
        <v/>
      </c>
      <c r="E952" s="37" t="str">
        <f>IF('見積書様式Ⅱ(レンタル関係見積書用)'!E952="","",'見積書様式Ⅱ(レンタル関係見積書用)'!E952)</f>
        <v/>
      </c>
      <c r="F952" s="34" t="str">
        <f>IF('見積書様式Ⅱ(レンタル関係見積書用)'!F952="","",'見積書様式Ⅱ(レンタル関係見積書用)'!F952)</f>
        <v/>
      </c>
      <c r="G952" s="36" t="str">
        <f>IF('見積書様式Ⅱ(レンタル関係見積書用)'!G952="","",'見積書様式Ⅱ(レンタル関係見積書用)'!G952)</f>
        <v/>
      </c>
      <c r="H952" s="41" t="str">
        <f>IF('見積書様式Ⅱ(レンタル関係見積書用)'!H952="","",'見積書様式Ⅱ(レンタル関係見積書用)'!H952)</f>
        <v/>
      </c>
    </row>
    <row r="953" spans="1:8" ht="26.25" customHeight="1">
      <c r="A953" s="45" t="str">
        <f>IF('見積書様式Ⅱ(レンタル関係見積書用)'!A953="","",'見積書様式Ⅱ(レンタル関係見積書用)'!A953)</f>
        <v/>
      </c>
      <c r="B953" s="45" t="str">
        <f>IF('見積書様式Ⅱ(レンタル関係見積書用)'!B953="","",'見積書様式Ⅱ(レンタル関係見積書用)'!B953)</f>
        <v/>
      </c>
      <c r="C953" s="34" t="str">
        <f>IF('見積書様式Ⅱ(レンタル関係見積書用)'!C953="","",'見積書様式Ⅱ(レンタル関係見積書用)'!C953)</f>
        <v/>
      </c>
      <c r="D953" s="33" t="str">
        <f>IF('見積書様式Ⅱ(レンタル関係見積書用)'!D953="","",LOOKUP('見積書様式Ⅱ(レンタル関係見積書用)'!D953,単位!$D$2:$D$161,単位!$B$2:$B$161))</f>
        <v/>
      </c>
      <c r="E953" s="37" t="str">
        <f>IF('見積書様式Ⅱ(レンタル関係見積書用)'!E953="","",'見積書様式Ⅱ(レンタル関係見積書用)'!E953)</f>
        <v/>
      </c>
      <c r="F953" s="34" t="str">
        <f>IF('見積書様式Ⅱ(レンタル関係見積書用)'!F953="","",'見積書様式Ⅱ(レンタル関係見積書用)'!F953)</f>
        <v/>
      </c>
      <c r="G953" s="36" t="str">
        <f>IF('見積書様式Ⅱ(レンタル関係見積書用)'!G953="","",'見積書様式Ⅱ(レンタル関係見積書用)'!G953)</f>
        <v/>
      </c>
      <c r="H953" s="41" t="str">
        <f>IF('見積書様式Ⅱ(レンタル関係見積書用)'!H953="","",'見積書様式Ⅱ(レンタル関係見積書用)'!H953)</f>
        <v/>
      </c>
    </row>
    <row r="954" spans="1:8" ht="26.25" customHeight="1">
      <c r="A954" s="45" t="str">
        <f>IF('見積書様式Ⅱ(レンタル関係見積書用)'!A954="","",'見積書様式Ⅱ(レンタル関係見積書用)'!A954)</f>
        <v/>
      </c>
      <c r="B954" s="45" t="str">
        <f>IF('見積書様式Ⅱ(レンタル関係見積書用)'!B954="","",'見積書様式Ⅱ(レンタル関係見積書用)'!B954)</f>
        <v/>
      </c>
      <c r="C954" s="34" t="str">
        <f>IF('見積書様式Ⅱ(レンタル関係見積書用)'!C954="","",'見積書様式Ⅱ(レンタル関係見積書用)'!C954)</f>
        <v/>
      </c>
      <c r="D954" s="33" t="str">
        <f>IF('見積書様式Ⅱ(レンタル関係見積書用)'!D954="","",LOOKUP('見積書様式Ⅱ(レンタル関係見積書用)'!D954,単位!$D$2:$D$161,単位!$B$2:$B$161))</f>
        <v/>
      </c>
      <c r="E954" s="37" t="str">
        <f>IF('見積書様式Ⅱ(レンタル関係見積書用)'!E954="","",'見積書様式Ⅱ(レンタル関係見積書用)'!E954)</f>
        <v/>
      </c>
      <c r="F954" s="34" t="str">
        <f>IF('見積書様式Ⅱ(レンタル関係見積書用)'!F954="","",'見積書様式Ⅱ(レンタル関係見積書用)'!F954)</f>
        <v/>
      </c>
      <c r="G954" s="36" t="str">
        <f>IF('見積書様式Ⅱ(レンタル関係見積書用)'!G954="","",'見積書様式Ⅱ(レンタル関係見積書用)'!G954)</f>
        <v/>
      </c>
      <c r="H954" s="41" t="str">
        <f>IF('見積書様式Ⅱ(レンタル関係見積書用)'!H954="","",'見積書様式Ⅱ(レンタル関係見積書用)'!H954)</f>
        <v/>
      </c>
    </row>
    <row r="955" spans="1:8" ht="26.25" customHeight="1">
      <c r="A955" s="45" t="str">
        <f>IF('見積書様式Ⅱ(レンタル関係見積書用)'!A955="","",'見積書様式Ⅱ(レンタル関係見積書用)'!A955)</f>
        <v/>
      </c>
      <c r="B955" s="45" t="str">
        <f>IF('見積書様式Ⅱ(レンタル関係見積書用)'!B955="","",'見積書様式Ⅱ(レンタル関係見積書用)'!B955)</f>
        <v/>
      </c>
      <c r="C955" s="34" t="str">
        <f>IF('見積書様式Ⅱ(レンタル関係見積書用)'!C955="","",'見積書様式Ⅱ(レンタル関係見積書用)'!C955)</f>
        <v/>
      </c>
      <c r="D955" s="33" t="str">
        <f>IF('見積書様式Ⅱ(レンタル関係見積書用)'!D955="","",LOOKUP('見積書様式Ⅱ(レンタル関係見積書用)'!D955,単位!$D$2:$D$161,単位!$B$2:$B$161))</f>
        <v/>
      </c>
      <c r="E955" s="37" t="str">
        <f>IF('見積書様式Ⅱ(レンタル関係見積書用)'!E955="","",'見積書様式Ⅱ(レンタル関係見積書用)'!E955)</f>
        <v/>
      </c>
      <c r="F955" s="34" t="str">
        <f>IF('見積書様式Ⅱ(レンタル関係見積書用)'!F955="","",'見積書様式Ⅱ(レンタル関係見積書用)'!F955)</f>
        <v/>
      </c>
      <c r="G955" s="36" t="str">
        <f>IF('見積書様式Ⅱ(レンタル関係見積書用)'!G955="","",'見積書様式Ⅱ(レンタル関係見積書用)'!G955)</f>
        <v/>
      </c>
      <c r="H955" s="41" t="str">
        <f>IF('見積書様式Ⅱ(レンタル関係見積書用)'!H955="","",'見積書様式Ⅱ(レンタル関係見積書用)'!H955)</f>
        <v/>
      </c>
    </row>
    <row r="956" spans="1:8" ht="26.25" customHeight="1">
      <c r="A956" s="45" t="str">
        <f>IF('見積書様式Ⅱ(レンタル関係見積書用)'!A956="","",'見積書様式Ⅱ(レンタル関係見積書用)'!A956)</f>
        <v/>
      </c>
      <c r="B956" s="45" t="str">
        <f>IF('見積書様式Ⅱ(レンタル関係見積書用)'!B956="","",'見積書様式Ⅱ(レンタル関係見積書用)'!B956)</f>
        <v/>
      </c>
      <c r="C956" s="34" t="str">
        <f>IF('見積書様式Ⅱ(レンタル関係見積書用)'!C956="","",'見積書様式Ⅱ(レンタル関係見積書用)'!C956)</f>
        <v/>
      </c>
      <c r="D956" s="33" t="str">
        <f>IF('見積書様式Ⅱ(レンタル関係見積書用)'!D956="","",LOOKUP('見積書様式Ⅱ(レンタル関係見積書用)'!D956,単位!$D$2:$D$161,単位!$B$2:$B$161))</f>
        <v/>
      </c>
      <c r="E956" s="37" t="str">
        <f>IF('見積書様式Ⅱ(レンタル関係見積書用)'!E956="","",'見積書様式Ⅱ(レンタル関係見積書用)'!E956)</f>
        <v/>
      </c>
      <c r="F956" s="34" t="str">
        <f>IF('見積書様式Ⅱ(レンタル関係見積書用)'!F956="","",'見積書様式Ⅱ(レンタル関係見積書用)'!F956)</f>
        <v/>
      </c>
      <c r="G956" s="36" t="str">
        <f>IF('見積書様式Ⅱ(レンタル関係見積書用)'!G956="","",'見積書様式Ⅱ(レンタル関係見積書用)'!G956)</f>
        <v/>
      </c>
      <c r="H956" s="41" t="str">
        <f>IF('見積書様式Ⅱ(レンタル関係見積書用)'!H956="","",'見積書様式Ⅱ(レンタル関係見積書用)'!H956)</f>
        <v/>
      </c>
    </row>
    <row r="957" spans="1:8" ht="26.25" customHeight="1">
      <c r="A957" s="45" t="str">
        <f>IF('見積書様式Ⅱ(レンタル関係見積書用)'!A957="","",'見積書様式Ⅱ(レンタル関係見積書用)'!A957)</f>
        <v/>
      </c>
      <c r="B957" s="45" t="str">
        <f>IF('見積書様式Ⅱ(レンタル関係見積書用)'!B957="","",'見積書様式Ⅱ(レンタル関係見積書用)'!B957)</f>
        <v/>
      </c>
      <c r="C957" s="34" t="str">
        <f>IF('見積書様式Ⅱ(レンタル関係見積書用)'!C957="","",'見積書様式Ⅱ(レンタル関係見積書用)'!C957)</f>
        <v/>
      </c>
      <c r="D957" s="33" t="str">
        <f>IF('見積書様式Ⅱ(レンタル関係見積書用)'!D957="","",LOOKUP('見積書様式Ⅱ(レンタル関係見積書用)'!D957,単位!$D$2:$D$161,単位!$B$2:$B$161))</f>
        <v/>
      </c>
      <c r="E957" s="37" t="str">
        <f>IF('見積書様式Ⅱ(レンタル関係見積書用)'!E957="","",'見積書様式Ⅱ(レンタル関係見積書用)'!E957)</f>
        <v/>
      </c>
      <c r="F957" s="34" t="str">
        <f>IF('見積書様式Ⅱ(レンタル関係見積書用)'!F957="","",'見積書様式Ⅱ(レンタル関係見積書用)'!F957)</f>
        <v/>
      </c>
      <c r="G957" s="36" t="str">
        <f>IF('見積書様式Ⅱ(レンタル関係見積書用)'!G957="","",'見積書様式Ⅱ(レンタル関係見積書用)'!G957)</f>
        <v/>
      </c>
      <c r="H957" s="41" t="str">
        <f>IF('見積書様式Ⅱ(レンタル関係見積書用)'!H957="","",'見積書様式Ⅱ(レンタル関係見積書用)'!H957)</f>
        <v/>
      </c>
    </row>
    <row r="958" spans="1:8" ht="26.25" customHeight="1">
      <c r="A958" s="45" t="str">
        <f>IF('見積書様式Ⅱ(レンタル関係見積書用)'!A958="","",'見積書様式Ⅱ(レンタル関係見積書用)'!A958)</f>
        <v/>
      </c>
      <c r="B958" s="45" t="str">
        <f>IF('見積書様式Ⅱ(レンタル関係見積書用)'!B958="","",'見積書様式Ⅱ(レンタル関係見積書用)'!B958)</f>
        <v/>
      </c>
      <c r="C958" s="34" t="str">
        <f>IF('見積書様式Ⅱ(レンタル関係見積書用)'!C958="","",'見積書様式Ⅱ(レンタル関係見積書用)'!C958)</f>
        <v/>
      </c>
      <c r="D958" s="33" t="str">
        <f>IF('見積書様式Ⅱ(レンタル関係見積書用)'!D958="","",LOOKUP('見積書様式Ⅱ(レンタル関係見積書用)'!D958,単位!$D$2:$D$161,単位!$B$2:$B$161))</f>
        <v/>
      </c>
      <c r="E958" s="37" t="str">
        <f>IF('見積書様式Ⅱ(レンタル関係見積書用)'!E958="","",'見積書様式Ⅱ(レンタル関係見積書用)'!E958)</f>
        <v/>
      </c>
      <c r="F958" s="34" t="str">
        <f>IF('見積書様式Ⅱ(レンタル関係見積書用)'!F958="","",'見積書様式Ⅱ(レンタル関係見積書用)'!F958)</f>
        <v/>
      </c>
      <c r="G958" s="36" t="str">
        <f>IF('見積書様式Ⅱ(レンタル関係見積書用)'!G958="","",'見積書様式Ⅱ(レンタル関係見積書用)'!G958)</f>
        <v/>
      </c>
      <c r="H958" s="41" t="str">
        <f>IF('見積書様式Ⅱ(レンタル関係見積書用)'!H958="","",'見積書様式Ⅱ(レンタル関係見積書用)'!H958)</f>
        <v/>
      </c>
    </row>
    <row r="959" spans="1:8" ht="26.25" customHeight="1">
      <c r="A959" s="45" t="str">
        <f>IF('見積書様式Ⅱ(レンタル関係見積書用)'!A959="","",'見積書様式Ⅱ(レンタル関係見積書用)'!A959)</f>
        <v/>
      </c>
      <c r="B959" s="45" t="str">
        <f>IF('見積書様式Ⅱ(レンタル関係見積書用)'!B959="","",'見積書様式Ⅱ(レンタル関係見積書用)'!B959)</f>
        <v/>
      </c>
      <c r="C959" s="34" t="str">
        <f>IF('見積書様式Ⅱ(レンタル関係見積書用)'!C959="","",'見積書様式Ⅱ(レンタル関係見積書用)'!C959)</f>
        <v/>
      </c>
      <c r="D959" s="33" t="str">
        <f>IF('見積書様式Ⅱ(レンタル関係見積書用)'!D959="","",LOOKUP('見積書様式Ⅱ(レンタル関係見積書用)'!D959,単位!$D$2:$D$161,単位!$B$2:$B$161))</f>
        <v/>
      </c>
      <c r="E959" s="37" t="str">
        <f>IF('見積書様式Ⅱ(レンタル関係見積書用)'!E959="","",'見積書様式Ⅱ(レンタル関係見積書用)'!E959)</f>
        <v/>
      </c>
      <c r="F959" s="34" t="str">
        <f>IF('見積書様式Ⅱ(レンタル関係見積書用)'!F959="","",'見積書様式Ⅱ(レンタル関係見積書用)'!F959)</f>
        <v/>
      </c>
      <c r="G959" s="36" t="str">
        <f>IF('見積書様式Ⅱ(レンタル関係見積書用)'!G959="","",'見積書様式Ⅱ(レンタル関係見積書用)'!G959)</f>
        <v/>
      </c>
      <c r="H959" s="41" t="str">
        <f>IF('見積書様式Ⅱ(レンタル関係見積書用)'!H959="","",'見積書様式Ⅱ(レンタル関係見積書用)'!H959)</f>
        <v/>
      </c>
    </row>
    <row r="960" spans="1:8" ht="26.25" customHeight="1">
      <c r="A960" s="45" t="str">
        <f>IF('見積書様式Ⅱ(レンタル関係見積書用)'!A960="","",'見積書様式Ⅱ(レンタル関係見積書用)'!A960)</f>
        <v/>
      </c>
      <c r="B960" s="45" t="str">
        <f>IF('見積書様式Ⅱ(レンタル関係見積書用)'!B960="","",'見積書様式Ⅱ(レンタル関係見積書用)'!B960)</f>
        <v/>
      </c>
      <c r="C960" s="34" t="str">
        <f>IF('見積書様式Ⅱ(レンタル関係見積書用)'!C960="","",'見積書様式Ⅱ(レンタル関係見積書用)'!C960)</f>
        <v/>
      </c>
      <c r="D960" s="33" t="str">
        <f>IF('見積書様式Ⅱ(レンタル関係見積書用)'!D960="","",LOOKUP('見積書様式Ⅱ(レンタル関係見積書用)'!D960,単位!$D$2:$D$161,単位!$B$2:$B$161))</f>
        <v/>
      </c>
      <c r="E960" s="37" t="str">
        <f>IF('見積書様式Ⅱ(レンタル関係見積書用)'!E960="","",'見積書様式Ⅱ(レンタル関係見積書用)'!E960)</f>
        <v/>
      </c>
      <c r="F960" s="34" t="str">
        <f>IF('見積書様式Ⅱ(レンタル関係見積書用)'!F960="","",'見積書様式Ⅱ(レンタル関係見積書用)'!F960)</f>
        <v/>
      </c>
      <c r="G960" s="36" t="str">
        <f>IF('見積書様式Ⅱ(レンタル関係見積書用)'!G960="","",'見積書様式Ⅱ(レンタル関係見積書用)'!G960)</f>
        <v/>
      </c>
      <c r="H960" s="41" t="str">
        <f>IF('見積書様式Ⅱ(レンタル関係見積書用)'!H960="","",'見積書様式Ⅱ(レンタル関係見積書用)'!H960)</f>
        <v/>
      </c>
    </row>
    <row r="961" spans="1:8" ht="26.25" customHeight="1">
      <c r="A961" s="45" t="str">
        <f>IF('見積書様式Ⅱ(レンタル関係見積書用)'!A961="","",'見積書様式Ⅱ(レンタル関係見積書用)'!A961)</f>
        <v/>
      </c>
      <c r="B961" s="45" t="str">
        <f>IF('見積書様式Ⅱ(レンタル関係見積書用)'!B961="","",'見積書様式Ⅱ(レンタル関係見積書用)'!B961)</f>
        <v/>
      </c>
      <c r="C961" s="34" t="str">
        <f>IF('見積書様式Ⅱ(レンタル関係見積書用)'!C961="","",'見積書様式Ⅱ(レンタル関係見積書用)'!C961)</f>
        <v/>
      </c>
      <c r="D961" s="33" t="str">
        <f>IF('見積書様式Ⅱ(レンタル関係見積書用)'!D961="","",LOOKUP('見積書様式Ⅱ(レンタル関係見積書用)'!D961,単位!$D$2:$D$161,単位!$B$2:$B$161))</f>
        <v/>
      </c>
      <c r="E961" s="37" t="str">
        <f>IF('見積書様式Ⅱ(レンタル関係見積書用)'!E961="","",'見積書様式Ⅱ(レンタル関係見積書用)'!E961)</f>
        <v/>
      </c>
      <c r="F961" s="34" t="str">
        <f>IF('見積書様式Ⅱ(レンタル関係見積書用)'!F961="","",'見積書様式Ⅱ(レンタル関係見積書用)'!F961)</f>
        <v/>
      </c>
      <c r="G961" s="36" t="str">
        <f>IF('見積書様式Ⅱ(レンタル関係見積書用)'!G961="","",'見積書様式Ⅱ(レンタル関係見積書用)'!G961)</f>
        <v/>
      </c>
      <c r="H961" s="41" t="str">
        <f>IF('見積書様式Ⅱ(レンタル関係見積書用)'!H961="","",'見積書様式Ⅱ(レンタル関係見積書用)'!H961)</f>
        <v/>
      </c>
    </row>
    <row r="962" spans="1:8" ht="26.25" customHeight="1">
      <c r="A962" s="45" t="str">
        <f>IF('見積書様式Ⅱ(レンタル関係見積書用)'!A962="","",'見積書様式Ⅱ(レンタル関係見積書用)'!A962)</f>
        <v/>
      </c>
      <c r="B962" s="45" t="str">
        <f>IF('見積書様式Ⅱ(レンタル関係見積書用)'!B962="","",'見積書様式Ⅱ(レンタル関係見積書用)'!B962)</f>
        <v/>
      </c>
      <c r="C962" s="34" t="str">
        <f>IF('見積書様式Ⅱ(レンタル関係見積書用)'!C962="","",'見積書様式Ⅱ(レンタル関係見積書用)'!C962)</f>
        <v/>
      </c>
      <c r="D962" s="33" t="str">
        <f>IF('見積書様式Ⅱ(レンタル関係見積書用)'!D962="","",LOOKUP('見積書様式Ⅱ(レンタル関係見積書用)'!D962,単位!$D$2:$D$161,単位!$B$2:$B$161))</f>
        <v/>
      </c>
      <c r="E962" s="37" t="str">
        <f>IF('見積書様式Ⅱ(レンタル関係見積書用)'!E962="","",'見積書様式Ⅱ(レンタル関係見積書用)'!E962)</f>
        <v/>
      </c>
      <c r="F962" s="34" t="str">
        <f>IF('見積書様式Ⅱ(レンタル関係見積書用)'!F962="","",'見積書様式Ⅱ(レンタル関係見積書用)'!F962)</f>
        <v/>
      </c>
      <c r="G962" s="36" t="str">
        <f>IF('見積書様式Ⅱ(レンタル関係見積書用)'!G962="","",'見積書様式Ⅱ(レンタル関係見積書用)'!G962)</f>
        <v/>
      </c>
      <c r="H962" s="41" t="str">
        <f>IF('見積書様式Ⅱ(レンタル関係見積書用)'!H962="","",'見積書様式Ⅱ(レンタル関係見積書用)'!H962)</f>
        <v/>
      </c>
    </row>
    <row r="963" spans="1:8" ht="26.25" customHeight="1">
      <c r="A963" s="45" t="str">
        <f>IF('見積書様式Ⅱ(レンタル関係見積書用)'!A963="","",'見積書様式Ⅱ(レンタル関係見積書用)'!A963)</f>
        <v/>
      </c>
      <c r="B963" s="45" t="str">
        <f>IF('見積書様式Ⅱ(レンタル関係見積書用)'!B963="","",'見積書様式Ⅱ(レンタル関係見積書用)'!B963)</f>
        <v/>
      </c>
      <c r="C963" s="34" t="str">
        <f>IF('見積書様式Ⅱ(レンタル関係見積書用)'!C963="","",'見積書様式Ⅱ(レンタル関係見積書用)'!C963)</f>
        <v/>
      </c>
      <c r="D963" s="33" t="str">
        <f>IF('見積書様式Ⅱ(レンタル関係見積書用)'!D963="","",LOOKUP('見積書様式Ⅱ(レンタル関係見積書用)'!D963,単位!$D$2:$D$161,単位!$B$2:$B$161))</f>
        <v/>
      </c>
      <c r="E963" s="37" t="str">
        <f>IF('見積書様式Ⅱ(レンタル関係見積書用)'!E963="","",'見積書様式Ⅱ(レンタル関係見積書用)'!E963)</f>
        <v/>
      </c>
      <c r="F963" s="34" t="str">
        <f>IF('見積書様式Ⅱ(レンタル関係見積書用)'!F963="","",'見積書様式Ⅱ(レンタル関係見積書用)'!F963)</f>
        <v/>
      </c>
      <c r="G963" s="36" t="str">
        <f>IF('見積書様式Ⅱ(レンタル関係見積書用)'!G963="","",'見積書様式Ⅱ(レンタル関係見積書用)'!G963)</f>
        <v/>
      </c>
      <c r="H963" s="41" t="str">
        <f>IF('見積書様式Ⅱ(レンタル関係見積書用)'!H963="","",'見積書様式Ⅱ(レンタル関係見積書用)'!H963)</f>
        <v/>
      </c>
    </row>
    <row r="964" spans="1:8" ht="26.25" customHeight="1">
      <c r="A964" s="45" t="str">
        <f>IF('見積書様式Ⅱ(レンタル関係見積書用)'!A964="","",'見積書様式Ⅱ(レンタル関係見積書用)'!A964)</f>
        <v/>
      </c>
      <c r="B964" s="45" t="str">
        <f>IF('見積書様式Ⅱ(レンタル関係見積書用)'!B964="","",'見積書様式Ⅱ(レンタル関係見積書用)'!B964)</f>
        <v/>
      </c>
      <c r="C964" s="34" t="str">
        <f>IF('見積書様式Ⅱ(レンタル関係見積書用)'!C964="","",'見積書様式Ⅱ(レンタル関係見積書用)'!C964)</f>
        <v/>
      </c>
      <c r="D964" s="33" t="str">
        <f>IF('見積書様式Ⅱ(レンタル関係見積書用)'!D964="","",LOOKUP('見積書様式Ⅱ(レンタル関係見積書用)'!D964,単位!$D$2:$D$161,単位!$B$2:$B$161))</f>
        <v/>
      </c>
      <c r="E964" s="37" t="str">
        <f>IF('見積書様式Ⅱ(レンタル関係見積書用)'!E964="","",'見積書様式Ⅱ(レンタル関係見積書用)'!E964)</f>
        <v/>
      </c>
      <c r="F964" s="34" t="str">
        <f>IF('見積書様式Ⅱ(レンタル関係見積書用)'!F964="","",'見積書様式Ⅱ(レンタル関係見積書用)'!F964)</f>
        <v/>
      </c>
      <c r="G964" s="36" t="str">
        <f>IF('見積書様式Ⅱ(レンタル関係見積書用)'!G964="","",'見積書様式Ⅱ(レンタル関係見積書用)'!G964)</f>
        <v/>
      </c>
      <c r="H964" s="41" t="str">
        <f>IF('見積書様式Ⅱ(レンタル関係見積書用)'!H964="","",'見積書様式Ⅱ(レンタル関係見積書用)'!H964)</f>
        <v/>
      </c>
    </row>
    <row r="965" spans="1:8" ht="26.25" customHeight="1">
      <c r="A965" s="45" t="str">
        <f>IF('見積書様式Ⅱ(レンタル関係見積書用)'!A965="","",'見積書様式Ⅱ(レンタル関係見積書用)'!A965)</f>
        <v/>
      </c>
      <c r="B965" s="45" t="str">
        <f>IF('見積書様式Ⅱ(レンタル関係見積書用)'!B965="","",'見積書様式Ⅱ(レンタル関係見積書用)'!B965)</f>
        <v/>
      </c>
      <c r="C965" s="34" t="str">
        <f>IF('見積書様式Ⅱ(レンタル関係見積書用)'!C965="","",'見積書様式Ⅱ(レンタル関係見積書用)'!C965)</f>
        <v/>
      </c>
      <c r="D965" s="33" t="str">
        <f>IF('見積書様式Ⅱ(レンタル関係見積書用)'!D965="","",LOOKUP('見積書様式Ⅱ(レンタル関係見積書用)'!D965,単位!$D$2:$D$161,単位!$B$2:$B$161))</f>
        <v/>
      </c>
      <c r="E965" s="37" t="str">
        <f>IF('見積書様式Ⅱ(レンタル関係見積書用)'!E965="","",'見積書様式Ⅱ(レンタル関係見積書用)'!E965)</f>
        <v/>
      </c>
      <c r="F965" s="34" t="str">
        <f>IF('見積書様式Ⅱ(レンタル関係見積書用)'!F965="","",'見積書様式Ⅱ(レンタル関係見積書用)'!F965)</f>
        <v/>
      </c>
      <c r="G965" s="36" t="str">
        <f>IF('見積書様式Ⅱ(レンタル関係見積書用)'!G965="","",'見積書様式Ⅱ(レンタル関係見積書用)'!G965)</f>
        <v/>
      </c>
      <c r="H965" s="41" t="str">
        <f>IF('見積書様式Ⅱ(レンタル関係見積書用)'!H965="","",'見積書様式Ⅱ(レンタル関係見積書用)'!H965)</f>
        <v/>
      </c>
    </row>
    <row r="966" spans="1:8" ht="26.25" customHeight="1">
      <c r="A966" s="45" t="str">
        <f>IF('見積書様式Ⅱ(レンタル関係見積書用)'!A966="","",'見積書様式Ⅱ(レンタル関係見積書用)'!A966)</f>
        <v/>
      </c>
      <c r="B966" s="45" t="str">
        <f>IF('見積書様式Ⅱ(レンタル関係見積書用)'!B966="","",'見積書様式Ⅱ(レンタル関係見積書用)'!B966)</f>
        <v/>
      </c>
      <c r="C966" s="34" t="str">
        <f>IF('見積書様式Ⅱ(レンタル関係見積書用)'!C966="","",'見積書様式Ⅱ(レンタル関係見積書用)'!C966)</f>
        <v/>
      </c>
      <c r="D966" s="33" t="str">
        <f>IF('見積書様式Ⅱ(レンタル関係見積書用)'!D966="","",LOOKUP('見積書様式Ⅱ(レンタル関係見積書用)'!D966,単位!$D$2:$D$161,単位!$B$2:$B$161))</f>
        <v/>
      </c>
      <c r="E966" s="37" t="str">
        <f>IF('見積書様式Ⅱ(レンタル関係見積書用)'!E966="","",'見積書様式Ⅱ(レンタル関係見積書用)'!E966)</f>
        <v/>
      </c>
      <c r="F966" s="34" t="str">
        <f>IF('見積書様式Ⅱ(レンタル関係見積書用)'!F966="","",'見積書様式Ⅱ(レンタル関係見積書用)'!F966)</f>
        <v/>
      </c>
      <c r="G966" s="36" t="str">
        <f>IF('見積書様式Ⅱ(レンタル関係見積書用)'!G966="","",'見積書様式Ⅱ(レンタル関係見積書用)'!G966)</f>
        <v/>
      </c>
      <c r="H966" s="41" t="str">
        <f>IF('見積書様式Ⅱ(レンタル関係見積書用)'!H966="","",'見積書様式Ⅱ(レンタル関係見積書用)'!H966)</f>
        <v/>
      </c>
    </row>
    <row r="967" spans="1:8" ht="26.25" customHeight="1">
      <c r="A967" s="45" t="str">
        <f>IF('見積書様式Ⅱ(レンタル関係見積書用)'!A967="","",'見積書様式Ⅱ(レンタル関係見積書用)'!A967)</f>
        <v/>
      </c>
      <c r="B967" s="45" t="str">
        <f>IF('見積書様式Ⅱ(レンタル関係見積書用)'!B967="","",'見積書様式Ⅱ(レンタル関係見積書用)'!B967)</f>
        <v/>
      </c>
      <c r="C967" s="34" t="str">
        <f>IF('見積書様式Ⅱ(レンタル関係見積書用)'!C967="","",'見積書様式Ⅱ(レンタル関係見積書用)'!C967)</f>
        <v/>
      </c>
      <c r="D967" s="33" t="str">
        <f>IF('見積書様式Ⅱ(レンタル関係見積書用)'!D967="","",LOOKUP('見積書様式Ⅱ(レンタル関係見積書用)'!D967,単位!$D$2:$D$161,単位!$B$2:$B$161))</f>
        <v/>
      </c>
      <c r="E967" s="37" t="str">
        <f>IF('見積書様式Ⅱ(レンタル関係見積書用)'!E967="","",'見積書様式Ⅱ(レンタル関係見積書用)'!E967)</f>
        <v/>
      </c>
      <c r="F967" s="34" t="str">
        <f>IF('見積書様式Ⅱ(レンタル関係見積書用)'!F967="","",'見積書様式Ⅱ(レンタル関係見積書用)'!F967)</f>
        <v/>
      </c>
      <c r="G967" s="36" t="str">
        <f>IF('見積書様式Ⅱ(レンタル関係見積書用)'!G967="","",'見積書様式Ⅱ(レンタル関係見積書用)'!G967)</f>
        <v/>
      </c>
      <c r="H967" s="41" t="str">
        <f>IF('見積書様式Ⅱ(レンタル関係見積書用)'!H967="","",'見積書様式Ⅱ(レンタル関係見積書用)'!H967)</f>
        <v/>
      </c>
    </row>
    <row r="968" spans="1:8" ht="26.25" customHeight="1">
      <c r="A968" s="45" t="str">
        <f>IF('見積書様式Ⅱ(レンタル関係見積書用)'!A968="","",'見積書様式Ⅱ(レンタル関係見積書用)'!A968)</f>
        <v/>
      </c>
      <c r="B968" s="45" t="str">
        <f>IF('見積書様式Ⅱ(レンタル関係見積書用)'!B968="","",'見積書様式Ⅱ(レンタル関係見積書用)'!B968)</f>
        <v/>
      </c>
      <c r="C968" s="34" t="str">
        <f>IF('見積書様式Ⅱ(レンタル関係見積書用)'!C968="","",'見積書様式Ⅱ(レンタル関係見積書用)'!C968)</f>
        <v/>
      </c>
      <c r="D968" s="33" t="str">
        <f>IF('見積書様式Ⅱ(レンタル関係見積書用)'!D968="","",LOOKUP('見積書様式Ⅱ(レンタル関係見積書用)'!D968,単位!$D$2:$D$161,単位!$B$2:$B$161))</f>
        <v/>
      </c>
      <c r="E968" s="37" t="str">
        <f>IF('見積書様式Ⅱ(レンタル関係見積書用)'!E968="","",'見積書様式Ⅱ(レンタル関係見積書用)'!E968)</f>
        <v/>
      </c>
      <c r="F968" s="34" t="str">
        <f>IF('見積書様式Ⅱ(レンタル関係見積書用)'!F968="","",'見積書様式Ⅱ(レンタル関係見積書用)'!F968)</f>
        <v/>
      </c>
      <c r="G968" s="36" t="str">
        <f>IF('見積書様式Ⅱ(レンタル関係見積書用)'!G968="","",'見積書様式Ⅱ(レンタル関係見積書用)'!G968)</f>
        <v/>
      </c>
      <c r="H968" s="41" t="str">
        <f>IF('見積書様式Ⅱ(レンタル関係見積書用)'!H968="","",'見積書様式Ⅱ(レンタル関係見積書用)'!H968)</f>
        <v/>
      </c>
    </row>
    <row r="969" spans="1:8" ht="26.25" customHeight="1">
      <c r="A969" s="45" t="str">
        <f>IF('見積書様式Ⅱ(レンタル関係見積書用)'!A969="","",'見積書様式Ⅱ(レンタル関係見積書用)'!A969)</f>
        <v/>
      </c>
      <c r="B969" s="45" t="str">
        <f>IF('見積書様式Ⅱ(レンタル関係見積書用)'!B969="","",'見積書様式Ⅱ(レンタル関係見積書用)'!B969)</f>
        <v/>
      </c>
      <c r="C969" s="34" t="str">
        <f>IF('見積書様式Ⅱ(レンタル関係見積書用)'!C969="","",'見積書様式Ⅱ(レンタル関係見積書用)'!C969)</f>
        <v/>
      </c>
      <c r="D969" s="33" t="str">
        <f>IF('見積書様式Ⅱ(レンタル関係見積書用)'!D969="","",LOOKUP('見積書様式Ⅱ(レンタル関係見積書用)'!D969,単位!$D$2:$D$161,単位!$B$2:$B$161))</f>
        <v/>
      </c>
      <c r="E969" s="37" t="str">
        <f>IF('見積書様式Ⅱ(レンタル関係見積書用)'!E969="","",'見積書様式Ⅱ(レンタル関係見積書用)'!E969)</f>
        <v/>
      </c>
      <c r="F969" s="34" t="str">
        <f>IF('見積書様式Ⅱ(レンタル関係見積書用)'!F969="","",'見積書様式Ⅱ(レンタル関係見積書用)'!F969)</f>
        <v/>
      </c>
      <c r="G969" s="36" t="str">
        <f>IF('見積書様式Ⅱ(レンタル関係見積書用)'!G969="","",'見積書様式Ⅱ(レンタル関係見積書用)'!G969)</f>
        <v/>
      </c>
      <c r="H969" s="41" t="str">
        <f>IF('見積書様式Ⅱ(レンタル関係見積書用)'!H969="","",'見積書様式Ⅱ(レンタル関係見積書用)'!H969)</f>
        <v/>
      </c>
    </row>
    <row r="970" spans="1:8" ht="26.25" customHeight="1">
      <c r="A970" s="45" t="str">
        <f>IF('見積書様式Ⅱ(レンタル関係見積書用)'!A970="","",'見積書様式Ⅱ(レンタル関係見積書用)'!A970)</f>
        <v/>
      </c>
      <c r="B970" s="45" t="str">
        <f>IF('見積書様式Ⅱ(レンタル関係見積書用)'!B970="","",'見積書様式Ⅱ(レンタル関係見積書用)'!B970)</f>
        <v/>
      </c>
      <c r="C970" s="34" t="str">
        <f>IF('見積書様式Ⅱ(レンタル関係見積書用)'!C970="","",'見積書様式Ⅱ(レンタル関係見積書用)'!C970)</f>
        <v/>
      </c>
      <c r="D970" s="33" t="str">
        <f>IF('見積書様式Ⅱ(レンタル関係見積書用)'!D970="","",LOOKUP('見積書様式Ⅱ(レンタル関係見積書用)'!D970,単位!$D$2:$D$161,単位!$B$2:$B$161))</f>
        <v/>
      </c>
      <c r="E970" s="37" t="str">
        <f>IF('見積書様式Ⅱ(レンタル関係見積書用)'!E970="","",'見積書様式Ⅱ(レンタル関係見積書用)'!E970)</f>
        <v/>
      </c>
      <c r="F970" s="34" t="str">
        <f>IF('見積書様式Ⅱ(レンタル関係見積書用)'!F970="","",'見積書様式Ⅱ(レンタル関係見積書用)'!F970)</f>
        <v/>
      </c>
      <c r="G970" s="36" t="str">
        <f>IF('見積書様式Ⅱ(レンタル関係見積書用)'!G970="","",'見積書様式Ⅱ(レンタル関係見積書用)'!G970)</f>
        <v/>
      </c>
      <c r="H970" s="41" t="str">
        <f>IF('見積書様式Ⅱ(レンタル関係見積書用)'!H970="","",'見積書様式Ⅱ(レンタル関係見積書用)'!H970)</f>
        <v/>
      </c>
    </row>
    <row r="971" spans="1:8" ht="26.25" customHeight="1">
      <c r="A971" s="45" t="str">
        <f>IF('見積書様式Ⅱ(レンタル関係見積書用)'!A971="","",'見積書様式Ⅱ(レンタル関係見積書用)'!A971)</f>
        <v/>
      </c>
      <c r="B971" s="45" t="str">
        <f>IF('見積書様式Ⅱ(レンタル関係見積書用)'!B971="","",'見積書様式Ⅱ(レンタル関係見積書用)'!B971)</f>
        <v/>
      </c>
      <c r="C971" s="34" t="str">
        <f>IF('見積書様式Ⅱ(レンタル関係見積書用)'!C971="","",'見積書様式Ⅱ(レンタル関係見積書用)'!C971)</f>
        <v/>
      </c>
      <c r="D971" s="33" t="str">
        <f>IF('見積書様式Ⅱ(レンタル関係見積書用)'!D971="","",LOOKUP('見積書様式Ⅱ(レンタル関係見積書用)'!D971,単位!$D$2:$D$161,単位!$B$2:$B$161))</f>
        <v/>
      </c>
      <c r="E971" s="37" t="str">
        <f>IF('見積書様式Ⅱ(レンタル関係見積書用)'!E971="","",'見積書様式Ⅱ(レンタル関係見積書用)'!E971)</f>
        <v/>
      </c>
      <c r="F971" s="34" t="str">
        <f>IF('見積書様式Ⅱ(レンタル関係見積書用)'!F971="","",'見積書様式Ⅱ(レンタル関係見積書用)'!F971)</f>
        <v/>
      </c>
      <c r="G971" s="36" t="str">
        <f>IF('見積書様式Ⅱ(レンタル関係見積書用)'!G971="","",'見積書様式Ⅱ(レンタル関係見積書用)'!G971)</f>
        <v/>
      </c>
      <c r="H971" s="41" t="str">
        <f>IF('見積書様式Ⅱ(レンタル関係見積書用)'!H971="","",'見積書様式Ⅱ(レンタル関係見積書用)'!H971)</f>
        <v/>
      </c>
    </row>
    <row r="972" spans="1:8" ht="26.25" customHeight="1">
      <c r="A972" s="45" t="str">
        <f>IF('見積書様式Ⅱ(レンタル関係見積書用)'!A972="","",'見積書様式Ⅱ(レンタル関係見積書用)'!A972)</f>
        <v/>
      </c>
      <c r="B972" s="45" t="str">
        <f>IF('見積書様式Ⅱ(レンタル関係見積書用)'!B972="","",'見積書様式Ⅱ(レンタル関係見積書用)'!B972)</f>
        <v/>
      </c>
      <c r="C972" s="34" t="str">
        <f>IF('見積書様式Ⅱ(レンタル関係見積書用)'!C972="","",'見積書様式Ⅱ(レンタル関係見積書用)'!C972)</f>
        <v/>
      </c>
      <c r="D972" s="33" t="str">
        <f>IF('見積書様式Ⅱ(レンタル関係見積書用)'!D972="","",LOOKUP('見積書様式Ⅱ(レンタル関係見積書用)'!D972,単位!$D$2:$D$161,単位!$B$2:$B$161))</f>
        <v/>
      </c>
      <c r="E972" s="37" t="str">
        <f>IF('見積書様式Ⅱ(レンタル関係見積書用)'!E972="","",'見積書様式Ⅱ(レンタル関係見積書用)'!E972)</f>
        <v/>
      </c>
      <c r="F972" s="34" t="str">
        <f>IF('見積書様式Ⅱ(レンタル関係見積書用)'!F972="","",'見積書様式Ⅱ(レンタル関係見積書用)'!F972)</f>
        <v/>
      </c>
      <c r="G972" s="36" t="str">
        <f>IF('見積書様式Ⅱ(レンタル関係見積書用)'!G972="","",'見積書様式Ⅱ(レンタル関係見積書用)'!G972)</f>
        <v/>
      </c>
      <c r="H972" s="41" t="str">
        <f>IF('見積書様式Ⅱ(レンタル関係見積書用)'!H972="","",'見積書様式Ⅱ(レンタル関係見積書用)'!H972)</f>
        <v/>
      </c>
    </row>
    <row r="973" spans="1:8" ht="26.25" customHeight="1">
      <c r="A973" s="45" t="str">
        <f>IF('見積書様式Ⅱ(レンタル関係見積書用)'!A973="","",'見積書様式Ⅱ(レンタル関係見積書用)'!A973)</f>
        <v/>
      </c>
      <c r="B973" s="45" t="str">
        <f>IF('見積書様式Ⅱ(レンタル関係見積書用)'!B973="","",'見積書様式Ⅱ(レンタル関係見積書用)'!B973)</f>
        <v/>
      </c>
      <c r="C973" s="34" t="str">
        <f>IF('見積書様式Ⅱ(レンタル関係見積書用)'!C973="","",'見積書様式Ⅱ(レンタル関係見積書用)'!C973)</f>
        <v/>
      </c>
      <c r="D973" s="33" t="str">
        <f>IF('見積書様式Ⅱ(レンタル関係見積書用)'!D973="","",LOOKUP('見積書様式Ⅱ(レンタル関係見積書用)'!D973,単位!$D$2:$D$161,単位!$B$2:$B$161))</f>
        <v/>
      </c>
      <c r="E973" s="37" t="str">
        <f>IF('見積書様式Ⅱ(レンタル関係見積書用)'!E973="","",'見積書様式Ⅱ(レンタル関係見積書用)'!E973)</f>
        <v/>
      </c>
      <c r="F973" s="34" t="str">
        <f>IF('見積書様式Ⅱ(レンタル関係見積書用)'!F973="","",'見積書様式Ⅱ(レンタル関係見積書用)'!F973)</f>
        <v/>
      </c>
      <c r="G973" s="36" t="str">
        <f>IF('見積書様式Ⅱ(レンタル関係見積書用)'!G973="","",'見積書様式Ⅱ(レンタル関係見積書用)'!G973)</f>
        <v/>
      </c>
      <c r="H973" s="41" t="str">
        <f>IF('見積書様式Ⅱ(レンタル関係見積書用)'!H973="","",'見積書様式Ⅱ(レンタル関係見積書用)'!H973)</f>
        <v/>
      </c>
    </row>
    <row r="974" spans="1:8" ht="26.25" customHeight="1">
      <c r="A974" s="45" t="str">
        <f>IF('見積書様式Ⅱ(レンタル関係見積書用)'!A974="","",'見積書様式Ⅱ(レンタル関係見積書用)'!A974)</f>
        <v/>
      </c>
      <c r="B974" s="45" t="str">
        <f>IF('見積書様式Ⅱ(レンタル関係見積書用)'!B974="","",'見積書様式Ⅱ(レンタル関係見積書用)'!B974)</f>
        <v/>
      </c>
      <c r="C974" s="34" t="str">
        <f>IF('見積書様式Ⅱ(レンタル関係見積書用)'!C974="","",'見積書様式Ⅱ(レンタル関係見積書用)'!C974)</f>
        <v/>
      </c>
      <c r="D974" s="33" t="str">
        <f>IF('見積書様式Ⅱ(レンタル関係見積書用)'!D974="","",LOOKUP('見積書様式Ⅱ(レンタル関係見積書用)'!D974,単位!$D$2:$D$161,単位!$B$2:$B$161))</f>
        <v/>
      </c>
      <c r="E974" s="37" t="str">
        <f>IF('見積書様式Ⅱ(レンタル関係見積書用)'!E974="","",'見積書様式Ⅱ(レンタル関係見積書用)'!E974)</f>
        <v/>
      </c>
      <c r="F974" s="34" t="str">
        <f>IF('見積書様式Ⅱ(レンタル関係見積書用)'!F974="","",'見積書様式Ⅱ(レンタル関係見積書用)'!F974)</f>
        <v/>
      </c>
      <c r="G974" s="36" t="str">
        <f>IF('見積書様式Ⅱ(レンタル関係見積書用)'!G974="","",'見積書様式Ⅱ(レンタル関係見積書用)'!G974)</f>
        <v/>
      </c>
      <c r="H974" s="41" t="str">
        <f>IF('見積書様式Ⅱ(レンタル関係見積書用)'!H974="","",'見積書様式Ⅱ(レンタル関係見積書用)'!H974)</f>
        <v/>
      </c>
    </row>
    <row r="975" spans="1:8" ht="26.25" customHeight="1">
      <c r="A975" s="45" t="str">
        <f>IF('見積書様式Ⅱ(レンタル関係見積書用)'!A975="","",'見積書様式Ⅱ(レンタル関係見積書用)'!A975)</f>
        <v/>
      </c>
      <c r="B975" s="45" t="str">
        <f>IF('見積書様式Ⅱ(レンタル関係見積書用)'!B975="","",'見積書様式Ⅱ(レンタル関係見積書用)'!B975)</f>
        <v/>
      </c>
      <c r="C975" s="34" t="str">
        <f>IF('見積書様式Ⅱ(レンタル関係見積書用)'!C975="","",'見積書様式Ⅱ(レンタル関係見積書用)'!C975)</f>
        <v/>
      </c>
      <c r="D975" s="33" t="str">
        <f>IF('見積書様式Ⅱ(レンタル関係見積書用)'!D975="","",LOOKUP('見積書様式Ⅱ(レンタル関係見積書用)'!D975,単位!$D$2:$D$161,単位!$B$2:$B$161))</f>
        <v/>
      </c>
      <c r="E975" s="37" t="str">
        <f>IF('見積書様式Ⅱ(レンタル関係見積書用)'!E975="","",'見積書様式Ⅱ(レンタル関係見積書用)'!E975)</f>
        <v/>
      </c>
      <c r="F975" s="34" t="str">
        <f>IF('見積書様式Ⅱ(レンタル関係見積書用)'!F975="","",'見積書様式Ⅱ(レンタル関係見積書用)'!F975)</f>
        <v/>
      </c>
      <c r="G975" s="36" t="str">
        <f>IF('見積書様式Ⅱ(レンタル関係見積書用)'!G975="","",'見積書様式Ⅱ(レンタル関係見積書用)'!G975)</f>
        <v/>
      </c>
      <c r="H975" s="41" t="str">
        <f>IF('見積書様式Ⅱ(レンタル関係見積書用)'!H975="","",'見積書様式Ⅱ(レンタル関係見積書用)'!H975)</f>
        <v/>
      </c>
    </row>
    <row r="976" spans="1:8" ht="26.25" customHeight="1">
      <c r="A976" s="45" t="str">
        <f>IF('見積書様式Ⅱ(レンタル関係見積書用)'!A976="","",'見積書様式Ⅱ(レンタル関係見積書用)'!A976)</f>
        <v/>
      </c>
      <c r="B976" s="45" t="str">
        <f>IF('見積書様式Ⅱ(レンタル関係見積書用)'!B976="","",'見積書様式Ⅱ(レンタル関係見積書用)'!B976)</f>
        <v/>
      </c>
      <c r="C976" s="34" t="str">
        <f>IF('見積書様式Ⅱ(レンタル関係見積書用)'!C976="","",'見積書様式Ⅱ(レンタル関係見積書用)'!C976)</f>
        <v/>
      </c>
      <c r="D976" s="33" t="str">
        <f>IF('見積書様式Ⅱ(レンタル関係見積書用)'!D976="","",LOOKUP('見積書様式Ⅱ(レンタル関係見積書用)'!D976,単位!$D$2:$D$161,単位!$B$2:$B$161))</f>
        <v/>
      </c>
      <c r="E976" s="37" t="str">
        <f>IF('見積書様式Ⅱ(レンタル関係見積書用)'!E976="","",'見積書様式Ⅱ(レンタル関係見積書用)'!E976)</f>
        <v/>
      </c>
      <c r="F976" s="34" t="str">
        <f>IF('見積書様式Ⅱ(レンタル関係見積書用)'!F976="","",'見積書様式Ⅱ(レンタル関係見積書用)'!F976)</f>
        <v/>
      </c>
      <c r="G976" s="36" t="str">
        <f>IF('見積書様式Ⅱ(レンタル関係見積書用)'!G976="","",'見積書様式Ⅱ(レンタル関係見積書用)'!G976)</f>
        <v/>
      </c>
      <c r="H976" s="41" t="str">
        <f>IF('見積書様式Ⅱ(レンタル関係見積書用)'!H976="","",'見積書様式Ⅱ(レンタル関係見積書用)'!H976)</f>
        <v/>
      </c>
    </row>
    <row r="977" spans="1:8" ht="26.25" customHeight="1">
      <c r="A977" s="45" t="str">
        <f>IF('見積書様式Ⅱ(レンタル関係見積書用)'!A977="","",'見積書様式Ⅱ(レンタル関係見積書用)'!A977)</f>
        <v/>
      </c>
      <c r="B977" s="45" t="str">
        <f>IF('見積書様式Ⅱ(レンタル関係見積書用)'!B977="","",'見積書様式Ⅱ(レンタル関係見積書用)'!B977)</f>
        <v/>
      </c>
      <c r="C977" s="34" t="str">
        <f>IF('見積書様式Ⅱ(レンタル関係見積書用)'!C977="","",'見積書様式Ⅱ(レンタル関係見積書用)'!C977)</f>
        <v/>
      </c>
      <c r="D977" s="33" t="str">
        <f>IF('見積書様式Ⅱ(レンタル関係見積書用)'!D977="","",LOOKUP('見積書様式Ⅱ(レンタル関係見積書用)'!D977,単位!$D$2:$D$161,単位!$B$2:$B$161))</f>
        <v/>
      </c>
      <c r="E977" s="37" t="str">
        <f>IF('見積書様式Ⅱ(レンタル関係見積書用)'!E977="","",'見積書様式Ⅱ(レンタル関係見積書用)'!E977)</f>
        <v/>
      </c>
      <c r="F977" s="34" t="str">
        <f>IF('見積書様式Ⅱ(レンタル関係見積書用)'!F977="","",'見積書様式Ⅱ(レンタル関係見積書用)'!F977)</f>
        <v/>
      </c>
      <c r="G977" s="36" t="str">
        <f>IF('見積書様式Ⅱ(レンタル関係見積書用)'!G977="","",'見積書様式Ⅱ(レンタル関係見積書用)'!G977)</f>
        <v/>
      </c>
      <c r="H977" s="41" t="str">
        <f>IF('見積書様式Ⅱ(レンタル関係見積書用)'!H977="","",'見積書様式Ⅱ(レンタル関係見積書用)'!H977)</f>
        <v/>
      </c>
    </row>
    <row r="978" spans="1:8" ht="26.25" customHeight="1">
      <c r="A978" s="45" t="str">
        <f>IF('見積書様式Ⅱ(レンタル関係見積書用)'!A978="","",'見積書様式Ⅱ(レンタル関係見積書用)'!A978)</f>
        <v/>
      </c>
      <c r="B978" s="45" t="str">
        <f>IF('見積書様式Ⅱ(レンタル関係見積書用)'!B978="","",'見積書様式Ⅱ(レンタル関係見積書用)'!B978)</f>
        <v/>
      </c>
      <c r="C978" s="34" t="str">
        <f>IF('見積書様式Ⅱ(レンタル関係見積書用)'!C978="","",'見積書様式Ⅱ(レンタル関係見積書用)'!C978)</f>
        <v/>
      </c>
      <c r="D978" s="33" t="str">
        <f>IF('見積書様式Ⅱ(レンタル関係見積書用)'!D978="","",LOOKUP('見積書様式Ⅱ(レンタル関係見積書用)'!D978,単位!$D$2:$D$161,単位!$B$2:$B$161))</f>
        <v/>
      </c>
      <c r="E978" s="37" t="str">
        <f>IF('見積書様式Ⅱ(レンタル関係見積書用)'!E978="","",'見積書様式Ⅱ(レンタル関係見積書用)'!E978)</f>
        <v/>
      </c>
      <c r="F978" s="34" t="str">
        <f>IF('見積書様式Ⅱ(レンタル関係見積書用)'!F978="","",'見積書様式Ⅱ(レンタル関係見積書用)'!F978)</f>
        <v/>
      </c>
      <c r="G978" s="36" t="str">
        <f>IF('見積書様式Ⅱ(レンタル関係見積書用)'!G978="","",'見積書様式Ⅱ(レンタル関係見積書用)'!G978)</f>
        <v/>
      </c>
      <c r="H978" s="41" t="str">
        <f>IF('見積書様式Ⅱ(レンタル関係見積書用)'!H978="","",'見積書様式Ⅱ(レンタル関係見積書用)'!H978)</f>
        <v/>
      </c>
    </row>
    <row r="979" spans="1:8" ht="26.25" customHeight="1">
      <c r="A979" s="45" t="str">
        <f>IF('見積書様式Ⅱ(レンタル関係見積書用)'!A979="","",'見積書様式Ⅱ(レンタル関係見積書用)'!A979)</f>
        <v/>
      </c>
      <c r="B979" s="45" t="str">
        <f>IF('見積書様式Ⅱ(レンタル関係見積書用)'!B979="","",'見積書様式Ⅱ(レンタル関係見積書用)'!B979)</f>
        <v/>
      </c>
      <c r="C979" s="34" t="str">
        <f>IF('見積書様式Ⅱ(レンタル関係見積書用)'!C979="","",'見積書様式Ⅱ(レンタル関係見積書用)'!C979)</f>
        <v/>
      </c>
      <c r="D979" s="33" t="str">
        <f>IF('見積書様式Ⅱ(レンタル関係見積書用)'!D979="","",LOOKUP('見積書様式Ⅱ(レンタル関係見積書用)'!D979,単位!$D$2:$D$161,単位!$B$2:$B$161))</f>
        <v/>
      </c>
      <c r="E979" s="37" t="str">
        <f>IF('見積書様式Ⅱ(レンタル関係見積書用)'!E979="","",'見積書様式Ⅱ(レンタル関係見積書用)'!E979)</f>
        <v/>
      </c>
      <c r="F979" s="34" t="str">
        <f>IF('見積書様式Ⅱ(レンタル関係見積書用)'!F979="","",'見積書様式Ⅱ(レンタル関係見積書用)'!F979)</f>
        <v/>
      </c>
      <c r="G979" s="36" t="str">
        <f>IF('見積書様式Ⅱ(レンタル関係見積書用)'!G979="","",'見積書様式Ⅱ(レンタル関係見積書用)'!G979)</f>
        <v/>
      </c>
      <c r="H979" s="41" t="str">
        <f>IF('見積書様式Ⅱ(レンタル関係見積書用)'!H979="","",'見積書様式Ⅱ(レンタル関係見積書用)'!H979)</f>
        <v/>
      </c>
    </row>
    <row r="980" spans="1:8" ht="26.25" customHeight="1">
      <c r="A980" s="45" t="str">
        <f>IF('見積書様式Ⅱ(レンタル関係見積書用)'!A980="","",'見積書様式Ⅱ(レンタル関係見積書用)'!A980)</f>
        <v/>
      </c>
      <c r="B980" s="45" t="str">
        <f>IF('見積書様式Ⅱ(レンタル関係見積書用)'!B980="","",'見積書様式Ⅱ(レンタル関係見積書用)'!B980)</f>
        <v/>
      </c>
      <c r="C980" s="34" t="str">
        <f>IF('見積書様式Ⅱ(レンタル関係見積書用)'!C980="","",'見積書様式Ⅱ(レンタル関係見積書用)'!C980)</f>
        <v/>
      </c>
      <c r="D980" s="33" t="str">
        <f>IF('見積書様式Ⅱ(レンタル関係見積書用)'!D980="","",LOOKUP('見積書様式Ⅱ(レンタル関係見積書用)'!D980,単位!$D$2:$D$161,単位!$B$2:$B$161))</f>
        <v/>
      </c>
      <c r="E980" s="37" t="str">
        <f>IF('見積書様式Ⅱ(レンタル関係見積書用)'!E980="","",'見積書様式Ⅱ(レンタル関係見積書用)'!E980)</f>
        <v/>
      </c>
      <c r="F980" s="34" t="str">
        <f>IF('見積書様式Ⅱ(レンタル関係見積書用)'!F980="","",'見積書様式Ⅱ(レンタル関係見積書用)'!F980)</f>
        <v/>
      </c>
      <c r="G980" s="36" t="str">
        <f>IF('見積書様式Ⅱ(レンタル関係見積書用)'!G980="","",'見積書様式Ⅱ(レンタル関係見積書用)'!G980)</f>
        <v/>
      </c>
      <c r="H980" s="41" t="str">
        <f>IF('見積書様式Ⅱ(レンタル関係見積書用)'!H980="","",'見積書様式Ⅱ(レンタル関係見積書用)'!H980)</f>
        <v/>
      </c>
    </row>
    <row r="981" spans="1:8" ht="26.25" customHeight="1">
      <c r="A981" s="45" t="str">
        <f>IF('見積書様式Ⅱ(レンタル関係見積書用)'!A981="","",'見積書様式Ⅱ(レンタル関係見積書用)'!A981)</f>
        <v/>
      </c>
      <c r="B981" s="45" t="str">
        <f>IF('見積書様式Ⅱ(レンタル関係見積書用)'!B981="","",'見積書様式Ⅱ(レンタル関係見積書用)'!B981)</f>
        <v/>
      </c>
      <c r="C981" s="34" t="str">
        <f>IF('見積書様式Ⅱ(レンタル関係見積書用)'!C981="","",'見積書様式Ⅱ(レンタル関係見積書用)'!C981)</f>
        <v/>
      </c>
      <c r="D981" s="33" t="str">
        <f>IF('見積書様式Ⅱ(レンタル関係見積書用)'!D981="","",LOOKUP('見積書様式Ⅱ(レンタル関係見積書用)'!D981,単位!$D$2:$D$161,単位!$B$2:$B$161))</f>
        <v/>
      </c>
      <c r="E981" s="37" t="str">
        <f>IF('見積書様式Ⅱ(レンタル関係見積書用)'!E981="","",'見積書様式Ⅱ(レンタル関係見積書用)'!E981)</f>
        <v/>
      </c>
      <c r="F981" s="34" t="str">
        <f>IF('見積書様式Ⅱ(レンタル関係見積書用)'!F981="","",'見積書様式Ⅱ(レンタル関係見積書用)'!F981)</f>
        <v/>
      </c>
      <c r="G981" s="36" t="str">
        <f>IF('見積書様式Ⅱ(レンタル関係見積書用)'!G981="","",'見積書様式Ⅱ(レンタル関係見積書用)'!G981)</f>
        <v/>
      </c>
      <c r="H981" s="41" t="str">
        <f>IF('見積書様式Ⅱ(レンタル関係見積書用)'!H981="","",'見積書様式Ⅱ(レンタル関係見積書用)'!H981)</f>
        <v/>
      </c>
    </row>
    <row r="982" spans="1:8" ht="26.25" customHeight="1">
      <c r="A982" s="45" t="str">
        <f>IF('見積書様式Ⅱ(レンタル関係見積書用)'!A982="","",'見積書様式Ⅱ(レンタル関係見積書用)'!A982)</f>
        <v/>
      </c>
      <c r="B982" s="45" t="str">
        <f>IF('見積書様式Ⅱ(レンタル関係見積書用)'!B982="","",'見積書様式Ⅱ(レンタル関係見積書用)'!B982)</f>
        <v/>
      </c>
      <c r="C982" s="34" t="str">
        <f>IF('見積書様式Ⅱ(レンタル関係見積書用)'!C982="","",'見積書様式Ⅱ(レンタル関係見積書用)'!C982)</f>
        <v/>
      </c>
      <c r="D982" s="33" t="str">
        <f>IF('見積書様式Ⅱ(レンタル関係見積書用)'!D982="","",LOOKUP('見積書様式Ⅱ(レンタル関係見積書用)'!D982,単位!$D$2:$D$161,単位!$B$2:$B$161))</f>
        <v/>
      </c>
      <c r="E982" s="37" t="str">
        <f>IF('見積書様式Ⅱ(レンタル関係見積書用)'!E982="","",'見積書様式Ⅱ(レンタル関係見積書用)'!E982)</f>
        <v/>
      </c>
      <c r="F982" s="34" t="str">
        <f>IF('見積書様式Ⅱ(レンタル関係見積書用)'!F982="","",'見積書様式Ⅱ(レンタル関係見積書用)'!F982)</f>
        <v/>
      </c>
      <c r="G982" s="36" t="str">
        <f>IF('見積書様式Ⅱ(レンタル関係見積書用)'!G982="","",'見積書様式Ⅱ(レンタル関係見積書用)'!G982)</f>
        <v/>
      </c>
      <c r="H982" s="41" t="str">
        <f>IF('見積書様式Ⅱ(レンタル関係見積書用)'!H982="","",'見積書様式Ⅱ(レンタル関係見積書用)'!H982)</f>
        <v/>
      </c>
    </row>
    <row r="983" spans="1:8" ht="26.25" customHeight="1">
      <c r="A983" s="45" t="str">
        <f>IF('見積書様式Ⅱ(レンタル関係見積書用)'!A983="","",'見積書様式Ⅱ(レンタル関係見積書用)'!A983)</f>
        <v/>
      </c>
      <c r="B983" s="45" t="str">
        <f>IF('見積書様式Ⅱ(レンタル関係見積書用)'!B983="","",'見積書様式Ⅱ(レンタル関係見積書用)'!B983)</f>
        <v/>
      </c>
      <c r="C983" s="34" t="str">
        <f>IF('見積書様式Ⅱ(レンタル関係見積書用)'!C983="","",'見積書様式Ⅱ(レンタル関係見積書用)'!C983)</f>
        <v/>
      </c>
      <c r="D983" s="33" t="str">
        <f>IF('見積書様式Ⅱ(レンタル関係見積書用)'!D983="","",LOOKUP('見積書様式Ⅱ(レンタル関係見積書用)'!D983,単位!$D$2:$D$161,単位!$B$2:$B$161))</f>
        <v/>
      </c>
      <c r="E983" s="37" t="str">
        <f>IF('見積書様式Ⅱ(レンタル関係見積書用)'!E983="","",'見積書様式Ⅱ(レンタル関係見積書用)'!E983)</f>
        <v/>
      </c>
      <c r="F983" s="34" t="str">
        <f>IF('見積書様式Ⅱ(レンタル関係見積書用)'!F983="","",'見積書様式Ⅱ(レンタル関係見積書用)'!F983)</f>
        <v/>
      </c>
      <c r="G983" s="36" t="str">
        <f>IF('見積書様式Ⅱ(レンタル関係見積書用)'!G983="","",'見積書様式Ⅱ(レンタル関係見積書用)'!G983)</f>
        <v/>
      </c>
      <c r="H983" s="41" t="str">
        <f>IF('見積書様式Ⅱ(レンタル関係見積書用)'!H983="","",'見積書様式Ⅱ(レンタル関係見積書用)'!H983)</f>
        <v/>
      </c>
    </row>
    <row r="984" spans="1:8" ht="26.25" customHeight="1">
      <c r="A984" s="45" t="str">
        <f>IF('見積書様式Ⅱ(レンタル関係見積書用)'!A984="","",'見積書様式Ⅱ(レンタル関係見積書用)'!A984)</f>
        <v/>
      </c>
      <c r="B984" s="45" t="str">
        <f>IF('見積書様式Ⅱ(レンタル関係見積書用)'!B984="","",'見積書様式Ⅱ(レンタル関係見積書用)'!B984)</f>
        <v/>
      </c>
      <c r="C984" s="34" t="str">
        <f>IF('見積書様式Ⅱ(レンタル関係見積書用)'!C984="","",'見積書様式Ⅱ(レンタル関係見積書用)'!C984)</f>
        <v/>
      </c>
      <c r="D984" s="33" t="str">
        <f>IF('見積書様式Ⅱ(レンタル関係見積書用)'!D984="","",LOOKUP('見積書様式Ⅱ(レンタル関係見積書用)'!D984,単位!$D$2:$D$161,単位!$B$2:$B$161))</f>
        <v/>
      </c>
      <c r="E984" s="37" t="str">
        <f>IF('見積書様式Ⅱ(レンタル関係見積書用)'!E984="","",'見積書様式Ⅱ(レンタル関係見積書用)'!E984)</f>
        <v/>
      </c>
      <c r="F984" s="34" t="str">
        <f>IF('見積書様式Ⅱ(レンタル関係見積書用)'!F984="","",'見積書様式Ⅱ(レンタル関係見積書用)'!F984)</f>
        <v/>
      </c>
      <c r="G984" s="36" t="str">
        <f>IF('見積書様式Ⅱ(レンタル関係見積書用)'!G984="","",'見積書様式Ⅱ(レンタル関係見積書用)'!G984)</f>
        <v/>
      </c>
      <c r="H984" s="41" t="str">
        <f>IF('見積書様式Ⅱ(レンタル関係見積書用)'!H984="","",'見積書様式Ⅱ(レンタル関係見積書用)'!H984)</f>
        <v/>
      </c>
    </row>
    <row r="985" spans="1:8" ht="26.25" customHeight="1">
      <c r="A985" s="45" t="str">
        <f>IF('見積書様式Ⅱ(レンタル関係見積書用)'!A985="","",'見積書様式Ⅱ(レンタル関係見積書用)'!A985)</f>
        <v/>
      </c>
      <c r="B985" s="45" t="str">
        <f>IF('見積書様式Ⅱ(レンタル関係見積書用)'!B985="","",'見積書様式Ⅱ(レンタル関係見積書用)'!B985)</f>
        <v/>
      </c>
      <c r="C985" s="34" t="str">
        <f>IF('見積書様式Ⅱ(レンタル関係見積書用)'!C985="","",'見積書様式Ⅱ(レンタル関係見積書用)'!C985)</f>
        <v/>
      </c>
      <c r="D985" s="33" t="str">
        <f>IF('見積書様式Ⅱ(レンタル関係見積書用)'!D985="","",LOOKUP('見積書様式Ⅱ(レンタル関係見積書用)'!D985,単位!$D$2:$D$161,単位!$B$2:$B$161))</f>
        <v/>
      </c>
      <c r="E985" s="37" t="str">
        <f>IF('見積書様式Ⅱ(レンタル関係見積書用)'!E985="","",'見積書様式Ⅱ(レンタル関係見積書用)'!E985)</f>
        <v/>
      </c>
      <c r="F985" s="34" t="str">
        <f>IF('見積書様式Ⅱ(レンタル関係見積書用)'!F985="","",'見積書様式Ⅱ(レンタル関係見積書用)'!F985)</f>
        <v/>
      </c>
      <c r="G985" s="36" t="str">
        <f>IF('見積書様式Ⅱ(レンタル関係見積書用)'!G985="","",'見積書様式Ⅱ(レンタル関係見積書用)'!G985)</f>
        <v/>
      </c>
      <c r="H985" s="41" t="str">
        <f>IF('見積書様式Ⅱ(レンタル関係見積書用)'!H985="","",'見積書様式Ⅱ(レンタル関係見積書用)'!H985)</f>
        <v/>
      </c>
    </row>
    <row r="986" spans="1:8" ht="26.25" customHeight="1">
      <c r="A986" s="45" t="str">
        <f>IF('見積書様式Ⅱ(レンタル関係見積書用)'!A986="","",'見積書様式Ⅱ(レンタル関係見積書用)'!A986)</f>
        <v/>
      </c>
      <c r="B986" s="45" t="str">
        <f>IF('見積書様式Ⅱ(レンタル関係見積書用)'!B986="","",'見積書様式Ⅱ(レンタル関係見積書用)'!B986)</f>
        <v/>
      </c>
      <c r="C986" s="34" t="str">
        <f>IF('見積書様式Ⅱ(レンタル関係見積書用)'!C986="","",'見積書様式Ⅱ(レンタル関係見積書用)'!C986)</f>
        <v/>
      </c>
      <c r="D986" s="33" t="str">
        <f>IF('見積書様式Ⅱ(レンタル関係見積書用)'!D986="","",LOOKUP('見積書様式Ⅱ(レンタル関係見積書用)'!D986,単位!$D$2:$D$161,単位!$B$2:$B$161))</f>
        <v/>
      </c>
      <c r="E986" s="37" t="str">
        <f>IF('見積書様式Ⅱ(レンタル関係見積書用)'!E986="","",'見積書様式Ⅱ(レンタル関係見積書用)'!E986)</f>
        <v/>
      </c>
      <c r="F986" s="34" t="str">
        <f>IF('見積書様式Ⅱ(レンタル関係見積書用)'!F986="","",'見積書様式Ⅱ(レンタル関係見積書用)'!F986)</f>
        <v/>
      </c>
      <c r="G986" s="36" t="str">
        <f>IF('見積書様式Ⅱ(レンタル関係見積書用)'!G986="","",'見積書様式Ⅱ(レンタル関係見積書用)'!G986)</f>
        <v/>
      </c>
      <c r="H986" s="41" t="str">
        <f>IF('見積書様式Ⅱ(レンタル関係見積書用)'!H986="","",'見積書様式Ⅱ(レンタル関係見積書用)'!H986)</f>
        <v/>
      </c>
    </row>
    <row r="987" spans="1:8" ht="26.25" customHeight="1">
      <c r="A987" s="45" t="str">
        <f>IF('見積書様式Ⅱ(レンタル関係見積書用)'!A987="","",'見積書様式Ⅱ(レンタル関係見積書用)'!A987)</f>
        <v/>
      </c>
      <c r="B987" s="45" t="str">
        <f>IF('見積書様式Ⅱ(レンタル関係見積書用)'!B987="","",'見積書様式Ⅱ(レンタル関係見積書用)'!B987)</f>
        <v/>
      </c>
      <c r="C987" s="34" t="str">
        <f>IF('見積書様式Ⅱ(レンタル関係見積書用)'!C987="","",'見積書様式Ⅱ(レンタル関係見積書用)'!C987)</f>
        <v/>
      </c>
      <c r="D987" s="33" t="str">
        <f>IF('見積書様式Ⅱ(レンタル関係見積書用)'!D987="","",LOOKUP('見積書様式Ⅱ(レンタル関係見積書用)'!D987,単位!$D$2:$D$161,単位!$B$2:$B$161))</f>
        <v/>
      </c>
      <c r="E987" s="37" t="str">
        <f>IF('見積書様式Ⅱ(レンタル関係見積書用)'!E987="","",'見積書様式Ⅱ(レンタル関係見積書用)'!E987)</f>
        <v/>
      </c>
      <c r="F987" s="34" t="str">
        <f>IF('見積書様式Ⅱ(レンタル関係見積書用)'!F987="","",'見積書様式Ⅱ(レンタル関係見積書用)'!F987)</f>
        <v/>
      </c>
      <c r="G987" s="36" t="str">
        <f>IF('見積書様式Ⅱ(レンタル関係見積書用)'!G987="","",'見積書様式Ⅱ(レンタル関係見積書用)'!G987)</f>
        <v/>
      </c>
      <c r="H987" s="41" t="str">
        <f>IF('見積書様式Ⅱ(レンタル関係見積書用)'!H987="","",'見積書様式Ⅱ(レンタル関係見積書用)'!H987)</f>
        <v/>
      </c>
    </row>
    <row r="988" spans="1:8" ht="26.25" customHeight="1">
      <c r="A988" s="45" t="str">
        <f>IF('見積書様式Ⅱ(レンタル関係見積書用)'!A988="","",'見積書様式Ⅱ(レンタル関係見積書用)'!A988)</f>
        <v/>
      </c>
      <c r="B988" s="45" t="str">
        <f>IF('見積書様式Ⅱ(レンタル関係見積書用)'!B988="","",'見積書様式Ⅱ(レンタル関係見積書用)'!B988)</f>
        <v/>
      </c>
      <c r="C988" s="34" t="str">
        <f>IF('見積書様式Ⅱ(レンタル関係見積書用)'!C988="","",'見積書様式Ⅱ(レンタル関係見積書用)'!C988)</f>
        <v/>
      </c>
      <c r="D988" s="33" t="str">
        <f>IF('見積書様式Ⅱ(レンタル関係見積書用)'!D988="","",LOOKUP('見積書様式Ⅱ(レンタル関係見積書用)'!D988,単位!$D$2:$D$161,単位!$B$2:$B$161))</f>
        <v/>
      </c>
      <c r="E988" s="37" t="str">
        <f>IF('見積書様式Ⅱ(レンタル関係見積書用)'!E988="","",'見積書様式Ⅱ(レンタル関係見積書用)'!E988)</f>
        <v/>
      </c>
      <c r="F988" s="34" t="str">
        <f>IF('見積書様式Ⅱ(レンタル関係見積書用)'!F988="","",'見積書様式Ⅱ(レンタル関係見積書用)'!F988)</f>
        <v/>
      </c>
      <c r="G988" s="36" t="str">
        <f>IF('見積書様式Ⅱ(レンタル関係見積書用)'!G988="","",'見積書様式Ⅱ(レンタル関係見積書用)'!G988)</f>
        <v/>
      </c>
      <c r="H988" s="41" t="str">
        <f>IF('見積書様式Ⅱ(レンタル関係見積書用)'!H988="","",'見積書様式Ⅱ(レンタル関係見積書用)'!H988)</f>
        <v/>
      </c>
    </row>
    <row r="989" spans="1:8" ht="26.25" customHeight="1">
      <c r="A989" s="45" t="str">
        <f>IF('見積書様式Ⅱ(レンタル関係見積書用)'!A989="","",'見積書様式Ⅱ(レンタル関係見積書用)'!A989)</f>
        <v/>
      </c>
      <c r="B989" s="45" t="str">
        <f>IF('見積書様式Ⅱ(レンタル関係見積書用)'!B989="","",'見積書様式Ⅱ(レンタル関係見積書用)'!B989)</f>
        <v/>
      </c>
      <c r="C989" s="34" t="str">
        <f>IF('見積書様式Ⅱ(レンタル関係見積書用)'!C989="","",'見積書様式Ⅱ(レンタル関係見積書用)'!C989)</f>
        <v/>
      </c>
      <c r="D989" s="33" t="str">
        <f>IF('見積書様式Ⅱ(レンタル関係見積書用)'!D989="","",LOOKUP('見積書様式Ⅱ(レンタル関係見積書用)'!D989,単位!$D$2:$D$161,単位!$B$2:$B$161))</f>
        <v/>
      </c>
      <c r="E989" s="37" t="str">
        <f>IF('見積書様式Ⅱ(レンタル関係見積書用)'!E989="","",'見積書様式Ⅱ(レンタル関係見積書用)'!E989)</f>
        <v/>
      </c>
      <c r="F989" s="34" t="str">
        <f>IF('見積書様式Ⅱ(レンタル関係見積書用)'!F989="","",'見積書様式Ⅱ(レンタル関係見積書用)'!F989)</f>
        <v/>
      </c>
      <c r="G989" s="36" t="str">
        <f>IF('見積書様式Ⅱ(レンタル関係見積書用)'!G989="","",'見積書様式Ⅱ(レンタル関係見積書用)'!G989)</f>
        <v/>
      </c>
      <c r="H989" s="41" t="str">
        <f>IF('見積書様式Ⅱ(レンタル関係見積書用)'!H989="","",'見積書様式Ⅱ(レンタル関係見積書用)'!H989)</f>
        <v/>
      </c>
    </row>
    <row r="990" spans="1:8" ht="26.25" customHeight="1">
      <c r="A990" s="45" t="str">
        <f>IF('見積書様式Ⅱ(レンタル関係見積書用)'!A990="","",'見積書様式Ⅱ(レンタル関係見積書用)'!A990)</f>
        <v/>
      </c>
      <c r="B990" s="45" t="str">
        <f>IF('見積書様式Ⅱ(レンタル関係見積書用)'!B990="","",'見積書様式Ⅱ(レンタル関係見積書用)'!B990)</f>
        <v/>
      </c>
      <c r="C990" s="34" t="str">
        <f>IF('見積書様式Ⅱ(レンタル関係見積書用)'!C990="","",'見積書様式Ⅱ(レンタル関係見積書用)'!C990)</f>
        <v/>
      </c>
      <c r="D990" s="33" t="str">
        <f>IF('見積書様式Ⅱ(レンタル関係見積書用)'!D990="","",LOOKUP('見積書様式Ⅱ(レンタル関係見積書用)'!D990,単位!$D$2:$D$161,単位!$B$2:$B$161))</f>
        <v/>
      </c>
      <c r="E990" s="37" t="str">
        <f>IF('見積書様式Ⅱ(レンタル関係見積書用)'!E990="","",'見積書様式Ⅱ(レンタル関係見積書用)'!E990)</f>
        <v/>
      </c>
      <c r="F990" s="34" t="str">
        <f>IF('見積書様式Ⅱ(レンタル関係見積書用)'!F990="","",'見積書様式Ⅱ(レンタル関係見積書用)'!F990)</f>
        <v/>
      </c>
      <c r="G990" s="36" t="str">
        <f>IF('見積書様式Ⅱ(レンタル関係見積書用)'!G990="","",'見積書様式Ⅱ(レンタル関係見積書用)'!G990)</f>
        <v/>
      </c>
      <c r="H990" s="41" t="str">
        <f>IF('見積書様式Ⅱ(レンタル関係見積書用)'!H990="","",'見積書様式Ⅱ(レンタル関係見積書用)'!H990)</f>
        <v/>
      </c>
    </row>
    <row r="991" spans="1:8" ht="26.25" customHeight="1">
      <c r="A991" s="45" t="str">
        <f>IF('見積書様式Ⅱ(レンタル関係見積書用)'!A991="","",'見積書様式Ⅱ(レンタル関係見積書用)'!A991)</f>
        <v/>
      </c>
      <c r="B991" s="45" t="str">
        <f>IF('見積書様式Ⅱ(レンタル関係見積書用)'!B991="","",'見積書様式Ⅱ(レンタル関係見積書用)'!B991)</f>
        <v/>
      </c>
      <c r="C991" s="34" t="str">
        <f>IF('見積書様式Ⅱ(レンタル関係見積書用)'!C991="","",'見積書様式Ⅱ(レンタル関係見積書用)'!C991)</f>
        <v/>
      </c>
      <c r="D991" s="33" t="str">
        <f>IF('見積書様式Ⅱ(レンタル関係見積書用)'!D991="","",LOOKUP('見積書様式Ⅱ(レンタル関係見積書用)'!D991,単位!$D$2:$D$161,単位!$B$2:$B$161))</f>
        <v/>
      </c>
      <c r="E991" s="37" t="str">
        <f>IF('見積書様式Ⅱ(レンタル関係見積書用)'!E991="","",'見積書様式Ⅱ(レンタル関係見積書用)'!E991)</f>
        <v/>
      </c>
      <c r="F991" s="34" t="str">
        <f>IF('見積書様式Ⅱ(レンタル関係見積書用)'!F991="","",'見積書様式Ⅱ(レンタル関係見積書用)'!F991)</f>
        <v/>
      </c>
      <c r="G991" s="36" t="str">
        <f>IF('見積書様式Ⅱ(レンタル関係見積書用)'!G991="","",'見積書様式Ⅱ(レンタル関係見積書用)'!G991)</f>
        <v/>
      </c>
      <c r="H991" s="41" t="str">
        <f>IF('見積書様式Ⅱ(レンタル関係見積書用)'!H991="","",'見積書様式Ⅱ(レンタル関係見積書用)'!H991)</f>
        <v/>
      </c>
    </row>
    <row r="992" spans="1:8" ht="26.25" customHeight="1">
      <c r="A992" s="45" t="str">
        <f>IF('見積書様式Ⅱ(レンタル関係見積書用)'!A992="","",'見積書様式Ⅱ(レンタル関係見積書用)'!A992)</f>
        <v/>
      </c>
      <c r="B992" s="45" t="str">
        <f>IF('見積書様式Ⅱ(レンタル関係見積書用)'!B992="","",'見積書様式Ⅱ(レンタル関係見積書用)'!B992)</f>
        <v/>
      </c>
      <c r="C992" s="34" t="str">
        <f>IF('見積書様式Ⅱ(レンタル関係見積書用)'!C992="","",'見積書様式Ⅱ(レンタル関係見積書用)'!C992)</f>
        <v/>
      </c>
      <c r="D992" s="33" t="str">
        <f>IF('見積書様式Ⅱ(レンタル関係見積書用)'!D992="","",LOOKUP('見積書様式Ⅱ(レンタル関係見積書用)'!D992,単位!$D$2:$D$161,単位!$B$2:$B$161))</f>
        <v/>
      </c>
      <c r="E992" s="37" t="str">
        <f>IF('見積書様式Ⅱ(レンタル関係見積書用)'!E992="","",'見積書様式Ⅱ(レンタル関係見積書用)'!E992)</f>
        <v/>
      </c>
      <c r="F992" s="34" t="str">
        <f>IF('見積書様式Ⅱ(レンタル関係見積書用)'!F992="","",'見積書様式Ⅱ(レンタル関係見積書用)'!F992)</f>
        <v/>
      </c>
      <c r="G992" s="36" t="str">
        <f>IF('見積書様式Ⅱ(レンタル関係見積書用)'!G992="","",'見積書様式Ⅱ(レンタル関係見積書用)'!G992)</f>
        <v/>
      </c>
      <c r="H992" s="41" t="str">
        <f>IF('見積書様式Ⅱ(レンタル関係見積書用)'!H992="","",'見積書様式Ⅱ(レンタル関係見積書用)'!H992)</f>
        <v/>
      </c>
    </row>
    <row r="993" spans="1:8" ht="26.25" customHeight="1">
      <c r="A993" s="45" t="str">
        <f>IF('見積書様式Ⅱ(レンタル関係見積書用)'!A993="","",'見積書様式Ⅱ(レンタル関係見積書用)'!A993)</f>
        <v/>
      </c>
      <c r="B993" s="45" t="str">
        <f>IF('見積書様式Ⅱ(レンタル関係見積書用)'!B993="","",'見積書様式Ⅱ(レンタル関係見積書用)'!B993)</f>
        <v/>
      </c>
      <c r="C993" s="34" t="str">
        <f>IF('見積書様式Ⅱ(レンタル関係見積書用)'!C993="","",'見積書様式Ⅱ(レンタル関係見積書用)'!C993)</f>
        <v/>
      </c>
      <c r="D993" s="33" t="str">
        <f>IF('見積書様式Ⅱ(レンタル関係見積書用)'!D993="","",LOOKUP('見積書様式Ⅱ(レンタル関係見積書用)'!D993,単位!$D$2:$D$161,単位!$B$2:$B$161))</f>
        <v/>
      </c>
      <c r="E993" s="37" t="str">
        <f>IF('見積書様式Ⅱ(レンタル関係見積書用)'!E993="","",'見積書様式Ⅱ(レンタル関係見積書用)'!E993)</f>
        <v/>
      </c>
      <c r="F993" s="34" t="str">
        <f>IF('見積書様式Ⅱ(レンタル関係見積書用)'!F993="","",'見積書様式Ⅱ(レンタル関係見積書用)'!F993)</f>
        <v/>
      </c>
      <c r="G993" s="36" t="str">
        <f>IF('見積書様式Ⅱ(レンタル関係見積書用)'!G993="","",'見積書様式Ⅱ(レンタル関係見積書用)'!G993)</f>
        <v/>
      </c>
      <c r="H993" s="41" t="str">
        <f>IF('見積書様式Ⅱ(レンタル関係見積書用)'!H993="","",'見積書様式Ⅱ(レンタル関係見積書用)'!H993)</f>
        <v/>
      </c>
    </row>
    <row r="994" spans="1:8" ht="26.25" customHeight="1">
      <c r="A994" s="45" t="str">
        <f>IF('見積書様式Ⅱ(レンタル関係見積書用)'!A994="","",'見積書様式Ⅱ(レンタル関係見積書用)'!A994)</f>
        <v/>
      </c>
      <c r="B994" s="45" t="str">
        <f>IF('見積書様式Ⅱ(レンタル関係見積書用)'!B994="","",'見積書様式Ⅱ(レンタル関係見積書用)'!B994)</f>
        <v/>
      </c>
      <c r="C994" s="34" t="str">
        <f>IF('見積書様式Ⅱ(レンタル関係見積書用)'!C994="","",'見積書様式Ⅱ(レンタル関係見積書用)'!C994)</f>
        <v/>
      </c>
      <c r="D994" s="33" t="str">
        <f>IF('見積書様式Ⅱ(レンタル関係見積書用)'!D994="","",LOOKUP('見積書様式Ⅱ(レンタル関係見積書用)'!D994,単位!$D$2:$D$161,単位!$B$2:$B$161))</f>
        <v/>
      </c>
      <c r="E994" s="37" t="str">
        <f>IF('見積書様式Ⅱ(レンタル関係見積書用)'!E994="","",'見積書様式Ⅱ(レンタル関係見積書用)'!E994)</f>
        <v/>
      </c>
      <c r="F994" s="34" t="str">
        <f>IF('見積書様式Ⅱ(レンタル関係見積書用)'!F994="","",'見積書様式Ⅱ(レンタル関係見積書用)'!F994)</f>
        <v/>
      </c>
      <c r="G994" s="36" t="str">
        <f>IF('見積書様式Ⅱ(レンタル関係見積書用)'!G994="","",'見積書様式Ⅱ(レンタル関係見積書用)'!G994)</f>
        <v/>
      </c>
      <c r="H994" s="41" t="str">
        <f>IF('見積書様式Ⅱ(レンタル関係見積書用)'!H994="","",'見積書様式Ⅱ(レンタル関係見積書用)'!H994)</f>
        <v/>
      </c>
    </row>
    <row r="995" spans="1:8" ht="26.25" customHeight="1">
      <c r="A995" s="45" t="str">
        <f>IF('見積書様式Ⅱ(レンタル関係見積書用)'!A995="","",'見積書様式Ⅱ(レンタル関係見積書用)'!A995)</f>
        <v/>
      </c>
      <c r="B995" s="45" t="str">
        <f>IF('見積書様式Ⅱ(レンタル関係見積書用)'!B995="","",'見積書様式Ⅱ(レンタル関係見積書用)'!B995)</f>
        <v/>
      </c>
      <c r="C995" s="34" t="str">
        <f>IF('見積書様式Ⅱ(レンタル関係見積書用)'!C995="","",'見積書様式Ⅱ(レンタル関係見積書用)'!C995)</f>
        <v/>
      </c>
      <c r="D995" s="33" t="str">
        <f>IF('見積書様式Ⅱ(レンタル関係見積書用)'!D995="","",LOOKUP('見積書様式Ⅱ(レンタル関係見積書用)'!D995,単位!$D$2:$D$161,単位!$B$2:$B$161))</f>
        <v/>
      </c>
      <c r="E995" s="37" t="str">
        <f>IF('見積書様式Ⅱ(レンタル関係見積書用)'!E995="","",'見積書様式Ⅱ(レンタル関係見積書用)'!E995)</f>
        <v/>
      </c>
      <c r="F995" s="34" t="str">
        <f>IF('見積書様式Ⅱ(レンタル関係見積書用)'!F995="","",'見積書様式Ⅱ(レンタル関係見積書用)'!F995)</f>
        <v/>
      </c>
      <c r="G995" s="36" t="str">
        <f>IF('見積書様式Ⅱ(レンタル関係見積書用)'!G995="","",'見積書様式Ⅱ(レンタル関係見積書用)'!G995)</f>
        <v/>
      </c>
      <c r="H995" s="41" t="str">
        <f>IF('見積書様式Ⅱ(レンタル関係見積書用)'!H995="","",'見積書様式Ⅱ(レンタル関係見積書用)'!H995)</f>
        <v/>
      </c>
    </row>
    <row r="996" spans="1:8" ht="26.25" customHeight="1">
      <c r="A996" s="45" t="str">
        <f>IF('見積書様式Ⅱ(レンタル関係見積書用)'!A996="","",'見積書様式Ⅱ(レンタル関係見積書用)'!A996)</f>
        <v/>
      </c>
      <c r="B996" s="45" t="str">
        <f>IF('見積書様式Ⅱ(レンタル関係見積書用)'!B996="","",'見積書様式Ⅱ(レンタル関係見積書用)'!B996)</f>
        <v/>
      </c>
      <c r="C996" s="34" t="str">
        <f>IF('見積書様式Ⅱ(レンタル関係見積書用)'!C996="","",'見積書様式Ⅱ(レンタル関係見積書用)'!C996)</f>
        <v/>
      </c>
      <c r="D996" s="33" t="str">
        <f>IF('見積書様式Ⅱ(レンタル関係見積書用)'!D996="","",LOOKUP('見積書様式Ⅱ(レンタル関係見積書用)'!D996,単位!$D$2:$D$161,単位!$B$2:$B$161))</f>
        <v/>
      </c>
      <c r="E996" s="37" t="str">
        <f>IF('見積書様式Ⅱ(レンタル関係見積書用)'!E996="","",'見積書様式Ⅱ(レンタル関係見積書用)'!E996)</f>
        <v/>
      </c>
      <c r="F996" s="34" t="str">
        <f>IF('見積書様式Ⅱ(レンタル関係見積書用)'!F996="","",'見積書様式Ⅱ(レンタル関係見積書用)'!F996)</f>
        <v/>
      </c>
      <c r="G996" s="36" t="str">
        <f>IF('見積書様式Ⅱ(レンタル関係見積書用)'!G996="","",'見積書様式Ⅱ(レンタル関係見積書用)'!G996)</f>
        <v/>
      </c>
      <c r="H996" s="41" t="str">
        <f>IF('見積書様式Ⅱ(レンタル関係見積書用)'!H996="","",'見積書様式Ⅱ(レンタル関係見積書用)'!H996)</f>
        <v/>
      </c>
    </row>
    <row r="997" spans="1:8" ht="26.25" customHeight="1">
      <c r="A997" s="45" t="str">
        <f>IF('見積書様式Ⅱ(レンタル関係見積書用)'!A997="","",'見積書様式Ⅱ(レンタル関係見積書用)'!A997)</f>
        <v/>
      </c>
      <c r="B997" s="45" t="str">
        <f>IF('見積書様式Ⅱ(レンタル関係見積書用)'!B997="","",'見積書様式Ⅱ(レンタル関係見積書用)'!B997)</f>
        <v/>
      </c>
      <c r="C997" s="34" t="str">
        <f>IF('見積書様式Ⅱ(レンタル関係見積書用)'!C997="","",'見積書様式Ⅱ(レンタル関係見積書用)'!C997)</f>
        <v/>
      </c>
      <c r="D997" s="33" t="str">
        <f>IF('見積書様式Ⅱ(レンタル関係見積書用)'!D997="","",LOOKUP('見積書様式Ⅱ(レンタル関係見積書用)'!D997,単位!$D$2:$D$161,単位!$B$2:$B$161))</f>
        <v/>
      </c>
      <c r="E997" s="37" t="str">
        <f>IF('見積書様式Ⅱ(レンタル関係見積書用)'!E997="","",'見積書様式Ⅱ(レンタル関係見積書用)'!E997)</f>
        <v/>
      </c>
      <c r="F997" s="34" t="str">
        <f>IF('見積書様式Ⅱ(レンタル関係見積書用)'!F997="","",'見積書様式Ⅱ(レンタル関係見積書用)'!F997)</f>
        <v/>
      </c>
      <c r="G997" s="36" t="str">
        <f>IF('見積書様式Ⅱ(レンタル関係見積書用)'!G997="","",'見積書様式Ⅱ(レンタル関係見積書用)'!G997)</f>
        <v/>
      </c>
      <c r="H997" s="41" t="str">
        <f>IF('見積書様式Ⅱ(レンタル関係見積書用)'!H997="","",'見積書様式Ⅱ(レンタル関係見積書用)'!H997)</f>
        <v/>
      </c>
    </row>
    <row r="998" spans="1:8" ht="26.25" customHeight="1">
      <c r="A998" s="45" t="str">
        <f>IF('見積書様式Ⅱ(レンタル関係見積書用)'!A998="","",'見積書様式Ⅱ(レンタル関係見積書用)'!A998)</f>
        <v/>
      </c>
      <c r="B998" s="45" t="str">
        <f>IF('見積書様式Ⅱ(レンタル関係見積書用)'!B998="","",'見積書様式Ⅱ(レンタル関係見積書用)'!B998)</f>
        <v/>
      </c>
      <c r="C998" s="34" t="str">
        <f>IF('見積書様式Ⅱ(レンタル関係見積書用)'!C998="","",'見積書様式Ⅱ(レンタル関係見積書用)'!C998)</f>
        <v/>
      </c>
      <c r="D998" s="33" t="str">
        <f>IF('見積書様式Ⅱ(レンタル関係見積書用)'!D998="","",LOOKUP('見積書様式Ⅱ(レンタル関係見積書用)'!D998,単位!$D$2:$D$161,単位!$B$2:$B$161))</f>
        <v/>
      </c>
      <c r="E998" s="37" t="str">
        <f>IF('見積書様式Ⅱ(レンタル関係見積書用)'!E998="","",'見積書様式Ⅱ(レンタル関係見積書用)'!E998)</f>
        <v/>
      </c>
      <c r="F998" s="34" t="str">
        <f>IF('見積書様式Ⅱ(レンタル関係見積書用)'!F998="","",'見積書様式Ⅱ(レンタル関係見積書用)'!F998)</f>
        <v/>
      </c>
      <c r="G998" s="36" t="str">
        <f>IF('見積書様式Ⅱ(レンタル関係見積書用)'!G998="","",'見積書様式Ⅱ(レンタル関係見積書用)'!G998)</f>
        <v/>
      </c>
      <c r="H998" s="41" t="str">
        <f>IF('見積書様式Ⅱ(レンタル関係見積書用)'!H998="","",'見積書様式Ⅱ(レンタル関係見積書用)'!H998)</f>
        <v/>
      </c>
    </row>
    <row r="999" spans="1:8" ht="26.25" customHeight="1">
      <c r="A999" s="45" t="str">
        <f>IF('見積書様式Ⅱ(レンタル関係見積書用)'!A999="","",'見積書様式Ⅱ(レンタル関係見積書用)'!A999)</f>
        <v/>
      </c>
      <c r="B999" s="45" t="str">
        <f>IF('見積書様式Ⅱ(レンタル関係見積書用)'!B999="","",'見積書様式Ⅱ(レンタル関係見積書用)'!B999)</f>
        <v/>
      </c>
      <c r="C999" s="34" t="str">
        <f>IF('見積書様式Ⅱ(レンタル関係見積書用)'!C999="","",'見積書様式Ⅱ(レンタル関係見積書用)'!C999)</f>
        <v/>
      </c>
      <c r="D999" s="33" t="str">
        <f>IF('見積書様式Ⅱ(レンタル関係見積書用)'!D999="","",LOOKUP('見積書様式Ⅱ(レンタル関係見積書用)'!D999,単位!$D$2:$D$161,単位!$B$2:$B$161))</f>
        <v/>
      </c>
      <c r="E999" s="37" t="str">
        <f>IF('見積書様式Ⅱ(レンタル関係見積書用)'!E999="","",'見積書様式Ⅱ(レンタル関係見積書用)'!E999)</f>
        <v/>
      </c>
      <c r="F999" s="34" t="str">
        <f>IF('見積書様式Ⅱ(レンタル関係見積書用)'!F999="","",'見積書様式Ⅱ(レンタル関係見積書用)'!F999)</f>
        <v/>
      </c>
      <c r="G999" s="36" t="str">
        <f>IF('見積書様式Ⅱ(レンタル関係見積書用)'!G999="","",'見積書様式Ⅱ(レンタル関係見積書用)'!G999)</f>
        <v/>
      </c>
      <c r="H999" s="41" t="str">
        <f>IF('見積書様式Ⅱ(レンタル関係見積書用)'!H999="","",'見積書様式Ⅱ(レンタル関係見積書用)'!H999)</f>
        <v/>
      </c>
    </row>
    <row r="1000" spans="1:8" ht="26.25" customHeight="1">
      <c r="A1000" s="45" t="str">
        <f>IF('見積書様式Ⅱ(レンタル関係見積書用)'!A1000="","",'見積書様式Ⅱ(レンタル関係見積書用)'!A1000)</f>
        <v/>
      </c>
      <c r="B1000" s="45" t="str">
        <f>IF('見積書様式Ⅱ(レンタル関係見積書用)'!B1000="","",'見積書様式Ⅱ(レンタル関係見積書用)'!B1000)</f>
        <v/>
      </c>
      <c r="C1000" s="34" t="str">
        <f>IF('見積書様式Ⅱ(レンタル関係見積書用)'!C1000="","",'見積書様式Ⅱ(レンタル関係見積書用)'!C1000)</f>
        <v/>
      </c>
      <c r="D1000" s="33" t="str">
        <f>IF('見積書様式Ⅱ(レンタル関係見積書用)'!D1000="","",LOOKUP('見積書様式Ⅱ(レンタル関係見積書用)'!D1000,単位!$D$2:$D$161,単位!$B$2:$B$161))</f>
        <v/>
      </c>
      <c r="E1000" s="37" t="str">
        <f>IF('見積書様式Ⅱ(レンタル関係見積書用)'!E1000="","",'見積書様式Ⅱ(レンタル関係見積書用)'!E1000)</f>
        <v/>
      </c>
      <c r="F1000" s="34" t="str">
        <f>IF('見積書様式Ⅱ(レンタル関係見積書用)'!F1000="","",'見積書様式Ⅱ(レンタル関係見積書用)'!F1000)</f>
        <v/>
      </c>
      <c r="G1000" s="36" t="str">
        <f>IF('見積書様式Ⅱ(レンタル関係見積書用)'!G1000="","",'見積書様式Ⅱ(レンタル関係見積書用)'!G1000)</f>
        <v/>
      </c>
      <c r="H1000" s="41" t="str">
        <f>IF('見積書様式Ⅱ(レンタル関係見積書用)'!H1000="","",'見積書様式Ⅱ(レンタル関係見積書用)'!H1000)</f>
        <v/>
      </c>
    </row>
    <row r="1001" spans="1:8" ht="26.25" customHeight="1">
      <c r="A1001" s="45" t="str">
        <f>IF('見積書様式Ⅱ(レンタル関係見積書用)'!A1001="","",'見積書様式Ⅱ(レンタル関係見積書用)'!A1001)</f>
        <v/>
      </c>
      <c r="B1001" s="45" t="str">
        <f>IF('見積書様式Ⅱ(レンタル関係見積書用)'!B1001="","",'見積書様式Ⅱ(レンタル関係見積書用)'!B1001)</f>
        <v/>
      </c>
      <c r="C1001" s="34" t="str">
        <f>IF('見積書様式Ⅱ(レンタル関係見積書用)'!C1001="","",'見積書様式Ⅱ(レンタル関係見積書用)'!C1001)</f>
        <v/>
      </c>
      <c r="D1001" s="33" t="str">
        <f>IF('見積書様式Ⅱ(レンタル関係見積書用)'!D1001="","",LOOKUP('見積書様式Ⅱ(レンタル関係見積書用)'!D1001,単位!$D$2:$D$161,単位!$B$2:$B$161))</f>
        <v/>
      </c>
      <c r="E1001" s="37" t="str">
        <f>IF('見積書様式Ⅱ(レンタル関係見積書用)'!E1001="","",'見積書様式Ⅱ(レンタル関係見積書用)'!E1001)</f>
        <v/>
      </c>
      <c r="F1001" s="34" t="str">
        <f>IF('見積書様式Ⅱ(レンタル関係見積書用)'!F1001="","",'見積書様式Ⅱ(レンタル関係見積書用)'!F1001)</f>
        <v/>
      </c>
      <c r="G1001" s="36" t="str">
        <f>IF('見積書様式Ⅱ(レンタル関係見積書用)'!G1001="","",'見積書様式Ⅱ(レンタル関係見積書用)'!G1001)</f>
        <v/>
      </c>
      <c r="H1001" s="41" t="str">
        <f>IF('見積書様式Ⅱ(レンタル関係見積書用)'!H1001="","",'見積書様式Ⅱ(レンタル関係見積書用)'!H1001)</f>
        <v/>
      </c>
    </row>
    <row r="1002" spans="1:8" ht="26.25" customHeight="1">
      <c r="A1002" s="45" t="str">
        <f>IF('見積書様式Ⅱ(レンタル関係見積書用)'!A1002="","",'見積書様式Ⅱ(レンタル関係見積書用)'!A1002)</f>
        <v/>
      </c>
      <c r="B1002" s="45" t="str">
        <f>IF('見積書様式Ⅱ(レンタル関係見積書用)'!B1002="","",'見積書様式Ⅱ(レンタル関係見積書用)'!B1002)</f>
        <v/>
      </c>
      <c r="C1002" s="34" t="str">
        <f>IF('見積書様式Ⅱ(レンタル関係見積書用)'!C1002="","",'見積書様式Ⅱ(レンタル関係見積書用)'!C1002)</f>
        <v/>
      </c>
      <c r="D1002" s="33" t="str">
        <f>IF('見積書様式Ⅱ(レンタル関係見積書用)'!D1002="","",LOOKUP('見積書様式Ⅱ(レンタル関係見積書用)'!D1002,単位!$D$2:$D$161,単位!$B$2:$B$161))</f>
        <v/>
      </c>
      <c r="E1002" s="37" t="str">
        <f>IF('見積書様式Ⅱ(レンタル関係見積書用)'!E1002="","",'見積書様式Ⅱ(レンタル関係見積書用)'!E1002)</f>
        <v/>
      </c>
      <c r="F1002" s="34" t="str">
        <f>IF('見積書様式Ⅱ(レンタル関係見積書用)'!F1002="","",'見積書様式Ⅱ(レンタル関係見積書用)'!F1002)</f>
        <v/>
      </c>
      <c r="G1002" s="36" t="str">
        <f>IF('見積書様式Ⅱ(レンタル関係見積書用)'!G1002="","",'見積書様式Ⅱ(レンタル関係見積書用)'!G1002)</f>
        <v/>
      </c>
      <c r="H1002" s="41" t="str">
        <f>IF('見積書様式Ⅱ(レンタル関係見積書用)'!H1002="","",'見積書様式Ⅱ(レンタル関係見積書用)'!H1002)</f>
        <v/>
      </c>
    </row>
    <row r="1003" spans="1:8" ht="26.25" customHeight="1">
      <c r="A1003" s="45" t="str">
        <f>IF('見積書様式Ⅱ(レンタル関係見積書用)'!A1003="","",'見積書様式Ⅱ(レンタル関係見積書用)'!A1003)</f>
        <v/>
      </c>
      <c r="B1003" s="45" t="str">
        <f>IF('見積書様式Ⅱ(レンタル関係見積書用)'!B1003="","",'見積書様式Ⅱ(レンタル関係見積書用)'!B1003)</f>
        <v/>
      </c>
      <c r="C1003" s="34" t="str">
        <f>IF('見積書様式Ⅱ(レンタル関係見積書用)'!C1003="","",'見積書様式Ⅱ(レンタル関係見積書用)'!C1003)</f>
        <v/>
      </c>
      <c r="D1003" s="33" t="str">
        <f>IF('見積書様式Ⅱ(レンタル関係見積書用)'!D1003="","",LOOKUP('見積書様式Ⅱ(レンタル関係見積書用)'!D1003,単位!$D$2:$D$161,単位!$B$2:$B$161))</f>
        <v/>
      </c>
      <c r="E1003" s="37" t="str">
        <f>IF('見積書様式Ⅱ(レンタル関係見積書用)'!E1003="","",'見積書様式Ⅱ(レンタル関係見積書用)'!E1003)</f>
        <v/>
      </c>
      <c r="F1003" s="34" t="str">
        <f>IF('見積書様式Ⅱ(レンタル関係見積書用)'!F1003="","",'見積書様式Ⅱ(レンタル関係見積書用)'!F1003)</f>
        <v/>
      </c>
      <c r="G1003" s="36" t="str">
        <f>IF('見積書様式Ⅱ(レンタル関係見積書用)'!G1003="","",'見積書様式Ⅱ(レンタル関係見積書用)'!G1003)</f>
        <v/>
      </c>
      <c r="H1003" s="41" t="str">
        <f>IF('見積書様式Ⅱ(レンタル関係見積書用)'!H1003="","",'見積書様式Ⅱ(レンタル関係見積書用)'!H1003)</f>
        <v/>
      </c>
    </row>
    <row r="1004" spans="1:8" ht="26.25" customHeight="1">
      <c r="A1004" s="45" t="str">
        <f>IF('見積書様式Ⅱ(レンタル関係見積書用)'!A1004="","",'見積書様式Ⅱ(レンタル関係見積書用)'!A1004)</f>
        <v/>
      </c>
      <c r="B1004" s="45" t="str">
        <f>IF('見積書様式Ⅱ(レンタル関係見積書用)'!B1004="","",'見積書様式Ⅱ(レンタル関係見積書用)'!B1004)</f>
        <v/>
      </c>
      <c r="C1004" s="34" t="str">
        <f>IF('見積書様式Ⅱ(レンタル関係見積書用)'!C1004="","",'見積書様式Ⅱ(レンタル関係見積書用)'!C1004)</f>
        <v/>
      </c>
      <c r="D1004" s="33" t="str">
        <f>IF('見積書様式Ⅱ(レンタル関係見積書用)'!D1004="","",LOOKUP('見積書様式Ⅱ(レンタル関係見積書用)'!D1004,単位!$D$2:$D$161,単位!$B$2:$B$161))</f>
        <v/>
      </c>
      <c r="E1004" s="37" t="str">
        <f>IF('見積書様式Ⅱ(レンタル関係見積書用)'!E1004="","",'見積書様式Ⅱ(レンタル関係見積書用)'!E1004)</f>
        <v/>
      </c>
      <c r="F1004" s="34" t="str">
        <f>IF('見積書様式Ⅱ(レンタル関係見積書用)'!F1004="","",'見積書様式Ⅱ(レンタル関係見積書用)'!F1004)</f>
        <v/>
      </c>
      <c r="G1004" s="36" t="str">
        <f>IF('見積書様式Ⅱ(レンタル関係見積書用)'!G1004="","",'見積書様式Ⅱ(レンタル関係見積書用)'!G1004)</f>
        <v/>
      </c>
      <c r="H1004" s="41" t="str">
        <f>IF('見積書様式Ⅱ(レンタル関係見積書用)'!H1004="","",'見積書様式Ⅱ(レンタル関係見積書用)'!H1004)</f>
        <v/>
      </c>
    </row>
    <row r="1005" spans="1:8" ht="26.25" customHeight="1">
      <c r="A1005" s="45" t="str">
        <f>IF('見積書様式Ⅱ(レンタル関係見積書用)'!A1005="","",'見積書様式Ⅱ(レンタル関係見積書用)'!A1005)</f>
        <v/>
      </c>
      <c r="B1005" s="45" t="str">
        <f>IF('見積書様式Ⅱ(レンタル関係見積書用)'!B1005="","",'見積書様式Ⅱ(レンタル関係見積書用)'!B1005)</f>
        <v/>
      </c>
      <c r="C1005" s="34" t="str">
        <f>IF('見積書様式Ⅱ(レンタル関係見積書用)'!C1005="","",'見積書様式Ⅱ(レンタル関係見積書用)'!C1005)</f>
        <v/>
      </c>
      <c r="D1005" s="33" t="str">
        <f>IF('見積書様式Ⅱ(レンタル関係見積書用)'!D1005="","",LOOKUP('見積書様式Ⅱ(レンタル関係見積書用)'!D1005,単位!$D$2:$D$161,単位!$B$2:$B$161))</f>
        <v/>
      </c>
      <c r="E1005" s="37" t="str">
        <f>IF('見積書様式Ⅱ(レンタル関係見積書用)'!E1005="","",'見積書様式Ⅱ(レンタル関係見積書用)'!E1005)</f>
        <v/>
      </c>
      <c r="F1005" s="34" t="str">
        <f>IF('見積書様式Ⅱ(レンタル関係見積書用)'!F1005="","",'見積書様式Ⅱ(レンタル関係見積書用)'!F1005)</f>
        <v/>
      </c>
      <c r="G1005" s="36" t="str">
        <f>IF('見積書様式Ⅱ(レンタル関係見積書用)'!G1005="","",'見積書様式Ⅱ(レンタル関係見積書用)'!G1005)</f>
        <v/>
      </c>
      <c r="H1005" s="41" t="str">
        <f>IF('見積書様式Ⅱ(レンタル関係見積書用)'!H1005="","",'見積書様式Ⅱ(レンタル関係見積書用)'!H1005)</f>
        <v/>
      </c>
    </row>
    <row r="1006" spans="1:8" ht="26.25" customHeight="1">
      <c r="A1006" s="45" t="str">
        <f>IF('見積書様式Ⅱ(レンタル関係見積書用)'!A1006="","",'見積書様式Ⅱ(レンタル関係見積書用)'!A1006)</f>
        <v/>
      </c>
      <c r="B1006" s="45" t="str">
        <f>IF('見積書様式Ⅱ(レンタル関係見積書用)'!B1006="","",'見積書様式Ⅱ(レンタル関係見積書用)'!B1006)</f>
        <v/>
      </c>
      <c r="C1006" s="34" t="str">
        <f>IF('見積書様式Ⅱ(レンタル関係見積書用)'!C1006="","",'見積書様式Ⅱ(レンタル関係見積書用)'!C1006)</f>
        <v/>
      </c>
      <c r="D1006" s="33" t="str">
        <f>IF('見積書様式Ⅱ(レンタル関係見積書用)'!D1006="","",LOOKUP('見積書様式Ⅱ(レンタル関係見積書用)'!D1006,単位!$D$2:$D$161,単位!$B$2:$B$161))</f>
        <v/>
      </c>
      <c r="E1006" s="37" t="str">
        <f>IF('見積書様式Ⅱ(レンタル関係見積書用)'!E1006="","",'見積書様式Ⅱ(レンタル関係見積書用)'!E1006)</f>
        <v/>
      </c>
      <c r="F1006" s="34" t="str">
        <f>IF('見積書様式Ⅱ(レンタル関係見積書用)'!F1006="","",'見積書様式Ⅱ(レンタル関係見積書用)'!F1006)</f>
        <v/>
      </c>
      <c r="G1006" s="36" t="str">
        <f>IF('見積書様式Ⅱ(レンタル関係見積書用)'!G1006="","",'見積書様式Ⅱ(レンタル関係見積書用)'!G1006)</f>
        <v/>
      </c>
      <c r="H1006" s="41" t="str">
        <f>IF('見積書様式Ⅱ(レンタル関係見積書用)'!H1006="","",'見積書様式Ⅱ(レンタル関係見積書用)'!H1006)</f>
        <v/>
      </c>
    </row>
    <row r="1007" spans="1:8" ht="26.25" customHeight="1">
      <c r="A1007" s="45" t="str">
        <f>IF('見積書様式Ⅱ(レンタル関係見積書用)'!A1007="","",'見積書様式Ⅱ(レンタル関係見積書用)'!A1007)</f>
        <v/>
      </c>
      <c r="B1007" s="45" t="str">
        <f>IF('見積書様式Ⅱ(レンタル関係見積書用)'!B1007="","",'見積書様式Ⅱ(レンタル関係見積書用)'!B1007)</f>
        <v/>
      </c>
      <c r="C1007" s="34" t="str">
        <f>IF('見積書様式Ⅱ(レンタル関係見積書用)'!C1007="","",'見積書様式Ⅱ(レンタル関係見積書用)'!C1007)</f>
        <v/>
      </c>
      <c r="D1007" s="33" t="str">
        <f>IF('見積書様式Ⅱ(レンタル関係見積書用)'!D1007="","",LOOKUP('見積書様式Ⅱ(レンタル関係見積書用)'!D1007,単位!$D$2:$D$161,単位!$B$2:$B$161))</f>
        <v/>
      </c>
      <c r="E1007" s="37" t="str">
        <f>IF('見積書様式Ⅱ(レンタル関係見積書用)'!E1007="","",'見積書様式Ⅱ(レンタル関係見積書用)'!E1007)</f>
        <v/>
      </c>
      <c r="F1007" s="34" t="str">
        <f>IF('見積書様式Ⅱ(レンタル関係見積書用)'!F1007="","",'見積書様式Ⅱ(レンタル関係見積書用)'!F1007)</f>
        <v/>
      </c>
      <c r="G1007" s="36" t="str">
        <f>IF('見積書様式Ⅱ(レンタル関係見積書用)'!G1007="","",'見積書様式Ⅱ(レンタル関係見積書用)'!G1007)</f>
        <v/>
      </c>
      <c r="H1007" s="41" t="str">
        <f>IF('見積書様式Ⅱ(レンタル関係見積書用)'!H1007="","",'見積書様式Ⅱ(レンタル関係見積書用)'!H1007)</f>
        <v/>
      </c>
    </row>
    <row r="1008" spans="1:8" ht="26.25" customHeight="1">
      <c r="A1008" s="45" t="str">
        <f>IF('見積書様式Ⅱ(レンタル関係見積書用)'!A1008="","",'見積書様式Ⅱ(レンタル関係見積書用)'!A1008)</f>
        <v/>
      </c>
      <c r="B1008" s="45" t="str">
        <f>IF('見積書様式Ⅱ(レンタル関係見積書用)'!B1008="","",'見積書様式Ⅱ(レンタル関係見積書用)'!B1008)</f>
        <v/>
      </c>
      <c r="C1008" s="34" t="str">
        <f>IF('見積書様式Ⅱ(レンタル関係見積書用)'!C1008="","",'見積書様式Ⅱ(レンタル関係見積書用)'!C1008)</f>
        <v/>
      </c>
      <c r="D1008" s="33" t="str">
        <f>IF('見積書様式Ⅱ(レンタル関係見積書用)'!D1008="","",LOOKUP('見積書様式Ⅱ(レンタル関係見積書用)'!D1008,単位!$D$2:$D$161,単位!$B$2:$B$161))</f>
        <v/>
      </c>
      <c r="E1008" s="37" t="str">
        <f>IF('見積書様式Ⅱ(レンタル関係見積書用)'!E1008="","",'見積書様式Ⅱ(レンタル関係見積書用)'!E1008)</f>
        <v/>
      </c>
      <c r="F1008" s="34" t="str">
        <f>IF('見積書様式Ⅱ(レンタル関係見積書用)'!F1008="","",'見積書様式Ⅱ(レンタル関係見積書用)'!F1008)</f>
        <v/>
      </c>
      <c r="G1008" s="36" t="str">
        <f>IF('見積書様式Ⅱ(レンタル関係見積書用)'!G1008="","",'見積書様式Ⅱ(レンタル関係見積書用)'!G1008)</f>
        <v/>
      </c>
      <c r="H1008" s="41" t="str">
        <f>IF('見積書様式Ⅱ(レンタル関係見積書用)'!H1008="","",'見積書様式Ⅱ(レンタル関係見積書用)'!H1008)</f>
        <v/>
      </c>
    </row>
    <row r="1009" spans="1:8" ht="26.25" customHeight="1">
      <c r="A1009" s="45" t="str">
        <f>IF('見積書様式Ⅱ(レンタル関係見積書用)'!A1009="","",'見積書様式Ⅱ(レンタル関係見積書用)'!A1009)</f>
        <v/>
      </c>
      <c r="B1009" s="45" t="str">
        <f>IF('見積書様式Ⅱ(レンタル関係見積書用)'!B1009="","",'見積書様式Ⅱ(レンタル関係見積書用)'!B1009)</f>
        <v/>
      </c>
      <c r="C1009" s="34" t="str">
        <f>IF('見積書様式Ⅱ(レンタル関係見積書用)'!C1009="","",'見積書様式Ⅱ(レンタル関係見積書用)'!C1009)</f>
        <v/>
      </c>
      <c r="D1009" s="33" t="str">
        <f>IF('見積書様式Ⅱ(レンタル関係見積書用)'!D1009="","",LOOKUP('見積書様式Ⅱ(レンタル関係見積書用)'!D1009,単位!$D$2:$D$161,単位!$B$2:$B$161))</f>
        <v/>
      </c>
      <c r="E1009" s="37" t="str">
        <f>IF('見積書様式Ⅱ(レンタル関係見積書用)'!E1009="","",'見積書様式Ⅱ(レンタル関係見積書用)'!E1009)</f>
        <v/>
      </c>
      <c r="F1009" s="34" t="str">
        <f>IF('見積書様式Ⅱ(レンタル関係見積書用)'!F1009="","",'見積書様式Ⅱ(レンタル関係見積書用)'!F1009)</f>
        <v/>
      </c>
      <c r="G1009" s="36" t="str">
        <f>IF('見積書様式Ⅱ(レンタル関係見積書用)'!G1009="","",'見積書様式Ⅱ(レンタル関係見積書用)'!G1009)</f>
        <v/>
      </c>
      <c r="H1009" s="41" t="str">
        <f>IF('見積書様式Ⅱ(レンタル関係見積書用)'!H1009="","",'見積書様式Ⅱ(レンタル関係見積書用)'!H1009)</f>
        <v/>
      </c>
    </row>
    <row r="1010" spans="1:8" ht="26.25" customHeight="1">
      <c r="A1010" s="45" t="str">
        <f>IF('見積書様式Ⅱ(レンタル関係見積書用)'!A1010="","",'見積書様式Ⅱ(レンタル関係見積書用)'!A1010)</f>
        <v/>
      </c>
      <c r="B1010" s="45" t="str">
        <f>IF('見積書様式Ⅱ(レンタル関係見積書用)'!B1010="","",'見積書様式Ⅱ(レンタル関係見積書用)'!B1010)</f>
        <v/>
      </c>
      <c r="C1010" s="34" t="str">
        <f>IF('見積書様式Ⅱ(レンタル関係見積書用)'!C1010="","",'見積書様式Ⅱ(レンタル関係見積書用)'!C1010)</f>
        <v/>
      </c>
      <c r="D1010" s="33" t="str">
        <f>IF('見積書様式Ⅱ(レンタル関係見積書用)'!D1010="","",LOOKUP('見積書様式Ⅱ(レンタル関係見積書用)'!D1010,単位!$D$2:$D$161,単位!$B$2:$B$161))</f>
        <v/>
      </c>
      <c r="E1010" s="37" t="str">
        <f>IF('見積書様式Ⅱ(レンタル関係見積書用)'!E1010="","",'見積書様式Ⅱ(レンタル関係見積書用)'!E1010)</f>
        <v/>
      </c>
      <c r="F1010" s="34" t="str">
        <f>IF('見積書様式Ⅱ(レンタル関係見積書用)'!F1010="","",'見積書様式Ⅱ(レンタル関係見積書用)'!F1010)</f>
        <v/>
      </c>
      <c r="G1010" s="36" t="str">
        <f>IF('見積書様式Ⅱ(レンタル関係見積書用)'!G1010="","",'見積書様式Ⅱ(レンタル関係見積書用)'!G1010)</f>
        <v/>
      </c>
      <c r="H1010" s="41" t="str">
        <f>IF('見積書様式Ⅱ(レンタル関係見積書用)'!H1010="","",'見積書様式Ⅱ(レンタル関係見積書用)'!H1010)</f>
        <v/>
      </c>
    </row>
    <row r="1011" spans="1:8" ht="26.25" customHeight="1">
      <c r="A1011" s="45" t="str">
        <f>IF('見積書様式Ⅱ(レンタル関係見積書用)'!A1011="","",'見積書様式Ⅱ(レンタル関係見積書用)'!A1011)</f>
        <v/>
      </c>
      <c r="B1011" s="45" t="str">
        <f>IF('見積書様式Ⅱ(レンタル関係見積書用)'!B1011="","",'見積書様式Ⅱ(レンタル関係見積書用)'!B1011)</f>
        <v/>
      </c>
      <c r="C1011" s="34" t="str">
        <f>IF('見積書様式Ⅱ(レンタル関係見積書用)'!C1011="","",'見積書様式Ⅱ(レンタル関係見積書用)'!C1011)</f>
        <v/>
      </c>
      <c r="D1011" s="33" t="str">
        <f>IF('見積書様式Ⅱ(レンタル関係見積書用)'!D1011="","",LOOKUP('見積書様式Ⅱ(レンタル関係見積書用)'!D1011,単位!$D$2:$D$161,単位!$B$2:$B$161))</f>
        <v/>
      </c>
      <c r="E1011" s="37" t="str">
        <f>IF('見積書様式Ⅱ(レンタル関係見積書用)'!E1011="","",'見積書様式Ⅱ(レンタル関係見積書用)'!E1011)</f>
        <v/>
      </c>
      <c r="F1011" s="34" t="str">
        <f>IF('見積書様式Ⅱ(レンタル関係見積書用)'!F1011="","",'見積書様式Ⅱ(レンタル関係見積書用)'!F1011)</f>
        <v/>
      </c>
      <c r="G1011" s="36" t="str">
        <f>IF('見積書様式Ⅱ(レンタル関係見積書用)'!G1011="","",'見積書様式Ⅱ(レンタル関係見積書用)'!G1011)</f>
        <v/>
      </c>
      <c r="H1011" s="41" t="str">
        <f>IF('見積書様式Ⅱ(レンタル関係見積書用)'!H1011="","",'見積書様式Ⅱ(レンタル関係見積書用)'!H1011)</f>
        <v/>
      </c>
    </row>
    <row r="1012" spans="1:8" ht="26.25" customHeight="1">
      <c r="A1012" s="45" t="str">
        <f>IF('見積書様式Ⅱ(レンタル関係見積書用)'!A1012="","",'見積書様式Ⅱ(レンタル関係見積書用)'!A1012)</f>
        <v/>
      </c>
      <c r="B1012" s="45" t="str">
        <f>IF('見積書様式Ⅱ(レンタル関係見積書用)'!B1012="","",'見積書様式Ⅱ(レンタル関係見積書用)'!B1012)</f>
        <v/>
      </c>
      <c r="C1012" s="34" t="str">
        <f>IF('見積書様式Ⅱ(レンタル関係見積書用)'!C1012="","",'見積書様式Ⅱ(レンタル関係見積書用)'!C1012)</f>
        <v/>
      </c>
      <c r="D1012" s="33" t="str">
        <f>IF('見積書様式Ⅱ(レンタル関係見積書用)'!D1012="","",LOOKUP('見積書様式Ⅱ(レンタル関係見積書用)'!D1012,単位!$D$2:$D$161,単位!$B$2:$B$161))</f>
        <v/>
      </c>
      <c r="E1012" s="37" t="str">
        <f>IF('見積書様式Ⅱ(レンタル関係見積書用)'!E1012="","",'見積書様式Ⅱ(レンタル関係見積書用)'!E1012)</f>
        <v/>
      </c>
      <c r="F1012" s="34" t="str">
        <f>IF('見積書様式Ⅱ(レンタル関係見積書用)'!F1012="","",'見積書様式Ⅱ(レンタル関係見積書用)'!F1012)</f>
        <v/>
      </c>
      <c r="G1012" s="36" t="str">
        <f>IF('見積書様式Ⅱ(レンタル関係見積書用)'!G1012="","",'見積書様式Ⅱ(レンタル関係見積書用)'!G1012)</f>
        <v/>
      </c>
      <c r="H1012" s="41" t="str">
        <f>IF('見積書様式Ⅱ(レンタル関係見積書用)'!H1012="","",'見積書様式Ⅱ(レンタル関係見積書用)'!H1012)</f>
        <v/>
      </c>
    </row>
    <row r="1013" spans="1:8" ht="26.25" customHeight="1">
      <c r="A1013" s="45" t="str">
        <f>IF('見積書様式Ⅱ(レンタル関係見積書用)'!A1013="","",'見積書様式Ⅱ(レンタル関係見積書用)'!A1013)</f>
        <v/>
      </c>
      <c r="B1013" s="45" t="str">
        <f>IF('見積書様式Ⅱ(レンタル関係見積書用)'!B1013="","",'見積書様式Ⅱ(レンタル関係見積書用)'!B1013)</f>
        <v/>
      </c>
      <c r="C1013" s="34" t="str">
        <f>IF('見積書様式Ⅱ(レンタル関係見積書用)'!C1013="","",'見積書様式Ⅱ(レンタル関係見積書用)'!C1013)</f>
        <v/>
      </c>
      <c r="D1013" s="33" t="str">
        <f>IF('見積書様式Ⅱ(レンタル関係見積書用)'!D1013="","",LOOKUP('見積書様式Ⅱ(レンタル関係見積書用)'!D1013,単位!$D$2:$D$161,単位!$B$2:$B$161))</f>
        <v/>
      </c>
      <c r="E1013" s="37" t="str">
        <f>IF('見積書様式Ⅱ(レンタル関係見積書用)'!E1013="","",'見積書様式Ⅱ(レンタル関係見積書用)'!E1013)</f>
        <v/>
      </c>
      <c r="F1013" s="34" t="str">
        <f>IF('見積書様式Ⅱ(レンタル関係見積書用)'!F1013="","",'見積書様式Ⅱ(レンタル関係見積書用)'!F1013)</f>
        <v/>
      </c>
      <c r="G1013" s="36" t="str">
        <f>IF('見積書様式Ⅱ(レンタル関係見積書用)'!G1013="","",'見積書様式Ⅱ(レンタル関係見積書用)'!G1013)</f>
        <v/>
      </c>
      <c r="H1013" s="41" t="str">
        <f>IF('見積書様式Ⅱ(レンタル関係見積書用)'!H1013="","",'見積書様式Ⅱ(レンタル関係見積書用)'!H1013)</f>
        <v/>
      </c>
    </row>
    <row r="1014" spans="1:8" ht="26.25" customHeight="1">
      <c r="A1014" s="45" t="str">
        <f>IF('見積書様式Ⅱ(レンタル関係見積書用)'!A1014="","",'見積書様式Ⅱ(レンタル関係見積書用)'!A1014)</f>
        <v/>
      </c>
      <c r="B1014" s="45" t="str">
        <f>IF('見積書様式Ⅱ(レンタル関係見積書用)'!B1014="","",'見積書様式Ⅱ(レンタル関係見積書用)'!B1014)</f>
        <v/>
      </c>
      <c r="C1014" s="34" t="str">
        <f>IF('見積書様式Ⅱ(レンタル関係見積書用)'!C1014="","",'見積書様式Ⅱ(レンタル関係見積書用)'!C1014)</f>
        <v/>
      </c>
      <c r="D1014" s="33" t="str">
        <f>IF('見積書様式Ⅱ(レンタル関係見積書用)'!D1014="","",LOOKUP('見積書様式Ⅱ(レンタル関係見積書用)'!D1014,単位!$D$2:$D$161,単位!$B$2:$B$161))</f>
        <v/>
      </c>
      <c r="E1014" s="37" t="str">
        <f>IF('見積書様式Ⅱ(レンタル関係見積書用)'!E1014="","",'見積書様式Ⅱ(レンタル関係見積書用)'!E1014)</f>
        <v/>
      </c>
      <c r="F1014" s="34" t="str">
        <f>IF('見積書様式Ⅱ(レンタル関係見積書用)'!F1014="","",'見積書様式Ⅱ(レンタル関係見積書用)'!F1014)</f>
        <v/>
      </c>
      <c r="G1014" s="36" t="str">
        <f>IF('見積書様式Ⅱ(レンタル関係見積書用)'!G1014="","",'見積書様式Ⅱ(レンタル関係見積書用)'!G1014)</f>
        <v/>
      </c>
      <c r="H1014" s="41" t="str">
        <f>IF('見積書様式Ⅱ(レンタル関係見積書用)'!H1014="","",'見積書様式Ⅱ(レンタル関係見積書用)'!H1014)</f>
        <v/>
      </c>
    </row>
    <row r="1015" spans="1:8" ht="26.25" customHeight="1">
      <c r="A1015" s="45" t="str">
        <f>IF('見積書様式Ⅱ(レンタル関係見積書用)'!A1015="","",'見積書様式Ⅱ(レンタル関係見積書用)'!A1015)</f>
        <v/>
      </c>
      <c r="B1015" s="45" t="str">
        <f>IF('見積書様式Ⅱ(レンタル関係見積書用)'!B1015="","",'見積書様式Ⅱ(レンタル関係見積書用)'!B1015)</f>
        <v/>
      </c>
      <c r="C1015" s="34" t="str">
        <f>IF('見積書様式Ⅱ(レンタル関係見積書用)'!C1015="","",'見積書様式Ⅱ(レンタル関係見積書用)'!C1015)</f>
        <v/>
      </c>
      <c r="D1015" s="33" t="str">
        <f>IF('見積書様式Ⅱ(レンタル関係見積書用)'!D1015="","",LOOKUP('見積書様式Ⅱ(レンタル関係見積書用)'!D1015,単位!$D$2:$D$161,単位!$B$2:$B$161))</f>
        <v/>
      </c>
      <c r="E1015" s="37" t="str">
        <f>IF('見積書様式Ⅱ(レンタル関係見積書用)'!E1015="","",'見積書様式Ⅱ(レンタル関係見積書用)'!E1015)</f>
        <v/>
      </c>
      <c r="F1015" s="34" t="str">
        <f>IF('見積書様式Ⅱ(レンタル関係見積書用)'!F1015="","",'見積書様式Ⅱ(レンタル関係見積書用)'!F1015)</f>
        <v/>
      </c>
      <c r="G1015" s="36" t="str">
        <f>IF('見積書様式Ⅱ(レンタル関係見積書用)'!G1015="","",'見積書様式Ⅱ(レンタル関係見積書用)'!G1015)</f>
        <v/>
      </c>
      <c r="H1015" s="41" t="str">
        <f>IF('見積書様式Ⅱ(レンタル関係見積書用)'!H1015="","",'見積書様式Ⅱ(レンタル関係見積書用)'!H1015)</f>
        <v/>
      </c>
    </row>
    <row r="1016" spans="1:8" ht="26.25" customHeight="1">
      <c r="A1016" s="45" t="str">
        <f>IF('見積書様式Ⅱ(レンタル関係見積書用)'!A1016="","",'見積書様式Ⅱ(レンタル関係見積書用)'!A1016)</f>
        <v/>
      </c>
      <c r="B1016" s="45" t="str">
        <f>IF('見積書様式Ⅱ(レンタル関係見積書用)'!B1016="","",'見積書様式Ⅱ(レンタル関係見積書用)'!B1016)</f>
        <v/>
      </c>
      <c r="C1016" s="34" t="str">
        <f>IF('見積書様式Ⅱ(レンタル関係見積書用)'!C1016="","",'見積書様式Ⅱ(レンタル関係見積書用)'!C1016)</f>
        <v/>
      </c>
      <c r="D1016" s="33" t="str">
        <f>IF('見積書様式Ⅱ(レンタル関係見積書用)'!D1016="","",LOOKUP('見積書様式Ⅱ(レンタル関係見積書用)'!D1016,単位!$D$2:$D$161,単位!$B$2:$B$161))</f>
        <v/>
      </c>
      <c r="E1016" s="37" t="str">
        <f>IF('見積書様式Ⅱ(レンタル関係見積書用)'!E1016="","",'見積書様式Ⅱ(レンタル関係見積書用)'!E1016)</f>
        <v/>
      </c>
      <c r="F1016" s="34" t="str">
        <f>IF('見積書様式Ⅱ(レンタル関係見積書用)'!F1016="","",'見積書様式Ⅱ(レンタル関係見積書用)'!F1016)</f>
        <v/>
      </c>
      <c r="G1016" s="36" t="str">
        <f>IF('見積書様式Ⅱ(レンタル関係見積書用)'!G1016="","",'見積書様式Ⅱ(レンタル関係見積書用)'!G1016)</f>
        <v/>
      </c>
      <c r="H1016" s="41" t="str">
        <f>IF('見積書様式Ⅱ(レンタル関係見積書用)'!H1016="","",'見積書様式Ⅱ(レンタル関係見積書用)'!H1016)</f>
        <v/>
      </c>
    </row>
    <row r="1017" spans="1:8" ht="26.25" customHeight="1">
      <c r="A1017" s="45" t="str">
        <f>IF('見積書様式Ⅱ(レンタル関係見積書用)'!A1017="","",'見積書様式Ⅱ(レンタル関係見積書用)'!A1017)</f>
        <v/>
      </c>
      <c r="B1017" s="45" t="str">
        <f>IF('見積書様式Ⅱ(レンタル関係見積書用)'!B1017="","",'見積書様式Ⅱ(レンタル関係見積書用)'!B1017)</f>
        <v/>
      </c>
      <c r="C1017" s="34" t="str">
        <f>IF('見積書様式Ⅱ(レンタル関係見積書用)'!C1017="","",'見積書様式Ⅱ(レンタル関係見積書用)'!C1017)</f>
        <v/>
      </c>
      <c r="D1017" s="33" t="str">
        <f>IF('見積書様式Ⅱ(レンタル関係見積書用)'!D1017="","",LOOKUP('見積書様式Ⅱ(レンタル関係見積書用)'!D1017,単位!$D$2:$D$161,単位!$B$2:$B$161))</f>
        <v/>
      </c>
      <c r="E1017" s="37" t="str">
        <f>IF('見積書様式Ⅱ(レンタル関係見積書用)'!E1017="","",'見積書様式Ⅱ(レンタル関係見積書用)'!E1017)</f>
        <v/>
      </c>
      <c r="F1017" s="34" t="str">
        <f>IF('見積書様式Ⅱ(レンタル関係見積書用)'!F1017="","",'見積書様式Ⅱ(レンタル関係見積書用)'!F1017)</f>
        <v/>
      </c>
      <c r="G1017" s="36" t="str">
        <f>IF('見積書様式Ⅱ(レンタル関係見積書用)'!G1017="","",'見積書様式Ⅱ(レンタル関係見積書用)'!G1017)</f>
        <v/>
      </c>
      <c r="H1017" s="41" t="str">
        <f>IF('見積書様式Ⅱ(レンタル関係見積書用)'!H1017="","",'見積書様式Ⅱ(レンタル関係見積書用)'!H1017)</f>
        <v/>
      </c>
    </row>
    <row r="1018" spans="1:8" ht="26.25" customHeight="1">
      <c r="A1018" s="45" t="str">
        <f>IF('見積書様式Ⅱ(レンタル関係見積書用)'!A1018="","",'見積書様式Ⅱ(レンタル関係見積書用)'!A1018)</f>
        <v/>
      </c>
      <c r="B1018" s="45" t="str">
        <f>IF('見積書様式Ⅱ(レンタル関係見積書用)'!B1018="","",'見積書様式Ⅱ(レンタル関係見積書用)'!B1018)</f>
        <v/>
      </c>
      <c r="C1018" s="34" t="str">
        <f>IF('見積書様式Ⅱ(レンタル関係見積書用)'!C1018="","",'見積書様式Ⅱ(レンタル関係見積書用)'!C1018)</f>
        <v/>
      </c>
      <c r="D1018" s="33" t="str">
        <f>IF('見積書様式Ⅱ(レンタル関係見積書用)'!D1018="","",LOOKUP('見積書様式Ⅱ(レンタル関係見積書用)'!D1018,単位!$D$2:$D$161,単位!$B$2:$B$161))</f>
        <v/>
      </c>
      <c r="E1018" s="37" t="str">
        <f>IF('見積書様式Ⅱ(レンタル関係見積書用)'!E1018="","",'見積書様式Ⅱ(レンタル関係見積書用)'!E1018)</f>
        <v/>
      </c>
      <c r="F1018" s="34" t="str">
        <f>IF('見積書様式Ⅱ(レンタル関係見積書用)'!F1018="","",'見積書様式Ⅱ(レンタル関係見積書用)'!F1018)</f>
        <v/>
      </c>
      <c r="G1018" s="36" t="str">
        <f>IF('見積書様式Ⅱ(レンタル関係見積書用)'!G1018="","",'見積書様式Ⅱ(レンタル関係見積書用)'!G1018)</f>
        <v/>
      </c>
      <c r="H1018" s="41" t="str">
        <f>IF('見積書様式Ⅱ(レンタル関係見積書用)'!H1018="","",'見積書様式Ⅱ(レンタル関係見積書用)'!H1018)</f>
        <v/>
      </c>
    </row>
    <row r="1019" spans="1:8" ht="26.25" customHeight="1">
      <c r="A1019" s="45" t="str">
        <f>IF('見積書様式Ⅱ(レンタル関係見積書用)'!A1019="","",'見積書様式Ⅱ(レンタル関係見積書用)'!A1019)</f>
        <v/>
      </c>
      <c r="B1019" s="45" t="str">
        <f>IF('見積書様式Ⅱ(レンタル関係見積書用)'!B1019="","",'見積書様式Ⅱ(レンタル関係見積書用)'!B1019)</f>
        <v/>
      </c>
      <c r="C1019" s="34" t="str">
        <f>IF('見積書様式Ⅱ(レンタル関係見積書用)'!C1019="","",'見積書様式Ⅱ(レンタル関係見積書用)'!C1019)</f>
        <v/>
      </c>
      <c r="D1019" s="33" t="str">
        <f>IF('見積書様式Ⅱ(レンタル関係見積書用)'!D1019="","",LOOKUP('見積書様式Ⅱ(レンタル関係見積書用)'!D1019,単位!$D$2:$D$161,単位!$B$2:$B$161))</f>
        <v/>
      </c>
      <c r="E1019" s="37" t="str">
        <f>IF('見積書様式Ⅱ(レンタル関係見積書用)'!E1019="","",'見積書様式Ⅱ(レンタル関係見積書用)'!E1019)</f>
        <v/>
      </c>
      <c r="F1019" s="34" t="str">
        <f>IF('見積書様式Ⅱ(レンタル関係見積書用)'!F1019="","",'見積書様式Ⅱ(レンタル関係見積書用)'!F1019)</f>
        <v/>
      </c>
      <c r="G1019" s="36" t="str">
        <f>IF('見積書様式Ⅱ(レンタル関係見積書用)'!G1019="","",'見積書様式Ⅱ(レンタル関係見積書用)'!G1019)</f>
        <v/>
      </c>
      <c r="H1019" s="41" t="str">
        <f>IF('見積書様式Ⅱ(レンタル関係見積書用)'!H1019="","",'見積書様式Ⅱ(レンタル関係見積書用)'!H1019)</f>
        <v/>
      </c>
    </row>
    <row r="1020" spans="1:8" ht="26.25" customHeight="1">
      <c r="A1020" s="45" t="str">
        <f>IF('見積書様式Ⅱ(レンタル関係見積書用)'!A1020="","",'見積書様式Ⅱ(レンタル関係見積書用)'!A1020)</f>
        <v/>
      </c>
      <c r="B1020" s="45" t="str">
        <f>IF('見積書様式Ⅱ(レンタル関係見積書用)'!B1020="","",'見積書様式Ⅱ(レンタル関係見積書用)'!B1020)</f>
        <v/>
      </c>
      <c r="C1020" s="34" t="str">
        <f>IF('見積書様式Ⅱ(レンタル関係見積書用)'!C1020="","",'見積書様式Ⅱ(レンタル関係見積書用)'!C1020)</f>
        <v/>
      </c>
      <c r="D1020" s="33" t="str">
        <f>IF('見積書様式Ⅱ(レンタル関係見積書用)'!D1020="","",LOOKUP('見積書様式Ⅱ(レンタル関係見積書用)'!D1020,単位!$D$2:$D$161,単位!$B$2:$B$161))</f>
        <v/>
      </c>
      <c r="E1020" s="37" t="str">
        <f>IF('見積書様式Ⅱ(レンタル関係見積書用)'!E1020="","",'見積書様式Ⅱ(レンタル関係見積書用)'!E1020)</f>
        <v/>
      </c>
      <c r="F1020" s="34" t="str">
        <f>IF('見積書様式Ⅱ(レンタル関係見積書用)'!F1020="","",'見積書様式Ⅱ(レンタル関係見積書用)'!F1020)</f>
        <v/>
      </c>
      <c r="G1020" s="36" t="str">
        <f>IF('見積書様式Ⅱ(レンタル関係見積書用)'!G1020="","",'見積書様式Ⅱ(レンタル関係見積書用)'!G1020)</f>
        <v/>
      </c>
      <c r="H1020" s="41" t="str">
        <f>IF('見積書様式Ⅱ(レンタル関係見積書用)'!H1020="","",'見積書様式Ⅱ(レンタル関係見積書用)'!H1020)</f>
        <v/>
      </c>
    </row>
    <row r="1021" spans="1:8" ht="26.25" customHeight="1">
      <c r="A1021" s="45" t="str">
        <f>IF('見積書様式Ⅱ(レンタル関係見積書用)'!A1021="","",'見積書様式Ⅱ(レンタル関係見積書用)'!A1021)</f>
        <v/>
      </c>
      <c r="B1021" s="45" t="str">
        <f>IF('見積書様式Ⅱ(レンタル関係見積書用)'!B1021="","",'見積書様式Ⅱ(レンタル関係見積書用)'!B1021)</f>
        <v/>
      </c>
      <c r="C1021" s="34" t="str">
        <f>IF('見積書様式Ⅱ(レンタル関係見積書用)'!C1021="","",'見積書様式Ⅱ(レンタル関係見積書用)'!C1021)</f>
        <v/>
      </c>
      <c r="D1021" s="33" t="str">
        <f>IF('見積書様式Ⅱ(レンタル関係見積書用)'!D1021="","",LOOKUP('見積書様式Ⅱ(レンタル関係見積書用)'!D1021,単位!$D$2:$D$161,単位!$B$2:$B$161))</f>
        <v/>
      </c>
      <c r="E1021" s="37" t="str">
        <f>IF('見積書様式Ⅱ(レンタル関係見積書用)'!E1021="","",'見積書様式Ⅱ(レンタル関係見積書用)'!E1021)</f>
        <v/>
      </c>
      <c r="F1021" s="34" t="str">
        <f>IF('見積書様式Ⅱ(レンタル関係見積書用)'!F1021="","",'見積書様式Ⅱ(レンタル関係見積書用)'!F1021)</f>
        <v/>
      </c>
      <c r="G1021" s="36" t="str">
        <f>IF('見積書様式Ⅱ(レンタル関係見積書用)'!G1021="","",'見積書様式Ⅱ(レンタル関係見積書用)'!G1021)</f>
        <v/>
      </c>
      <c r="H1021" s="41" t="str">
        <f>IF('見積書様式Ⅱ(レンタル関係見積書用)'!H1021="","",'見積書様式Ⅱ(レンタル関係見積書用)'!H1021)</f>
        <v/>
      </c>
    </row>
    <row r="1022" spans="1:8" ht="26.25" customHeight="1">
      <c r="A1022" s="45" t="str">
        <f>IF('見積書様式Ⅱ(レンタル関係見積書用)'!A1022="","",'見積書様式Ⅱ(レンタル関係見積書用)'!A1022)</f>
        <v/>
      </c>
      <c r="B1022" s="45" t="str">
        <f>IF('見積書様式Ⅱ(レンタル関係見積書用)'!B1022="","",'見積書様式Ⅱ(レンタル関係見積書用)'!B1022)</f>
        <v/>
      </c>
      <c r="C1022" s="34" t="str">
        <f>IF('見積書様式Ⅱ(レンタル関係見積書用)'!C1022="","",'見積書様式Ⅱ(レンタル関係見積書用)'!C1022)</f>
        <v/>
      </c>
      <c r="D1022" s="33" t="str">
        <f>IF('見積書様式Ⅱ(レンタル関係見積書用)'!D1022="","",LOOKUP('見積書様式Ⅱ(レンタル関係見積書用)'!D1022,単位!$D$2:$D$161,単位!$B$2:$B$161))</f>
        <v/>
      </c>
      <c r="E1022" s="37" t="str">
        <f>IF('見積書様式Ⅱ(レンタル関係見積書用)'!E1022="","",'見積書様式Ⅱ(レンタル関係見積書用)'!E1022)</f>
        <v/>
      </c>
      <c r="F1022" s="34" t="str">
        <f>IF('見積書様式Ⅱ(レンタル関係見積書用)'!F1022="","",'見積書様式Ⅱ(レンタル関係見積書用)'!F1022)</f>
        <v/>
      </c>
      <c r="G1022" s="36" t="str">
        <f>IF('見積書様式Ⅱ(レンタル関係見積書用)'!G1022="","",'見積書様式Ⅱ(レンタル関係見積書用)'!G1022)</f>
        <v/>
      </c>
      <c r="H1022" s="41" t="str">
        <f>IF('見積書様式Ⅱ(レンタル関係見積書用)'!H1022="","",'見積書様式Ⅱ(レンタル関係見積書用)'!H1022)</f>
        <v/>
      </c>
    </row>
    <row r="1023" spans="1:8" ht="26.25" customHeight="1">
      <c r="A1023" s="45" t="str">
        <f>IF('見積書様式Ⅱ(レンタル関係見積書用)'!A1023="","",'見積書様式Ⅱ(レンタル関係見積書用)'!A1023)</f>
        <v/>
      </c>
      <c r="B1023" s="45" t="str">
        <f>IF('見積書様式Ⅱ(レンタル関係見積書用)'!B1023="","",'見積書様式Ⅱ(レンタル関係見積書用)'!B1023)</f>
        <v/>
      </c>
      <c r="C1023" s="34" t="str">
        <f>IF('見積書様式Ⅱ(レンタル関係見積書用)'!C1023="","",'見積書様式Ⅱ(レンタル関係見積書用)'!C1023)</f>
        <v/>
      </c>
      <c r="D1023" s="33" t="str">
        <f>IF('見積書様式Ⅱ(レンタル関係見積書用)'!D1023="","",LOOKUP('見積書様式Ⅱ(レンタル関係見積書用)'!D1023,単位!$D$2:$D$161,単位!$B$2:$B$161))</f>
        <v/>
      </c>
      <c r="E1023" s="37" t="str">
        <f>IF('見積書様式Ⅱ(レンタル関係見積書用)'!E1023="","",'見積書様式Ⅱ(レンタル関係見積書用)'!E1023)</f>
        <v/>
      </c>
      <c r="F1023" s="34" t="str">
        <f>IF('見積書様式Ⅱ(レンタル関係見積書用)'!F1023="","",'見積書様式Ⅱ(レンタル関係見積書用)'!F1023)</f>
        <v/>
      </c>
      <c r="G1023" s="36" t="str">
        <f>IF('見積書様式Ⅱ(レンタル関係見積書用)'!G1023="","",'見積書様式Ⅱ(レンタル関係見積書用)'!G1023)</f>
        <v/>
      </c>
      <c r="H1023" s="41" t="str">
        <f>IF('見積書様式Ⅱ(レンタル関係見積書用)'!H1023="","",'見積書様式Ⅱ(レンタル関係見積書用)'!H1023)</f>
        <v/>
      </c>
    </row>
    <row r="1024" spans="1:8" ht="26.25" customHeight="1">
      <c r="A1024" s="45" t="str">
        <f>IF('見積書様式Ⅱ(レンタル関係見積書用)'!A1024="","",'見積書様式Ⅱ(レンタル関係見積書用)'!A1024)</f>
        <v/>
      </c>
      <c r="B1024" s="45" t="str">
        <f>IF('見積書様式Ⅱ(レンタル関係見積書用)'!B1024="","",'見積書様式Ⅱ(レンタル関係見積書用)'!B1024)</f>
        <v/>
      </c>
      <c r="C1024" s="34" t="str">
        <f>IF('見積書様式Ⅱ(レンタル関係見積書用)'!C1024="","",'見積書様式Ⅱ(レンタル関係見積書用)'!C1024)</f>
        <v/>
      </c>
      <c r="D1024" s="33" t="str">
        <f>IF('見積書様式Ⅱ(レンタル関係見積書用)'!D1024="","",LOOKUP('見積書様式Ⅱ(レンタル関係見積書用)'!D1024,単位!$D$2:$D$161,単位!$B$2:$B$161))</f>
        <v/>
      </c>
      <c r="E1024" s="37" t="str">
        <f>IF('見積書様式Ⅱ(レンタル関係見積書用)'!E1024="","",'見積書様式Ⅱ(レンタル関係見積書用)'!E1024)</f>
        <v/>
      </c>
      <c r="F1024" s="34" t="str">
        <f>IF('見積書様式Ⅱ(レンタル関係見積書用)'!F1024="","",'見積書様式Ⅱ(レンタル関係見積書用)'!F1024)</f>
        <v/>
      </c>
      <c r="G1024" s="36" t="str">
        <f>IF('見積書様式Ⅱ(レンタル関係見積書用)'!G1024="","",'見積書様式Ⅱ(レンタル関係見積書用)'!G1024)</f>
        <v/>
      </c>
      <c r="H1024" s="41" t="str">
        <f>IF('見積書様式Ⅱ(レンタル関係見積書用)'!H1024="","",'見積書様式Ⅱ(レンタル関係見積書用)'!H1024)</f>
        <v/>
      </c>
    </row>
    <row r="1025" spans="1:8" ht="26.25" customHeight="1">
      <c r="A1025" s="45" t="str">
        <f>IF('見積書様式Ⅱ(レンタル関係見積書用)'!A1025="","",'見積書様式Ⅱ(レンタル関係見積書用)'!A1025)</f>
        <v/>
      </c>
      <c r="B1025" s="45" t="str">
        <f>IF('見積書様式Ⅱ(レンタル関係見積書用)'!B1025="","",'見積書様式Ⅱ(レンタル関係見積書用)'!B1025)</f>
        <v/>
      </c>
      <c r="C1025" s="34" t="str">
        <f>IF('見積書様式Ⅱ(レンタル関係見積書用)'!C1025="","",'見積書様式Ⅱ(レンタル関係見積書用)'!C1025)</f>
        <v/>
      </c>
      <c r="D1025" s="33" t="str">
        <f>IF('見積書様式Ⅱ(レンタル関係見積書用)'!D1025="","",LOOKUP('見積書様式Ⅱ(レンタル関係見積書用)'!D1025,単位!$D$2:$D$161,単位!$B$2:$B$161))</f>
        <v/>
      </c>
      <c r="E1025" s="37" t="str">
        <f>IF('見積書様式Ⅱ(レンタル関係見積書用)'!E1025="","",'見積書様式Ⅱ(レンタル関係見積書用)'!E1025)</f>
        <v/>
      </c>
      <c r="F1025" s="34" t="str">
        <f>IF('見積書様式Ⅱ(レンタル関係見積書用)'!F1025="","",'見積書様式Ⅱ(レンタル関係見積書用)'!F1025)</f>
        <v/>
      </c>
      <c r="G1025" s="36" t="str">
        <f>IF('見積書様式Ⅱ(レンタル関係見積書用)'!G1025="","",'見積書様式Ⅱ(レンタル関係見積書用)'!G1025)</f>
        <v/>
      </c>
      <c r="H1025" s="41" t="str">
        <f>IF('見積書様式Ⅱ(レンタル関係見積書用)'!H1025="","",'見積書様式Ⅱ(レンタル関係見積書用)'!H1025)</f>
        <v/>
      </c>
    </row>
    <row r="1026" spans="1:8" ht="26.25" customHeight="1">
      <c r="A1026" s="45" t="str">
        <f>IF('見積書様式Ⅱ(レンタル関係見積書用)'!A1026="","",'見積書様式Ⅱ(レンタル関係見積書用)'!A1026)</f>
        <v/>
      </c>
      <c r="B1026" s="45" t="str">
        <f>IF('見積書様式Ⅱ(レンタル関係見積書用)'!B1026="","",'見積書様式Ⅱ(レンタル関係見積書用)'!B1026)</f>
        <v/>
      </c>
      <c r="C1026" s="34" t="str">
        <f>IF('見積書様式Ⅱ(レンタル関係見積書用)'!C1026="","",'見積書様式Ⅱ(レンタル関係見積書用)'!C1026)</f>
        <v/>
      </c>
      <c r="D1026" s="33" t="str">
        <f>IF('見積書様式Ⅱ(レンタル関係見積書用)'!D1026="","",LOOKUP('見積書様式Ⅱ(レンタル関係見積書用)'!D1026,単位!$D$2:$D$161,単位!$B$2:$B$161))</f>
        <v/>
      </c>
      <c r="E1026" s="37" t="str">
        <f>IF('見積書様式Ⅱ(レンタル関係見積書用)'!E1026="","",'見積書様式Ⅱ(レンタル関係見積書用)'!E1026)</f>
        <v/>
      </c>
      <c r="F1026" s="34" t="str">
        <f>IF('見積書様式Ⅱ(レンタル関係見積書用)'!F1026="","",'見積書様式Ⅱ(レンタル関係見積書用)'!F1026)</f>
        <v/>
      </c>
      <c r="G1026" s="36" t="str">
        <f>IF('見積書様式Ⅱ(レンタル関係見積書用)'!G1026="","",'見積書様式Ⅱ(レンタル関係見積書用)'!G1026)</f>
        <v/>
      </c>
      <c r="H1026" s="41" t="str">
        <f>IF('見積書様式Ⅱ(レンタル関係見積書用)'!H1026="","",'見積書様式Ⅱ(レンタル関係見積書用)'!H1026)</f>
        <v/>
      </c>
    </row>
    <row r="1027" spans="1:8" ht="26.25" customHeight="1">
      <c r="A1027" s="45" t="str">
        <f>IF('見積書様式Ⅱ(レンタル関係見積書用)'!A1027="","",'見積書様式Ⅱ(レンタル関係見積書用)'!A1027)</f>
        <v/>
      </c>
      <c r="B1027" s="45" t="str">
        <f>IF('見積書様式Ⅱ(レンタル関係見積書用)'!B1027="","",'見積書様式Ⅱ(レンタル関係見積書用)'!B1027)</f>
        <v/>
      </c>
      <c r="C1027" s="34" t="str">
        <f>IF('見積書様式Ⅱ(レンタル関係見積書用)'!C1027="","",'見積書様式Ⅱ(レンタル関係見積書用)'!C1027)</f>
        <v/>
      </c>
      <c r="D1027" s="33" t="str">
        <f>IF('見積書様式Ⅱ(レンタル関係見積書用)'!D1027="","",LOOKUP('見積書様式Ⅱ(レンタル関係見積書用)'!D1027,単位!$D$2:$D$161,単位!$B$2:$B$161))</f>
        <v/>
      </c>
      <c r="E1027" s="37" t="str">
        <f>IF('見積書様式Ⅱ(レンタル関係見積書用)'!E1027="","",'見積書様式Ⅱ(レンタル関係見積書用)'!E1027)</f>
        <v/>
      </c>
      <c r="F1027" s="34" t="str">
        <f>IF('見積書様式Ⅱ(レンタル関係見積書用)'!F1027="","",'見積書様式Ⅱ(レンタル関係見積書用)'!F1027)</f>
        <v/>
      </c>
      <c r="G1027" s="36" t="str">
        <f>IF('見積書様式Ⅱ(レンタル関係見積書用)'!G1027="","",'見積書様式Ⅱ(レンタル関係見積書用)'!G1027)</f>
        <v/>
      </c>
      <c r="H1027" s="41" t="str">
        <f>IF('見積書様式Ⅱ(レンタル関係見積書用)'!H1027="","",'見積書様式Ⅱ(レンタル関係見積書用)'!H1027)</f>
        <v/>
      </c>
    </row>
    <row r="1028" spans="1:8" ht="26.25" customHeight="1">
      <c r="A1028" s="45" t="str">
        <f>IF('見積書様式Ⅱ(レンタル関係見積書用)'!A1028="","",'見積書様式Ⅱ(レンタル関係見積書用)'!A1028)</f>
        <v/>
      </c>
      <c r="B1028" s="45" t="str">
        <f>IF('見積書様式Ⅱ(レンタル関係見積書用)'!B1028="","",'見積書様式Ⅱ(レンタル関係見積書用)'!B1028)</f>
        <v/>
      </c>
      <c r="C1028" s="34" t="str">
        <f>IF('見積書様式Ⅱ(レンタル関係見積書用)'!C1028="","",'見積書様式Ⅱ(レンタル関係見積書用)'!C1028)</f>
        <v/>
      </c>
      <c r="D1028" s="33" t="str">
        <f>IF('見積書様式Ⅱ(レンタル関係見積書用)'!D1028="","",LOOKUP('見積書様式Ⅱ(レンタル関係見積書用)'!D1028,単位!$D$2:$D$161,単位!$B$2:$B$161))</f>
        <v/>
      </c>
      <c r="E1028" s="37" t="str">
        <f>IF('見積書様式Ⅱ(レンタル関係見積書用)'!E1028="","",'見積書様式Ⅱ(レンタル関係見積書用)'!E1028)</f>
        <v/>
      </c>
      <c r="F1028" s="34" t="str">
        <f>IF('見積書様式Ⅱ(レンタル関係見積書用)'!F1028="","",'見積書様式Ⅱ(レンタル関係見積書用)'!F1028)</f>
        <v/>
      </c>
      <c r="G1028" s="36" t="str">
        <f>IF('見積書様式Ⅱ(レンタル関係見積書用)'!G1028="","",'見積書様式Ⅱ(レンタル関係見積書用)'!G1028)</f>
        <v/>
      </c>
      <c r="H1028" s="41" t="str">
        <f>IF('見積書様式Ⅱ(レンタル関係見積書用)'!H1028="","",'見積書様式Ⅱ(レンタル関係見積書用)'!H1028)</f>
        <v/>
      </c>
    </row>
    <row r="1029" spans="1:8" ht="26.25" customHeight="1">
      <c r="A1029" s="45" t="str">
        <f>IF('見積書様式Ⅱ(レンタル関係見積書用)'!A1029="","",'見積書様式Ⅱ(レンタル関係見積書用)'!A1029)</f>
        <v/>
      </c>
      <c r="B1029" s="45" t="str">
        <f>IF('見積書様式Ⅱ(レンタル関係見積書用)'!B1029="","",'見積書様式Ⅱ(レンタル関係見積書用)'!B1029)</f>
        <v/>
      </c>
      <c r="C1029" s="34" t="str">
        <f>IF('見積書様式Ⅱ(レンタル関係見積書用)'!C1029="","",'見積書様式Ⅱ(レンタル関係見積書用)'!C1029)</f>
        <v/>
      </c>
      <c r="D1029" s="33" t="str">
        <f>IF('見積書様式Ⅱ(レンタル関係見積書用)'!D1029="","",LOOKUP('見積書様式Ⅱ(レンタル関係見積書用)'!D1029,単位!$D$2:$D$161,単位!$B$2:$B$161))</f>
        <v/>
      </c>
      <c r="E1029" s="37" t="str">
        <f>IF('見積書様式Ⅱ(レンタル関係見積書用)'!E1029="","",'見積書様式Ⅱ(レンタル関係見積書用)'!E1029)</f>
        <v/>
      </c>
      <c r="F1029" s="34" t="str">
        <f>IF('見積書様式Ⅱ(レンタル関係見積書用)'!F1029="","",'見積書様式Ⅱ(レンタル関係見積書用)'!F1029)</f>
        <v/>
      </c>
      <c r="G1029" s="36" t="str">
        <f>IF('見積書様式Ⅱ(レンタル関係見積書用)'!G1029="","",'見積書様式Ⅱ(レンタル関係見積書用)'!G1029)</f>
        <v/>
      </c>
      <c r="H1029" s="41" t="str">
        <f>IF('見積書様式Ⅱ(レンタル関係見積書用)'!H1029="","",'見積書様式Ⅱ(レンタル関係見積書用)'!H1029)</f>
        <v/>
      </c>
    </row>
    <row r="1030" spans="1:8" ht="26.25" customHeight="1">
      <c r="A1030" s="45" t="str">
        <f>IF('見積書様式Ⅱ(レンタル関係見積書用)'!A1030="","",'見積書様式Ⅱ(レンタル関係見積書用)'!A1030)</f>
        <v/>
      </c>
      <c r="B1030" s="45" t="str">
        <f>IF('見積書様式Ⅱ(レンタル関係見積書用)'!B1030="","",'見積書様式Ⅱ(レンタル関係見積書用)'!B1030)</f>
        <v/>
      </c>
      <c r="C1030" s="34" t="str">
        <f>IF('見積書様式Ⅱ(レンタル関係見積書用)'!C1030="","",'見積書様式Ⅱ(レンタル関係見積書用)'!C1030)</f>
        <v/>
      </c>
      <c r="D1030" s="33" t="str">
        <f>IF('見積書様式Ⅱ(レンタル関係見積書用)'!D1030="","",LOOKUP('見積書様式Ⅱ(レンタル関係見積書用)'!D1030,単位!$D$2:$D$161,単位!$B$2:$B$161))</f>
        <v/>
      </c>
      <c r="E1030" s="37" t="str">
        <f>IF('見積書様式Ⅱ(レンタル関係見積書用)'!E1030="","",'見積書様式Ⅱ(レンタル関係見積書用)'!E1030)</f>
        <v/>
      </c>
      <c r="F1030" s="34" t="str">
        <f>IF('見積書様式Ⅱ(レンタル関係見積書用)'!F1030="","",'見積書様式Ⅱ(レンタル関係見積書用)'!F1030)</f>
        <v/>
      </c>
      <c r="G1030" s="36" t="str">
        <f>IF('見積書様式Ⅱ(レンタル関係見積書用)'!G1030="","",'見積書様式Ⅱ(レンタル関係見積書用)'!G1030)</f>
        <v/>
      </c>
      <c r="H1030" s="41" t="str">
        <f>IF('見積書様式Ⅱ(レンタル関係見積書用)'!H1030="","",'見積書様式Ⅱ(レンタル関係見積書用)'!H1030)</f>
        <v/>
      </c>
    </row>
    <row r="1031" spans="1:8" ht="26.25" customHeight="1">
      <c r="A1031" s="45" t="str">
        <f>IF('見積書様式Ⅱ(レンタル関係見積書用)'!A1031="","",'見積書様式Ⅱ(レンタル関係見積書用)'!A1031)</f>
        <v/>
      </c>
      <c r="B1031" s="45" t="str">
        <f>IF('見積書様式Ⅱ(レンタル関係見積書用)'!B1031="","",'見積書様式Ⅱ(レンタル関係見積書用)'!B1031)</f>
        <v/>
      </c>
      <c r="C1031" s="34" t="str">
        <f>IF('見積書様式Ⅱ(レンタル関係見積書用)'!C1031="","",'見積書様式Ⅱ(レンタル関係見積書用)'!C1031)</f>
        <v/>
      </c>
      <c r="D1031" s="33" t="str">
        <f>IF('見積書様式Ⅱ(レンタル関係見積書用)'!D1031="","",LOOKUP('見積書様式Ⅱ(レンタル関係見積書用)'!D1031,単位!$D$2:$D$161,単位!$B$2:$B$161))</f>
        <v/>
      </c>
      <c r="E1031" s="37" t="str">
        <f>IF('見積書様式Ⅱ(レンタル関係見積書用)'!E1031="","",'見積書様式Ⅱ(レンタル関係見積書用)'!E1031)</f>
        <v/>
      </c>
      <c r="F1031" s="34" t="str">
        <f>IF('見積書様式Ⅱ(レンタル関係見積書用)'!F1031="","",'見積書様式Ⅱ(レンタル関係見積書用)'!F1031)</f>
        <v/>
      </c>
      <c r="G1031" s="36" t="str">
        <f>IF('見積書様式Ⅱ(レンタル関係見積書用)'!G1031="","",'見積書様式Ⅱ(レンタル関係見積書用)'!G1031)</f>
        <v/>
      </c>
      <c r="H1031" s="41" t="str">
        <f>IF('見積書様式Ⅱ(レンタル関係見積書用)'!H1031="","",'見積書様式Ⅱ(レンタル関係見積書用)'!H1031)</f>
        <v/>
      </c>
    </row>
    <row r="1032" spans="1:8" ht="26.25" customHeight="1">
      <c r="A1032" s="45" t="str">
        <f>IF('見積書様式Ⅱ(レンタル関係見積書用)'!A1032="","",'見積書様式Ⅱ(レンタル関係見積書用)'!A1032)</f>
        <v/>
      </c>
      <c r="B1032" s="45" t="str">
        <f>IF('見積書様式Ⅱ(レンタル関係見積書用)'!B1032="","",'見積書様式Ⅱ(レンタル関係見積書用)'!B1032)</f>
        <v/>
      </c>
      <c r="C1032" s="34" t="str">
        <f>IF('見積書様式Ⅱ(レンタル関係見積書用)'!C1032="","",'見積書様式Ⅱ(レンタル関係見積書用)'!C1032)</f>
        <v/>
      </c>
      <c r="D1032" s="33" t="str">
        <f>IF('見積書様式Ⅱ(レンタル関係見積書用)'!D1032="","",LOOKUP('見積書様式Ⅱ(レンタル関係見積書用)'!D1032,単位!$D$2:$D$161,単位!$B$2:$B$161))</f>
        <v/>
      </c>
      <c r="E1032" s="37" t="str">
        <f>IF('見積書様式Ⅱ(レンタル関係見積書用)'!E1032="","",'見積書様式Ⅱ(レンタル関係見積書用)'!E1032)</f>
        <v/>
      </c>
      <c r="F1032" s="34" t="str">
        <f>IF('見積書様式Ⅱ(レンタル関係見積書用)'!F1032="","",'見積書様式Ⅱ(レンタル関係見積書用)'!F1032)</f>
        <v/>
      </c>
      <c r="G1032" s="36" t="str">
        <f>IF('見積書様式Ⅱ(レンタル関係見積書用)'!G1032="","",'見積書様式Ⅱ(レンタル関係見積書用)'!G1032)</f>
        <v/>
      </c>
      <c r="H1032" s="41" t="str">
        <f>IF('見積書様式Ⅱ(レンタル関係見積書用)'!H1032="","",'見積書様式Ⅱ(レンタル関係見積書用)'!H1032)</f>
        <v/>
      </c>
    </row>
    <row r="1033" spans="1:8" ht="26.25" customHeight="1">
      <c r="A1033" s="45" t="str">
        <f>IF('見積書様式Ⅱ(レンタル関係見積書用)'!A1033="","",'見積書様式Ⅱ(レンタル関係見積書用)'!A1033)</f>
        <v/>
      </c>
      <c r="B1033" s="45" t="str">
        <f>IF('見積書様式Ⅱ(レンタル関係見積書用)'!B1033="","",'見積書様式Ⅱ(レンタル関係見積書用)'!B1033)</f>
        <v/>
      </c>
      <c r="C1033" s="34" t="str">
        <f>IF('見積書様式Ⅱ(レンタル関係見積書用)'!C1033="","",'見積書様式Ⅱ(レンタル関係見積書用)'!C1033)</f>
        <v/>
      </c>
      <c r="D1033" s="33" t="str">
        <f>IF('見積書様式Ⅱ(レンタル関係見積書用)'!D1033="","",LOOKUP('見積書様式Ⅱ(レンタル関係見積書用)'!D1033,単位!$D$2:$D$161,単位!$B$2:$B$161))</f>
        <v/>
      </c>
      <c r="E1033" s="37" t="str">
        <f>IF('見積書様式Ⅱ(レンタル関係見積書用)'!E1033="","",'見積書様式Ⅱ(レンタル関係見積書用)'!E1033)</f>
        <v/>
      </c>
      <c r="F1033" s="34" t="str">
        <f>IF('見積書様式Ⅱ(レンタル関係見積書用)'!F1033="","",'見積書様式Ⅱ(レンタル関係見積書用)'!F1033)</f>
        <v/>
      </c>
      <c r="G1033" s="36" t="str">
        <f>IF('見積書様式Ⅱ(レンタル関係見積書用)'!G1033="","",'見積書様式Ⅱ(レンタル関係見積書用)'!G1033)</f>
        <v/>
      </c>
      <c r="H1033" s="41" t="str">
        <f>IF('見積書様式Ⅱ(レンタル関係見積書用)'!H1033="","",'見積書様式Ⅱ(レンタル関係見積書用)'!H1033)</f>
        <v/>
      </c>
    </row>
    <row r="1034" spans="1:8" ht="26.25" customHeight="1">
      <c r="A1034" s="45" t="str">
        <f>IF('見積書様式Ⅱ(レンタル関係見積書用)'!A1034="","",'見積書様式Ⅱ(レンタル関係見積書用)'!A1034)</f>
        <v/>
      </c>
      <c r="B1034" s="45" t="str">
        <f>IF('見積書様式Ⅱ(レンタル関係見積書用)'!B1034="","",'見積書様式Ⅱ(レンタル関係見積書用)'!B1034)</f>
        <v/>
      </c>
      <c r="C1034" s="34" t="str">
        <f>IF('見積書様式Ⅱ(レンタル関係見積書用)'!C1034="","",'見積書様式Ⅱ(レンタル関係見積書用)'!C1034)</f>
        <v/>
      </c>
      <c r="D1034" s="33" t="str">
        <f>IF('見積書様式Ⅱ(レンタル関係見積書用)'!D1034="","",LOOKUP('見積書様式Ⅱ(レンタル関係見積書用)'!D1034,単位!$D$2:$D$161,単位!$B$2:$B$161))</f>
        <v/>
      </c>
      <c r="E1034" s="37" t="str">
        <f>IF('見積書様式Ⅱ(レンタル関係見積書用)'!E1034="","",'見積書様式Ⅱ(レンタル関係見積書用)'!E1034)</f>
        <v/>
      </c>
      <c r="F1034" s="34" t="str">
        <f>IF('見積書様式Ⅱ(レンタル関係見積書用)'!F1034="","",'見積書様式Ⅱ(レンタル関係見積書用)'!F1034)</f>
        <v/>
      </c>
      <c r="G1034" s="36" t="str">
        <f>IF('見積書様式Ⅱ(レンタル関係見積書用)'!G1034="","",'見積書様式Ⅱ(レンタル関係見積書用)'!G1034)</f>
        <v/>
      </c>
      <c r="H1034" s="41" t="str">
        <f>IF('見積書様式Ⅱ(レンタル関係見積書用)'!H1034="","",'見積書様式Ⅱ(レンタル関係見積書用)'!H1034)</f>
        <v/>
      </c>
    </row>
    <row r="1035" spans="1:8" ht="26.25" customHeight="1">
      <c r="A1035" s="45" t="str">
        <f>IF('見積書様式Ⅱ(レンタル関係見積書用)'!A1035="","",'見積書様式Ⅱ(レンタル関係見積書用)'!A1035)</f>
        <v/>
      </c>
      <c r="B1035" s="45" t="str">
        <f>IF('見積書様式Ⅱ(レンタル関係見積書用)'!B1035="","",'見積書様式Ⅱ(レンタル関係見積書用)'!B1035)</f>
        <v/>
      </c>
      <c r="C1035" s="34" t="str">
        <f>IF('見積書様式Ⅱ(レンタル関係見積書用)'!C1035="","",'見積書様式Ⅱ(レンタル関係見積書用)'!C1035)</f>
        <v/>
      </c>
      <c r="D1035" s="33" t="str">
        <f>IF('見積書様式Ⅱ(レンタル関係見積書用)'!D1035="","",LOOKUP('見積書様式Ⅱ(レンタル関係見積書用)'!D1035,単位!$D$2:$D$161,単位!$B$2:$B$161))</f>
        <v/>
      </c>
      <c r="E1035" s="37" t="str">
        <f>IF('見積書様式Ⅱ(レンタル関係見積書用)'!E1035="","",'見積書様式Ⅱ(レンタル関係見積書用)'!E1035)</f>
        <v/>
      </c>
      <c r="F1035" s="34" t="str">
        <f>IF('見積書様式Ⅱ(レンタル関係見積書用)'!F1035="","",'見積書様式Ⅱ(レンタル関係見積書用)'!F1035)</f>
        <v/>
      </c>
      <c r="G1035" s="36" t="str">
        <f>IF('見積書様式Ⅱ(レンタル関係見積書用)'!G1035="","",'見積書様式Ⅱ(レンタル関係見積書用)'!G1035)</f>
        <v/>
      </c>
      <c r="H1035" s="41" t="str">
        <f>IF('見積書様式Ⅱ(レンタル関係見積書用)'!H1035="","",'見積書様式Ⅱ(レンタル関係見積書用)'!H1035)</f>
        <v/>
      </c>
    </row>
    <row r="1036" spans="1:8" ht="26.25" customHeight="1">
      <c r="A1036" s="45" t="str">
        <f>IF('見積書様式Ⅱ(レンタル関係見積書用)'!A1036="","",'見積書様式Ⅱ(レンタル関係見積書用)'!A1036)</f>
        <v/>
      </c>
      <c r="B1036" s="45" t="str">
        <f>IF('見積書様式Ⅱ(レンタル関係見積書用)'!B1036="","",'見積書様式Ⅱ(レンタル関係見積書用)'!B1036)</f>
        <v/>
      </c>
      <c r="C1036" s="34" t="str">
        <f>IF('見積書様式Ⅱ(レンタル関係見積書用)'!C1036="","",'見積書様式Ⅱ(レンタル関係見積書用)'!C1036)</f>
        <v/>
      </c>
      <c r="D1036" s="33" t="str">
        <f>IF('見積書様式Ⅱ(レンタル関係見積書用)'!D1036="","",LOOKUP('見積書様式Ⅱ(レンタル関係見積書用)'!D1036,単位!$D$2:$D$161,単位!$B$2:$B$161))</f>
        <v/>
      </c>
      <c r="E1036" s="37" t="str">
        <f>IF('見積書様式Ⅱ(レンタル関係見積書用)'!E1036="","",'見積書様式Ⅱ(レンタル関係見積書用)'!E1036)</f>
        <v/>
      </c>
      <c r="F1036" s="34" t="str">
        <f>IF('見積書様式Ⅱ(レンタル関係見積書用)'!F1036="","",'見積書様式Ⅱ(レンタル関係見積書用)'!F1036)</f>
        <v/>
      </c>
      <c r="G1036" s="36" t="str">
        <f>IF('見積書様式Ⅱ(レンタル関係見積書用)'!G1036="","",'見積書様式Ⅱ(レンタル関係見積書用)'!G1036)</f>
        <v/>
      </c>
      <c r="H1036" s="41" t="str">
        <f>IF('見積書様式Ⅱ(レンタル関係見積書用)'!H1036="","",'見積書様式Ⅱ(レンタル関係見積書用)'!H1036)</f>
        <v/>
      </c>
    </row>
    <row r="1037" spans="1:8" ht="26.25" customHeight="1">
      <c r="A1037" s="45" t="str">
        <f>IF('見積書様式Ⅱ(レンタル関係見積書用)'!A1037="","",'見積書様式Ⅱ(レンタル関係見積書用)'!A1037)</f>
        <v/>
      </c>
      <c r="B1037" s="45" t="str">
        <f>IF('見積書様式Ⅱ(レンタル関係見積書用)'!B1037="","",'見積書様式Ⅱ(レンタル関係見積書用)'!B1037)</f>
        <v/>
      </c>
      <c r="C1037" s="34" t="str">
        <f>IF('見積書様式Ⅱ(レンタル関係見積書用)'!C1037="","",'見積書様式Ⅱ(レンタル関係見積書用)'!C1037)</f>
        <v/>
      </c>
      <c r="D1037" s="33" t="str">
        <f>IF('見積書様式Ⅱ(レンタル関係見積書用)'!D1037="","",LOOKUP('見積書様式Ⅱ(レンタル関係見積書用)'!D1037,単位!$D$2:$D$161,単位!$B$2:$B$161))</f>
        <v/>
      </c>
      <c r="E1037" s="37" t="str">
        <f>IF('見積書様式Ⅱ(レンタル関係見積書用)'!E1037="","",'見積書様式Ⅱ(レンタル関係見積書用)'!E1037)</f>
        <v/>
      </c>
      <c r="F1037" s="34" t="str">
        <f>IF('見積書様式Ⅱ(レンタル関係見積書用)'!F1037="","",'見積書様式Ⅱ(レンタル関係見積書用)'!F1037)</f>
        <v/>
      </c>
      <c r="G1037" s="36" t="str">
        <f>IF('見積書様式Ⅱ(レンタル関係見積書用)'!G1037="","",'見積書様式Ⅱ(レンタル関係見積書用)'!G1037)</f>
        <v/>
      </c>
      <c r="H1037" s="41" t="str">
        <f>IF('見積書様式Ⅱ(レンタル関係見積書用)'!H1037="","",'見積書様式Ⅱ(レンタル関係見積書用)'!H1037)</f>
        <v/>
      </c>
    </row>
    <row r="1038" spans="1:8" ht="26.25" customHeight="1">
      <c r="A1038" s="45" t="str">
        <f>IF('見積書様式Ⅱ(レンタル関係見積書用)'!A1038="","",'見積書様式Ⅱ(レンタル関係見積書用)'!A1038)</f>
        <v/>
      </c>
      <c r="B1038" s="45" t="str">
        <f>IF('見積書様式Ⅱ(レンタル関係見積書用)'!B1038="","",'見積書様式Ⅱ(レンタル関係見積書用)'!B1038)</f>
        <v/>
      </c>
      <c r="C1038" s="34" t="str">
        <f>IF('見積書様式Ⅱ(レンタル関係見積書用)'!C1038="","",'見積書様式Ⅱ(レンタル関係見積書用)'!C1038)</f>
        <v/>
      </c>
      <c r="D1038" s="33" t="str">
        <f>IF('見積書様式Ⅱ(レンタル関係見積書用)'!D1038="","",LOOKUP('見積書様式Ⅱ(レンタル関係見積書用)'!D1038,単位!$D$2:$D$161,単位!$B$2:$B$161))</f>
        <v/>
      </c>
      <c r="E1038" s="37" t="str">
        <f>IF('見積書様式Ⅱ(レンタル関係見積書用)'!E1038="","",'見積書様式Ⅱ(レンタル関係見積書用)'!E1038)</f>
        <v/>
      </c>
      <c r="F1038" s="34" t="str">
        <f>IF('見積書様式Ⅱ(レンタル関係見積書用)'!F1038="","",'見積書様式Ⅱ(レンタル関係見積書用)'!F1038)</f>
        <v/>
      </c>
      <c r="G1038" s="36" t="str">
        <f>IF('見積書様式Ⅱ(レンタル関係見積書用)'!G1038="","",'見積書様式Ⅱ(レンタル関係見積書用)'!G1038)</f>
        <v/>
      </c>
      <c r="H1038" s="41" t="str">
        <f>IF('見積書様式Ⅱ(レンタル関係見積書用)'!H1038="","",'見積書様式Ⅱ(レンタル関係見積書用)'!H1038)</f>
        <v/>
      </c>
    </row>
    <row r="1039" spans="1:8" ht="26.25" customHeight="1">
      <c r="A1039" s="45" t="str">
        <f>IF('見積書様式Ⅱ(レンタル関係見積書用)'!A1039="","",'見積書様式Ⅱ(レンタル関係見積書用)'!A1039)</f>
        <v/>
      </c>
      <c r="B1039" s="45" t="str">
        <f>IF('見積書様式Ⅱ(レンタル関係見積書用)'!B1039="","",'見積書様式Ⅱ(レンタル関係見積書用)'!B1039)</f>
        <v/>
      </c>
      <c r="C1039" s="34" t="str">
        <f>IF('見積書様式Ⅱ(レンタル関係見積書用)'!C1039="","",'見積書様式Ⅱ(レンタル関係見積書用)'!C1039)</f>
        <v/>
      </c>
      <c r="D1039" s="33" t="str">
        <f>IF('見積書様式Ⅱ(レンタル関係見積書用)'!D1039="","",LOOKUP('見積書様式Ⅱ(レンタル関係見積書用)'!D1039,単位!$D$2:$D$161,単位!$B$2:$B$161))</f>
        <v/>
      </c>
      <c r="E1039" s="37" t="str">
        <f>IF('見積書様式Ⅱ(レンタル関係見積書用)'!E1039="","",'見積書様式Ⅱ(レンタル関係見積書用)'!E1039)</f>
        <v/>
      </c>
      <c r="F1039" s="34" t="str">
        <f>IF('見積書様式Ⅱ(レンタル関係見積書用)'!F1039="","",'見積書様式Ⅱ(レンタル関係見積書用)'!F1039)</f>
        <v/>
      </c>
      <c r="G1039" s="36" t="str">
        <f>IF('見積書様式Ⅱ(レンタル関係見積書用)'!G1039="","",'見積書様式Ⅱ(レンタル関係見積書用)'!G1039)</f>
        <v/>
      </c>
      <c r="H1039" s="41" t="str">
        <f>IF('見積書様式Ⅱ(レンタル関係見積書用)'!H1039="","",'見積書様式Ⅱ(レンタル関係見積書用)'!H1039)</f>
        <v/>
      </c>
    </row>
    <row r="1040" spans="1:8" ht="26.25" customHeight="1">
      <c r="A1040" s="45" t="str">
        <f>IF('見積書様式Ⅱ(レンタル関係見積書用)'!A1040="","",'見積書様式Ⅱ(レンタル関係見積書用)'!A1040)</f>
        <v/>
      </c>
      <c r="B1040" s="45" t="str">
        <f>IF('見積書様式Ⅱ(レンタル関係見積書用)'!B1040="","",'見積書様式Ⅱ(レンタル関係見積書用)'!B1040)</f>
        <v/>
      </c>
      <c r="C1040" s="34" t="str">
        <f>IF('見積書様式Ⅱ(レンタル関係見積書用)'!C1040="","",'見積書様式Ⅱ(レンタル関係見積書用)'!C1040)</f>
        <v/>
      </c>
      <c r="D1040" s="33" t="str">
        <f>IF('見積書様式Ⅱ(レンタル関係見積書用)'!D1040="","",LOOKUP('見積書様式Ⅱ(レンタル関係見積書用)'!D1040,単位!$D$2:$D$161,単位!$B$2:$B$161))</f>
        <v/>
      </c>
      <c r="E1040" s="37" t="str">
        <f>IF('見積書様式Ⅱ(レンタル関係見積書用)'!E1040="","",'見積書様式Ⅱ(レンタル関係見積書用)'!E1040)</f>
        <v/>
      </c>
      <c r="F1040" s="34" t="str">
        <f>IF('見積書様式Ⅱ(レンタル関係見積書用)'!F1040="","",'見積書様式Ⅱ(レンタル関係見積書用)'!F1040)</f>
        <v/>
      </c>
      <c r="G1040" s="36" t="str">
        <f>IF('見積書様式Ⅱ(レンタル関係見積書用)'!G1040="","",'見積書様式Ⅱ(レンタル関係見積書用)'!G1040)</f>
        <v/>
      </c>
      <c r="H1040" s="41" t="str">
        <f>IF('見積書様式Ⅱ(レンタル関係見積書用)'!H1040="","",'見積書様式Ⅱ(レンタル関係見積書用)'!H1040)</f>
        <v/>
      </c>
    </row>
    <row r="1041" spans="1:8" ht="26.25" customHeight="1">
      <c r="A1041" s="45" t="str">
        <f>IF('見積書様式Ⅱ(レンタル関係見積書用)'!A1041="","",'見積書様式Ⅱ(レンタル関係見積書用)'!A1041)</f>
        <v/>
      </c>
      <c r="B1041" s="45" t="str">
        <f>IF('見積書様式Ⅱ(レンタル関係見積書用)'!B1041="","",'見積書様式Ⅱ(レンタル関係見積書用)'!B1041)</f>
        <v/>
      </c>
      <c r="C1041" s="34" t="str">
        <f>IF('見積書様式Ⅱ(レンタル関係見積書用)'!C1041="","",'見積書様式Ⅱ(レンタル関係見積書用)'!C1041)</f>
        <v/>
      </c>
      <c r="D1041" s="33" t="str">
        <f>IF('見積書様式Ⅱ(レンタル関係見積書用)'!D1041="","",LOOKUP('見積書様式Ⅱ(レンタル関係見積書用)'!D1041,単位!$D$2:$D$161,単位!$B$2:$B$161))</f>
        <v/>
      </c>
      <c r="E1041" s="37" t="str">
        <f>IF('見積書様式Ⅱ(レンタル関係見積書用)'!E1041="","",'見積書様式Ⅱ(レンタル関係見積書用)'!E1041)</f>
        <v/>
      </c>
      <c r="F1041" s="34" t="str">
        <f>IF('見積書様式Ⅱ(レンタル関係見積書用)'!F1041="","",'見積書様式Ⅱ(レンタル関係見積書用)'!F1041)</f>
        <v/>
      </c>
      <c r="G1041" s="36" t="str">
        <f>IF('見積書様式Ⅱ(レンタル関係見積書用)'!G1041="","",'見積書様式Ⅱ(レンタル関係見積書用)'!G1041)</f>
        <v/>
      </c>
      <c r="H1041" s="41" t="str">
        <f>IF('見積書様式Ⅱ(レンタル関係見積書用)'!H1041="","",'見積書様式Ⅱ(レンタル関係見積書用)'!H1041)</f>
        <v/>
      </c>
    </row>
    <row r="1042" spans="1:8" ht="26.25" customHeight="1">
      <c r="A1042" s="45" t="str">
        <f>IF('見積書様式Ⅱ(レンタル関係見積書用)'!A1042="","",'見積書様式Ⅱ(レンタル関係見積書用)'!A1042)</f>
        <v/>
      </c>
      <c r="B1042" s="45" t="str">
        <f>IF('見積書様式Ⅱ(レンタル関係見積書用)'!B1042="","",'見積書様式Ⅱ(レンタル関係見積書用)'!B1042)</f>
        <v/>
      </c>
      <c r="C1042" s="34" t="str">
        <f>IF('見積書様式Ⅱ(レンタル関係見積書用)'!C1042="","",'見積書様式Ⅱ(レンタル関係見積書用)'!C1042)</f>
        <v/>
      </c>
      <c r="D1042" s="33" t="str">
        <f>IF('見積書様式Ⅱ(レンタル関係見積書用)'!D1042="","",LOOKUP('見積書様式Ⅱ(レンタル関係見積書用)'!D1042,単位!$D$2:$D$161,単位!$B$2:$B$161))</f>
        <v/>
      </c>
      <c r="E1042" s="37" t="str">
        <f>IF('見積書様式Ⅱ(レンタル関係見積書用)'!E1042="","",'見積書様式Ⅱ(レンタル関係見積書用)'!E1042)</f>
        <v/>
      </c>
      <c r="F1042" s="34" t="str">
        <f>IF('見積書様式Ⅱ(レンタル関係見積書用)'!F1042="","",'見積書様式Ⅱ(レンタル関係見積書用)'!F1042)</f>
        <v/>
      </c>
      <c r="G1042" s="36" t="str">
        <f>IF('見積書様式Ⅱ(レンタル関係見積書用)'!G1042="","",'見積書様式Ⅱ(レンタル関係見積書用)'!G1042)</f>
        <v/>
      </c>
      <c r="H1042" s="41" t="str">
        <f>IF('見積書様式Ⅱ(レンタル関係見積書用)'!H1042="","",'見積書様式Ⅱ(レンタル関係見積書用)'!H1042)</f>
        <v/>
      </c>
    </row>
    <row r="1043" spans="1:8" ht="26.25" customHeight="1">
      <c r="A1043" s="45" t="str">
        <f>IF('見積書様式Ⅱ(レンタル関係見積書用)'!A1043="","",'見積書様式Ⅱ(レンタル関係見積書用)'!A1043)</f>
        <v/>
      </c>
      <c r="B1043" s="45" t="str">
        <f>IF('見積書様式Ⅱ(レンタル関係見積書用)'!B1043="","",'見積書様式Ⅱ(レンタル関係見積書用)'!B1043)</f>
        <v/>
      </c>
      <c r="C1043" s="34" t="str">
        <f>IF('見積書様式Ⅱ(レンタル関係見積書用)'!C1043="","",'見積書様式Ⅱ(レンタル関係見積書用)'!C1043)</f>
        <v/>
      </c>
      <c r="D1043" s="33" t="str">
        <f>IF('見積書様式Ⅱ(レンタル関係見積書用)'!D1043="","",LOOKUP('見積書様式Ⅱ(レンタル関係見積書用)'!D1043,単位!$D$2:$D$161,単位!$B$2:$B$161))</f>
        <v/>
      </c>
      <c r="E1043" s="37" t="str">
        <f>IF('見積書様式Ⅱ(レンタル関係見積書用)'!E1043="","",'見積書様式Ⅱ(レンタル関係見積書用)'!E1043)</f>
        <v/>
      </c>
      <c r="F1043" s="34" t="str">
        <f>IF('見積書様式Ⅱ(レンタル関係見積書用)'!F1043="","",'見積書様式Ⅱ(レンタル関係見積書用)'!F1043)</f>
        <v/>
      </c>
      <c r="G1043" s="36" t="str">
        <f>IF('見積書様式Ⅱ(レンタル関係見積書用)'!G1043="","",'見積書様式Ⅱ(レンタル関係見積書用)'!G1043)</f>
        <v/>
      </c>
      <c r="H1043" s="41" t="str">
        <f>IF('見積書様式Ⅱ(レンタル関係見積書用)'!H1043="","",'見積書様式Ⅱ(レンタル関係見積書用)'!H1043)</f>
        <v/>
      </c>
    </row>
    <row r="1044" spans="1:8" ht="26.25" customHeight="1">
      <c r="A1044" s="45" t="str">
        <f>IF('見積書様式Ⅱ(レンタル関係見積書用)'!A1044="","",'見積書様式Ⅱ(レンタル関係見積書用)'!A1044)</f>
        <v/>
      </c>
      <c r="B1044" s="45" t="str">
        <f>IF('見積書様式Ⅱ(レンタル関係見積書用)'!B1044="","",'見積書様式Ⅱ(レンタル関係見積書用)'!B1044)</f>
        <v/>
      </c>
      <c r="C1044" s="34" t="str">
        <f>IF('見積書様式Ⅱ(レンタル関係見積書用)'!C1044="","",'見積書様式Ⅱ(レンタル関係見積書用)'!C1044)</f>
        <v/>
      </c>
      <c r="D1044" s="33" t="str">
        <f>IF('見積書様式Ⅱ(レンタル関係見積書用)'!D1044="","",LOOKUP('見積書様式Ⅱ(レンタル関係見積書用)'!D1044,単位!$D$2:$D$161,単位!$B$2:$B$161))</f>
        <v/>
      </c>
      <c r="E1044" s="37" t="str">
        <f>IF('見積書様式Ⅱ(レンタル関係見積書用)'!E1044="","",'見積書様式Ⅱ(レンタル関係見積書用)'!E1044)</f>
        <v/>
      </c>
      <c r="F1044" s="34" t="str">
        <f>IF('見積書様式Ⅱ(レンタル関係見積書用)'!F1044="","",'見積書様式Ⅱ(レンタル関係見積書用)'!F1044)</f>
        <v/>
      </c>
      <c r="G1044" s="36" t="str">
        <f>IF('見積書様式Ⅱ(レンタル関係見積書用)'!G1044="","",'見積書様式Ⅱ(レンタル関係見積書用)'!G1044)</f>
        <v/>
      </c>
      <c r="H1044" s="41" t="str">
        <f>IF('見積書様式Ⅱ(レンタル関係見積書用)'!H1044="","",'見積書様式Ⅱ(レンタル関係見積書用)'!H1044)</f>
        <v/>
      </c>
    </row>
    <row r="1045" spans="1:8" ht="26.25" customHeight="1">
      <c r="A1045" s="45" t="str">
        <f>IF('見積書様式Ⅱ(レンタル関係見積書用)'!A1045="","",'見積書様式Ⅱ(レンタル関係見積書用)'!A1045)</f>
        <v/>
      </c>
      <c r="B1045" s="45" t="str">
        <f>IF('見積書様式Ⅱ(レンタル関係見積書用)'!B1045="","",'見積書様式Ⅱ(レンタル関係見積書用)'!B1045)</f>
        <v/>
      </c>
      <c r="C1045" s="34" t="str">
        <f>IF('見積書様式Ⅱ(レンタル関係見積書用)'!C1045="","",'見積書様式Ⅱ(レンタル関係見積書用)'!C1045)</f>
        <v/>
      </c>
      <c r="D1045" s="33" t="str">
        <f>IF('見積書様式Ⅱ(レンタル関係見積書用)'!D1045="","",LOOKUP('見積書様式Ⅱ(レンタル関係見積書用)'!D1045,単位!$D$2:$D$161,単位!$B$2:$B$161))</f>
        <v/>
      </c>
      <c r="E1045" s="37" t="str">
        <f>IF('見積書様式Ⅱ(レンタル関係見積書用)'!E1045="","",'見積書様式Ⅱ(レンタル関係見積書用)'!E1045)</f>
        <v/>
      </c>
      <c r="F1045" s="34" t="str">
        <f>IF('見積書様式Ⅱ(レンタル関係見積書用)'!F1045="","",'見積書様式Ⅱ(レンタル関係見積書用)'!F1045)</f>
        <v/>
      </c>
      <c r="G1045" s="36" t="str">
        <f>IF('見積書様式Ⅱ(レンタル関係見積書用)'!G1045="","",'見積書様式Ⅱ(レンタル関係見積書用)'!G1045)</f>
        <v/>
      </c>
      <c r="H1045" s="41" t="str">
        <f>IF('見積書様式Ⅱ(レンタル関係見積書用)'!H1045="","",'見積書様式Ⅱ(レンタル関係見積書用)'!H1045)</f>
        <v/>
      </c>
    </row>
    <row r="1046" spans="1:8" ht="26.25" customHeight="1">
      <c r="A1046" s="45" t="str">
        <f>IF('見積書様式Ⅱ(レンタル関係見積書用)'!A1046="","",'見積書様式Ⅱ(レンタル関係見積書用)'!A1046)</f>
        <v/>
      </c>
      <c r="B1046" s="45" t="str">
        <f>IF('見積書様式Ⅱ(レンタル関係見積書用)'!B1046="","",'見積書様式Ⅱ(レンタル関係見積書用)'!B1046)</f>
        <v/>
      </c>
      <c r="C1046" s="34" t="str">
        <f>IF('見積書様式Ⅱ(レンタル関係見積書用)'!C1046="","",'見積書様式Ⅱ(レンタル関係見積書用)'!C1046)</f>
        <v/>
      </c>
      <c r="D1046" s="33" t="str">
        <f>IF('見積書様式Ⅱ(レンタル関係見積書用)'!D1046="","",LOOKUP('見積書様式Ⅱ(レンタル関係見積書用)'!D1046,単位!$D$2:$D$161,単位!$B$2:$B$161))</f>
        <v/>
      </c>
      <c r="E1046" s="37" t="str">
        <f>IF('見積書様式Ⅱ(レンタル関係見積書用)'!E1046="","",'見積書様式Ⅱ(レンタル関係見積書用)'!E1046)</f>
        <v/>
      </c>
      <c r="F1046" s="34" t="str">
        <f>IF('見積書様式Ⅱ(レンタル関係見積書用)'!F1046="","",'見積書様式Ⅱ(レンタル関係見積書用)'!F1046)</f>
        <v/>
      </c>
      <c r="G1046" s="36" t="str">
        <f>IF('見積書様式Ⅱ(レンタル関係見積書用)'!G1046="","",'見積書様式Ⅱ(レンタル関係見積書用)'!G1046)</f>
        <v/>
      </c>
      <c r="H1046" s="41" t="str">
        <f>IF('見積書様式Ⅱ(レンタル関係見積書用)'!H1046="","",'見積書様式Ⅱ(レンタル関係見積書用)'!H1046)</f>
        <v/>
      </c>
    </row>
    <row r="1047" spans="1:8" ht="26.25" customHeight="1">
      <c r="A1047" s="45" t="str">
        <f>IF('見積書様式Ⅱ(レンタル関係見積書用)'!A1047="","",'見積書様式Ⅱ(レンタル関係見積書用)'!A1047)</f>
        <v/>
      </c>
      <c r="B1047" s="45" t="str">
        <f>IF('見積書様式Ⅱ(レンタル関係見積書用)'!B1047="","",'見積書様式Ⅱ(レンタル関係見積書用)'!B1047)</f>
        <v/>
      </c>
      <c r="C1047" s="34" t="str">
        <f>IF('見積書様式Ⅱ(レンタル関係見積書用)'!C1047="","",'見積書様式Ⅱ(レンタル関係見積書用)'!C1047)</f>
        <v/>
      </c>
      <c r="D1047" s="33" t="str">
        <f>IF('見積書様式Ⅱ(レンタル関係見積書用)'!D1047="","",LOOKUP('見積書様式Ⅱ(レンタル関係見積書用)'!D1047,単位!$D$2:$D$161,単位!$B$2:$B$161))</f>
        <v/>
      </c>
      <c r="E1047" s="37" t="str">
        <f>IF('見積書様式Ⅱ(レンタル関係見積書用)'!E1047="","",'見積書様式Ⅱ(レンタル関係見積書用)'!E1047)</f>
        <v/>
      </c>
      <c r="F1047" s="34" t="str">
        <f>IF('見積書様式Ⅱ(レンタル関係見積書用)'!F1047="","",'見積書様式Ⅱ(レンタル関係見積書用)'!F1047)</f>
        <v/>
      </c>
      <c r="G1047" s="36" t="str">
        <f>IF('見積書様式Ⅱ(レンタル関係見積書用)'!G1047="","",'見積書様式Ⅱ(レンタル関係見積書用)'!G1047)</f>
        <v/>
      </c>
      <c r="H1047" s="41" t="str">
        <f>IF('見積書様式Ⅱ(レンタル関係見積書用)'!H1047="","",'見積書様式Ⅱ(レンタル関係見積書用)'!H1047)</f>
        <v/>
      </c>
    </row>
    <row r="1048" spans="1:8" ht="26.25" customHeight="1">
      <c r="A1048" s="45" t="str">
        <f>IF('見積書様式Ⅱ(レンタル関係見積書用)'!A1048="","",'見積書様式Ⅱ(レンタル関係見積書用)'!A1048)</f>
        <v/>
      </c>
      <c r="B1048" s="45" t="str">
        <f>IF('見積書様式Ⅱ(レンタル関係見積書用)'!B1048="","",'見積書様式Ⅱ(レンタル関係見積書用)'!B1048)</f>
        <v/>
      </c>
      <c r="C1048" s="34" t="str">
        <f>IF('見積書様式Ⅱ(レンタル関係見積書用)'!C1048="","",'見積書様式Ⅱ(レンタル関係見積書用)'!C1048)</f>
        <v/>
      </c>
      <c r="D1048" s="33" t="str">
        <f>IF('見積書様式Ⅱ(レンタル関係見積書用)'!D1048="","",LOOKUP('見積書様式Ⅱ(レンタル関係見積書用)'!D1048,単位!$D$2:$D$161,単位!$B$2:$B$161))</f>
        <v/>
      </c>
      <c r="E1048" s="37" t="str">
        <f>IF('見積書様式Ⅱ(レンタル関係見積書用)'!E1048="","",'見積書様式Ⅱ(レンタル関係見積書用)'!E1048)</f>
        <v/>
      </c>
      <c r="F1048" s="34" t="str">
        <f>IF('見積書様式Ⅱ(レンタル関係見積書用)'!F1048="","",'見積書様式Ⅱ(レンタル関係見積書用)'!F1048)</f>
        <v/>
      </c>
      <c r="G1048" s="36" t="str">
        <f>IF('見積書様式Ⅱ(レンタル関係見積書用)'!G1048="","",'見積書様式Ⅱ(レンタル関係見積書用)'!G1048)</f>
        <v/>
      </c>
      <c r="H1048" s="41" t="str">
        <f>IF('見積書様式Ⅱ(レンタル関係見積書用)'!H1048="","",'見積書様式Ⅱ(レンタル関係見積書用)'!H1048)</f>
        <v/>
      </c>
    </row>
    <row r="1049" spans="1:8" ht="26.25" customHeight="1">
      <c r="A1049" s="45" t="str">
        <f>IF('見積書様式Ⅱ(レンタル関係見積書用)'!A1049="","",'見積書様式Ⅱ(レンタル関係見積書用)'!A1049)</f>
        <v/>
      </c>
      <c r="B1049" s="45" t="str">
        <f>IF('見積書様式Ⅱ(レンタル関係見積書用)'!B1049="","",'見積書様式Ⅱ(レンタル関係見積書用)'!B1049)</f>
        <v/>
      </c>
      <c r="C1049" s="34" t="str">
        <f>IF('見積書様式Ⅱ(レンタル関係見積書用)'!C1049="","",'見積書様式Ⅱ(レンタル関係見積書用)'!C1049)</f>
        <v/>
      </c>
      <c r="D1049" s="33" t="str">
        <f>IF('見積書様式Ⅱ(レンタル関係見積書用)'!D1049="","",LOOKUP('見積書様式Ⅱ(レンタル関係見積書用)'!D1049,単位!$D$2:$D$161,単位!$B$2:$B$161))</f>
        <v/>
      </c>
      <c r="E1049" s="37" t="str">
        <f>IF('見積書様式Ⅱ(レンタル関係見積書用)'!E1049="","",'見積書様式Ⅱ(レンタル関係見積書用)'!E1049)</f>
        <v/>
      </c>
      <c r="F1049" s="34" t="str">
        <f>IF('見積書様式Ⅱ(レンタル関係見積書用)'!F1049="","",'見積書様式Ⅱ(レンタル関係見積書用)'!F1049)</f>
        <v/>
      </c>
      <c r="G1049" s="36" t="str">
        <f>IF('見積書様式Ⅱ(レンタル関係見積書用)'!G1049="","",'見積書様式Ⅱ(レンタル関係見積書用)'!G1049)</f>
        <v/>
      </c>
      <c r="H1049" s="41" t="str">
        <f>IF('見積書様式Ⅱ(レンタル関係見積書用)'!H1049="","",'見積書様式Ⅱ(レンタル関係見積書用)'!H1049)</f>
        <v/>
      </c>
    </row>
    <row r="1050" spans="1:8" ht="26.25" customHeight="1">
      <c r="A1050" s="45" t="str">
        <f>IF('見積書様式Ⅱ(レンタル関係見積書用)'!A1050="","",'見積書様式Ⅱ(レンタル関係見積書用)'!A1050)</f>
        <v/>
      </c>
      <c r="B1050" s="45" t="str">
        <f>IF('見積書様式Ⅱ(レンタル関係見積書用)'!B1050="","",'見積書様式Ⅱ(レンタル関係見積書用)'!B1050)</f>
        <v/>
      </c>
      <c r="C1050" s="34" t="str">
        <f>IF('見積書様式Ⅱ(レンタル関係見積書用)'!C1050="","",'見積書様式Ⅱ(レンタル関係見積書用)'!C1050)</f>
        <v/>
      </c>
      <c r="D1050" s="33" t="str">
        <f>IF('見積書様式Ⅱ(レンタル関係見積書用)'!D1050="","",LOOKUP('見積書様式Ⅱ(レンタル関係見積書用)'!D1050,単位!$D$2:$D$161,単位!$B$2:$B$161))</f>
        <v/>
      </c>
      <c r="E1050" s="37" t="str">
        <f>IF('見積書様式Ⅱ(レンタル関係見積書用)'!E1050="","",'見積書様式Ⅱ(レンタル関係見積書用)'!E1050)</f>
        <v/>
      </c>
      <c r="F1050" s="34" t="str">
        <f>IF('見積書様式Ⅱ(レンタル関係見積書用)'!F1050="","",'見積書様式Ⅱ(レンタル関係見積書用)'!F1050)</f>
        <v/>
      </c>
      <c r="G1050" s="36" t="str">
        <f>IF('見積書様式Ⅱ(レンタル関係見積書用)'!G1050="","",'見積書様式Ⅱ(レンタル関係見積書用)'!G1050)</f>
        <v/>
      </c>
      <c r="H1050" s="41" t="str">
        <f>IF('見積書様式Ⅱ(レンタル関係見積書用)'!H1050="","",'見積書様式Ⅱ(レンタル関係見積書用)'!H1050)</f>
        <v/>
      </c>
    </row>
    <row r="1051" spans="1:8" ht="26.25" customHeight="1">
      <c r="A1051" s="45" t="str">
        <f>IF('見積書様式Ⅱ(レンタル関係見積書用)'!A1051="","",'見積書様式Ⅱ(レンタル関係見積書用)'!A1051)</f>
        <v/>
      </c>
      <c r="B1051" s="45" t="str">
        <f>IF('見積書様式Ⅱ(レンタル関係見積書用)'!B1051="","",'見積書様式Ⅱ(レンタル関係見積書用)'!B1051)</f>
        <v/>
      </c>
      <c r="C1051" s="34" t="str">
        <f>IF('見積書様式Ⅱ(レンタル関係見積書用)'!C1051="","",'見積書様式Ⅱ(レンタル関係見積書用)'!C1051)</f>
        <v/>
      </c>
      <c r="D1051" s="33" t="str">
        <f>IF('見積書様式Ⅱ(レンタル関係見積書用)'!D1051="","",LOOKUP('見積書様式Ⅱ(レンタル関係見積書用)'!D1051,単位!$D$2:$D$161,単位!$B$2:$B$161))</f>
        <v/>
      </c>
      <c r="E1051" s="37" t="str">
        <f>IF('見積書様式Ⅱ(レンタル関係見積書用)'!E1051="","",'見積書様式Ⅱ(レンタル関係見積書用)'!E1051)</f>
        <v/>
      </c>
      <c r="F1051" s="34" t="str">
        <f>IF('見積書様式Ⅱ(レンタル関係見積書用)'!F1051="","",'見積書様式Ⅱ(レンタル関係見積書用)'!F1051)</f>
        <v/>
      </c>
      <c r="G1051" s="36" t="str">
        <f>IF('見積書様式Ⅱ(レンタル関係見積書用)'!G1051="","",'見積書様式Ⅱ(レンタル関係見積書用)'!G1051)</f>
        <v/>
      </c>
      <c r="H1051" s="41" t="str">
        <f>IF('見積書様式Ⅱ(レンタル関係見積書用)'!H1051="","",'見積書様式Ⅱ(レンタル関係見積書用)'!H1051)</f>
        <v/>
      </c>
    </row>
    <row r="1052" spans="1:8" ht="26.25" customHeight="1">
      <c r="A1052" s="45" t="str">
        <f>IF('見積書様式Ⅱ(レンタル関係見積書用)'!A1052="","",'見積書様式Ⅱ(レンタル関係見積書用)'!A1052)</f>
        <v/>
      </c>
      <c r="B1052" s="45" t="str">
        <f>IF('見積書様式Ⅱ(レンタル関係見積書用)'!B1052="","",'見積書様式Ⅱ(レンタル関係見積書用)'!B1052)</f>
        <v/>
      </c>
      <c r="C1052" s="34" t="str">
        <f>IF('見積書様式Ⅱ(レンタル関係見積書用)'!C1052="","",'見積書様式Ⅱ(レンタル関係見積書用)'!C1052)</f>
        <v/>
      </c>
      <c r="D1052" s="33" t="str">
        <f>IF('見積書様式Ⅱ(レンタル関係見積書用)'!D1052="","",LOOKUP('見積書様式Ⅱ(レンタル関係見積書用)'!D1052,単位!$D$2:$D$161,単位!$B$2:$B$161))</f>
        <v/>
      </c>
      <c r="E1052" s="37" t="str">
        <f>IF('見積書様式Ⅱ(レンタル関係見積書用)'!E1052="","",'見積書様式Ⅱ(レンタル関係見積書用)'!E1052)</f>
        <v/>
      </c>
      <c r="F1052" s="34" t="str">
        <f>IF('見積書様式Ⅱ(レンタル関係見積書用)'!F1052="","",'見積書様式Ⅱ(レンタル関係見積書用)'!F1052)</f>
        <v/>
      </c>
      <c r="G1052" s="36" t="str">
        <f>IF('見積書様式Ⅱ(レンタル関係見積書用)'!G1052="","",'見積書様式Ⅱ(レンタル関係見積書用)'!G1052)</f>
        <v/>
      </c>
      <c r="H1052" s="41" t="str">
        <f>IF('見積書様式Ⅱ(レンタル関係見積書用)'!H1052="","",'見積書様式Ⅱ(レンタル関係見積書用)'!H1052)</f>
        <v/>
      </c>
    </row>
    <row r="1053" spans="1:8" ht="26.25" customHeight="1">
      <c r="A1053" s="45" t="str">
        <f>IF('見積書様式Ⅱ(レンタル関係見積書用)'!A1053="","",'見積書様式Ⅱ(レンタル関係見積書用)'!A1053)</f>
        <v/>
      </c>
      <c r="B1053" s="45" t="str">
        <f>IF('見積書様式Ⅱ(レンタル関係見積書用)'!B1053="","",'見積書様式Ⅱ(レンタル関係見積書用)'!B1053)</f>
        <v/>
      </c>
      <c r="C1053" s="34" t="str">
        <f>IF('見積書様式Ⅱ(レンタル関係見積書用)'!C1053="","",'見積書様式Ⅱ(レンタル関係見積書用)'!C1053)</f>
        <v/>
      </c>
      <c r="D1053" s="33" t="str">
        <f>IF('見積書様式Ⅱ(レンタル関係見積書用)'!D1053="","",LOOKUP('見積書様式Ⅱ(レンタル関係見積書用)'!D1053,単位!$D$2:$D$161,単位!$B$2:$B$161))</f>
        <v/>
      </c>
      <c r="E1053" s="37" t="str">
        <f>IF('見積書様式Ⅱ(レンタル関係見積書用)'!E1053="","",'見積書様式Ⅱ(レンタル関係見積書用)'!E1053)</f>
        <v/>
      </c>
      <c r="F1053" s="34" t="str">
        <f>IF('見積書様式Ⅱ(レンタル関係見積書用)'!F1053="","",'見積書様式Ⅱ(レンタル関係見積書用)'!F1053)</f>
        <v/>
      </c>
      <c r="G1053" s="36" t="str">
        <f>IF('見積書様式Ⅱ(レンタル関係見積書用)'!G1053="","",'見積書様式Ⅱ(レンタル関係見積書用)'!G1053)</f>
        <v/>
      </c>
      <c r="H1053" s="41" t="str">
        <f>IF('見積書様式Ⅱ(レンタル関係見積書用)'!H1053="","",'見積書様式Ⅱ(レンタル関係見積書用)'!H1053)</f>
        <v/>
      </c>
    </row>
    <row r="1054" spans="1:8" ht="26.25" customHeight="1">
      <c r="A1054" s="45" t="str">
        <f>IF('見積書様式Ⅱ(レンタル関係見積書用)'!A1054="","",'見積書様式Ⅱ(レンタル関係見積書用)'!A1054)</f>
        <v/>
      </c>
      <c r="B1054" s="45" t="str">
        <f>IF('見積書様式Ⅱ(レンタル関係見積書用)'!B1054="","",'見積書様式Ⅱ(レンタル関係見積書用)'!B1054)</f>
        <v/>
      </c>
      <c r="C1054" s="34" t="str">
        <f>IF('見積書様式Ⅱ(レンタル関係見積書用)'!C1054="","",'見積書様式Ⅱ(レンタル関係見積書用)'!C1054)</f>
        <v/>
      </c>
      <c r="D1054" s="33" t="str">
        <f>IF('見積書様式Ⅱ(レンタル関係見積書用)'!D1054="","",LOOKUP('見積書様式Ⅱ(レンタル関係見積書用)'!D1054,単位!$D$2:$D$161,単位!$B$2:$B$161))</f>
        <v/>
      </c>
      <c r="E1054" s="37" t="str">
        <f>IF('見積書様式Ⅱ(レンタル関係見積書用)'!E1054="","",'見積書様式Ⅱ(レンタル関係見積書用)'!E1054)</f>
        <v/>
      </c>
      <c r="F1054" s="34" t="str">
        <f>IF('見積書様式Ⅱ(レンタル関係見積書用)'!F1054="","",'見積書様式Ⅱ(レンタル関係見積書用)'!F1054)</f>
        <v/>
      </c>
      <c r="G1054" s="36" t="str">
        <f>IF('見積書様式Ⅱ(レンタル関係見積書用)'!G1054="","",'見積書様式Ⅱ(レンタル関係見積書用)'!G1054)</f>
        <v/>
      </c>
      <c r="H1054" s="41" t="str">
        <f>IF('見積書様式Ⅱ(レンタル関係見積書用)'!H1054="","",'見積書様式Ⅱ(レンタル関係見積書用)'!H1054)</f>
        <v/>
      </c>
    </row>
    <row r="1055" spans="1:8" ht="26.25" customHeight="1">
      <c r="A1055" s="45" t="str">
        <f>IF('見積書様式Ⅱ(レンタル関係見積書用)'!A1055="","",'見積書様式Ⅱ(レンタル関係見積書用)'!A1055)</f>
        <v/>
      </c>
      <c r="B1055" s="45" t="str">
        <f>IF('見積書様式Ⅱ(レンタル関係見積書用)'!B1055="","",'見積書様式Ⅱ(レンタル関係見積書用)'!B1055)</f>
        <v/>
      </c>
      <c r="C1055" s="34" t="str">
        <f>IF('見積書様式Ⅱ(レンタル関係見積書用)'!C1055="","",'見積書様式Ⅱ(レンタル関係見積書用)'!C1055)</f>
        <v/>
      </c>
      <c r="D1055" s="33" t="str">
        <f>IF('見積書様式Ⅱ(レンタル関係見積書用)'!D1055="","",LOOKUP('見積書様式Ⅱ(レンタル関係見積書用)'!D1055,単位!$D$2:$D$161,単位!$B$2:$B$161))</f>
        <v/>
      </c>
      <c r="E1055" s="37" t="str">
        <f>IF('見積書様式Ⅱ(レンタル関係見積書用)'!E1055="","",'見積書様式Ⅱ(レンタル関係見積書用)'!E1055)</f>
        <v/>
      </c>
      <c r="F1055" s="34" t="str">
        <f>IF('見積書様式Ⅱ(レンタル関係見積書用)'!F1055="","",'見積書様式Ⅱ(レンタル関係見積書用)'!F1055)</f>
        <v/>
      </c>
      <c r="G1055" s="36" t="str">
        <f>IF('見積書様式Ⅱ(レンタル関係見積書用)'!G1055="","",'見積書様式Ⅱ(レンタル関係見積書用)'!G1055)</f>
        <v/>
      </c>
      <c r="H1055" s="41" t="str">
        <f>IF('見積書様式Ⅱ(レンタル関係見積書用)'!H1055="","",'見積書様式Ⅱ(レンタル関係見積書用)'!H1055)</f>
        <v/>
      </c>
    </row>
    <row r="1056" spans="1:8" ht="26.25" customHeight="1">
      <c r="A1056" s="45" t="str">
        <f>IF('見積書様式Ⅱ(レンタル関係見積書用)'!A1056="","",'見積書様式Ⅱ(レンタル関係見積書用)'!A1056)</f>
        <v/>
      </c>
      <c r="B1056" s="45" t="str">
        <f>IF('見積書様式Ⅱ(レンタル関係見積書用)'!B1056="","",'見積書様式Ⅱ(レンタル関係見積書用)'!B1056)</f>
        <v/>
      </c>
      <c r="C1056" s="34" t="str">
        <f>IF('見積書様式Ⅱ(レンタル関係見積書用)'!C1056="","",'見積書様式Ⅱ(レンタル関係見積書用)'!C1056)</f>
        <v/>
      </c>
      <c r="D1056" s="33" t="str">
        <f>IF('見積書様式Ⅱ(レンタル関係見積書用)'!D1056="","",LOOKUP('見積書様式Ⅱ(レンタル関係見積書用)'!D1056,単位!$D$2:$D$161,単位!$B$2:$B$161))</f>
        <v/>
      </c>
      <c r="E1056" s="37" t="str">
        <f>IF('見積書様式Ⅱ(レンタル関係見積書用)'!E1056="","",'見積書様式Ⅱ(レンタル関係見積書用)'!E1056)</f>
        <v/>
      </c>
      <c r="F1056" s="34" t="str">
        <f>IF('見積書様式Ⅱ(レンタル関係見積書用)'!F1056="","",'見積書様式Ⅱ(レンタル関係見積書用)'!F1056)</f>
        <v/>
      </c>
      <c r="G1056" s="36" t="str">
        <f>IF('見積書様式Ⅱ(レンタル関係見積書用)'!G1056="","",'見積書様式Ⅱ(レンタル関係見積書用)'!G1056)</f>
        <v/>
      </c>
      <c r="H1056" s="41" t="str">
        <f>IF('見積書様式Ⅱ(レンタル関係見積書用)'!H1056="","",'見積書様式Ⅱ(レンタル関係見積書用)'!H1056)</f>
        <v/>
      </c>
    </row>
    <row r="1057" spans="1:8" ht="26.25" customHeight="1">
      <c r="A1057" s="45" t="str">
        <f>IF('見積書様式Ⅱ(レンタル関係見積書用)'!A1057="","",'見積書様式Ⅱ(レンタル関係見積書用)'!A1057)</f>
        <v/>
      </c>
      <c r="B1057" s="45" t="str">
        <f>IF('見積書様式Ⅱ(レンタル関係見積書用)'!B1057="","",'見積書様式Ⅱ(レンタル関係見積書用)'!B1057)</f>
        <v/>
      </c>
      <c r="C1057" s="34" t="str">
        <f>IF('見積書様式Ⅱ(レンタル関係見積書用)'!C1057="","",'見積書様式Ⅱ(レンタル関係見積書用)'!C1057)</f>
        <v/>
      </c>
      <c r="D1057" s="33" t="str">
        <f>IF('見積書様式Ⅱ(レンタル関係見積書用)'!D1057="","",LOOKUP('見積書様式Ⅱ(レンタル関係見積書用)'!D1057,単位!$D$2:$D$161,単位!$B$2:$B$161))</f>
        <v/>
      </c>
      <c r="E1057" s="37" t="str">
        <f>IF('見積書様式Ⅱ(レンタル関係見積書用)'!E1057="","",'見積書様式Ⅱ(レンタル関係見積書用)'!E1057)</f>
        <v/>
      </c>
      <c r="F1057" s="34" t="str">
        <f>IF('見積書様式Ⅱ(レンタル関係見積書用)'!F1057="","",'見積書様式Ⅱ(レンタル関係見積書用)'!F1057)</f>
        <v/>
      </c>
      <c r="G1057" s="36" t="str">
        <f>IF('見積書様式Ⅱ(レンタル関係見積書用)'!G1057="","",'見積書様式Ⅱ(レンタル関係見積書用)'!G1057)</f>
        <v/>
      </c>
      <c r="H1057" s="41" t="str">
        <f>IF('見積書様式Ⅱ(レンタル関係見積書用)'!H1057="","",'見積書様式Ⅱ(レンタル関係見積書用)'!H1057)</f>
        <v/>
      </c>
    </row>
    <row r="1058" spans="1:8" ht="26.25" customHeight="1">
      <c r="A1058" s="45" t="str">
        <f>IF('見積書様式Ⅱ(レンタル関係見積書用)'!A1058="","",'見積書様式Ⅱ(レンタル関係見積書用)'!A1058)</f>
        <v/>
      </c>
      <c r="B1058" s="45" t="str">
        <f>IF('見積書様式Ⅱ(レンタル関係見積書用)'!B1058="","",'見積書様式Ⅱ(レンタル関係見積書用)'!B1058)</f>
        <v/>
      </c>
      <c r="C1058" s="34" t="str">
        <f>IF('見積書様式Ⅱ(レンタル関係見積書用)'!C1058="","",'見積書様式Ⅱ(レンタル関係見積書用)'!C1058)</f>
        <v/>
      </c>
      <c r="D1058" s="33" t="str">
        <f>IF('見積書様式Ⅱ(レンタル関係見積書用)'!D1058="","",LOOKUP('見積書様式Ⅱ(レンタル関係見積書用)'!D1058,単位!$D$2:$D$161,単位!$B$2:$B$161))</f>
        <v/>
      </c>
      <c r="E1058" s="37" t="str">
        <f>IF('見積書様式Ⅱ(レンタル関係見積書用)'!E1058="","",'見積書様式Ⅱ(レンタル関係見積書用)'!E1058)</f>
        <v/>
      </c>
      <c r="F1058" s="34" t="str">
        <f>IF('見積書様式Ⅱ(レンタル関係見積書用)'!F1058="","",'見積書様式Ⅱ(レンタル関係見積書用)'!F1058)</f>
        <v/>
      </c>
      <c r="G1058" s="36" t="str">
        <f>IF('見積書様式Ⅱ(レンタル関係見積書用)'!G1058="","",'見積書様式Ⅱ(レンタル関係見積書用)'!G1058)</f>
        <v/>
      </c>
      <c r="H1058" s="41" t="str">
        <f>IF('見積書様式Ⅱ(レンタル関係見積書用)'!H1058="","",'見積書様式Ⅱ(レンタル関係見積書用)'!H1058)</f>
        <v/>
      </c>
    </row>
    <row r="1059" spans="1:8" ht="26.25" customHeight="1">
      <c r="A1059" s="45" t="str">
        <f>IF('見積書様式Ⅱ(レンタル関係見積書用)'!A1059="","",'見積書様式Ⅱ(レンタル関係見積書用)'!A1059)</f>
        <v/>
      </c>
      <c r="B1059" s="45" t="str">
        <f>IF('見積書様式Ⅱ(レンタル関係見積書用)'!B1059="","",'見積書様式Ⅱ(レンタル関係見積書用)'!B1059)</f>
        <v/>
      </c>
      <c r="C1059" s="34" t="str">
        <f>IF('見積書様式Ⅱ(レンタル関係見積書用)'!C1059="","",'見積書様式Ⅱ(レンタル関係見積書用)'!C1059)</f>
        <v/>
      </c>
      <c r="D1059" s="33" t="str">
        <f>IF('見積書様式Ⅱ(レンタル関係見積書用)'!D1059="","",LOOKUP('見積書様式Ⅱ(レンタル関係見積書用)'!D1059,単位!$D$2:$D$161,単位!$B$2:$B$161))</f>
        <v/>
      </c>
      <c r="E1059" s="37" t="str">
        <f>IF('見積書様式Ⅱ(レンタル関係見積書用)'!E1059="","",'見積書様式Ⅱ(レンタル関係見積書用)'!E1059)</f>
        <v/>
      </c>
      <c r="F1059" s="34" t="str">
        <f>IF('見積書様式Ⅱ(レンタル関係見積書用)'!F1059="","",'見積書様式Ⅱ(レンタル関係見積書用)'!F1059)</f>
        <v/>
      </c>
      <c r="G1059" s="36" t="str">
        <f>IF('見積書様式Ⅱ(レンタル関係見積書用)'!G1059="","",'見積書様式Ⅱ(レンタル関係見積書用)'!G1059)</f>
        <v/>
      </c>
      <c r="H1059" s="41" t="str">
        <f>IF('見積書様式Ⅱ(レンタル関係見積書用)'!H1059="","",'見積書様式Ⅱ(レンタル関係見積書用)'!H1059)</f>
        <v/>
      </c>
    </row>
    <row r="1060" spans="1:8" ht="26.25" customHeight="1">
      <c r="A1060" s="45" t="str">
        <f>IF('見積書様式Ⅱ(レンタル関係見積書用)'!A1060="","",'見積書様式Ⅱ(レンタル関係見積書用)'!A1060)</f>
        <v/>
      </c>
      <c r="B1060" s="45" t="str">
        <f>IF('見積書様式Ⅱ(レンタル関係見積書用)'!B1060="","",'見積書様式Ⅱ(レンタル関係見積書用)'!B1060)</f>
        <v/>
      </c>
      <c r="C1060" s="34" t="str">
        <f>IF('見積書様式Ⅱ(レンタル関係見積書用)'!C1060="","",'見積書様式Ⅱ(レンタル関係見積書用)'!C1060)</f>
        <v/>
      </c>
      <c r="D1060" s="33" t="str">
        <f>IF('見積書様式Ⅱ(レンタル関係見積書用)'!D1060="","",LOOKUP('見積書様式Ⅱ(レンタル関係見積書用)'!D1060,単位!$D$2:$D$161,単位!$B$2:$B$161))</f>
        <v/>
      </c>
      <c r="E1060" s="37" t="str">
        <f>IF('見積書様式Ⅱ(レンタル関係見積書用)'!E1060="","",'見積書様式Ⅱ(レンタル関係見積書用)'!E1060)</f>
        <v/>
      </c>
      <c r="F1060" s="34" t="str">
        <f>IF('見積書様式Ⅱ(レンタル関係見積書用)'!F1060="","",'見積書様式Ⅱ(レンタル関係見積書用)'!F1060)</f>
        <v/>
      </c>
      <c r="G1060" s="36" t="str">
        <f>IF('見積書様式Ⅱ(レンタル関係見積書用)'!G1060="","",'見積書様式Ⅱ(レンタル関係見積書用)'!G1060)</f>
        <v/>
      </c>
      <c r="H1060" s="41" t="str">
        <f>IF('見積書様式Ⅱ(レンタル関係見積書用)'!H1060="","",'見積書様式Ⅱ(レンタル関係見積書用)'!H1060)</f>
        <v/>
      </c>
    </row>
    <row r="1061" spans="1:8" ht="26.25" customHeight="1">
      <c r="A1061" s="45" t="str">
        <f>IF('見積書様式Ⅱ(レンタル関係見積書用)'!A1061="","",'見積書様式Ⅱ(レンタル関係見積書用)'!A1061)</f>
        <v/>
      </c>
      <c r="B1061" s="45" t="str">
        <f>IF('見積書様式Ⅱ(レンタル関係見積書用)'!B1061="","",'見積書様式Ⅱ(レンタル関係見積書用)'!B1061)</f>
        <v/>
      </c>
      <c r="C1061" s="34" t="str">
        <f>IF('見積書様式Ⅱ(レンタル関係見積書用)'!C1061="","",'見積書様式Ⅱ(レンタル関係見積書用)'!C1061)</f>
        <v/>
      </c>
      <c r="D1061" s="33" t="str">
        <f>IF('見積書様式Ⅱ(レンタル関係見積書用)'!D1061="","",LOOKUP('見積書様式Ⅱ(レンタル関係見積書用)'!D1061,単位!$D$2:$D$161,単位!$B$2:$B$161))</f>
        <v/>
      </c>
      <c r="E1061" s="37" t="str">
        <f>IF('見積書様式Ⅱ(レンタル関係見積書用)'!E1061="","",'見積書様式Ⅱ(レンタル関係見積書用)'!E1061)</f>
        <v/>
      </c>
      <c r="F1061" s="34" t="str">
        <f>IF('見積書様式Ⅱ(レンタル関係見積書用)'!F1061="","",'見積書様式Ⅱ(レンタル関係見積書用)'!F1061)</f>
        <v/>
      </c>
      <c r="G1061" s="36" t="str">
        <f>IF('見積書様式Ⅱ(レンタル関係見積書用)'!G1061="","",'見積書様式Ⅱ(レンタル関係見積書用)'!G1061)</f>
        <v/>
      </c>
      <c r="H1061" s="41" t="str">
        <f>IF('見積書様式Ⅱ(レンタル関係見積書用)'!H1061="","",'見積書様式Ⅱ(レンタル関係見積書用)'!H1061)</f>
        <v/>
      </c>
    </row>
    <row r="1062" spans="1:8" ht="26.25" customHeight="1">
      <c r="A1062" s="45" t="str">
        <f>IF('見積書様式Ⅱ(レンタル関係見積書用)'!A1062="","",'見積書様式Ⅱ(レンタル関係見積書用)'!A1062)</f>
        <v/>
      </c>
      <c r="B1062" s="45" t="str">
        <f>IF('見積書様式Ⅱ(レンタル関係見積書用)'!B1062="","",'見積書様式Ⅱ(レンタル関係見積書用)'!B1062)</f>
        <v/>
      </c>
      <c r="C1062" s="34" t="str">
        <f>IF('見積書様式Ⅱ(レンタル関係見積書用)'!C1062="","",'見積書様式Ⅱ(レンタル関係見積書用)'!C1062)</f>
        <v/>
      </c>
      <c r="D1062" s="33" t="str">
        <f>IF('見積書様式Ⅱ(レンタル関係見積書用)'!D1062="","",LOOKUP('見積書様式Ⅱ(レンタル関係見積書用)'!D1062,単位!$D$2:$D$161,単位!$B$2:$B$161))</f>
        <v/>
      </c>
      <c r="E1062" s="37" t="str">
        <f>IF('見積書様式Ⅱ(レンタル関係見積書用)'!E1062="","",'見積書様式Ⅱ(レンタル関係見積書用)'!E1062)</f>
        <v/>
      </c>
      <c r="F1062" s="34" t="str">
        <f>IF('見積書様式Ⅱ(レンタル関係見積書用)'!F1062="","",'見積書様式Ⅱ(レンタル関係見積書用)'!F1062)</f>
        <v/>
      </c>
      <c r="G1062" s="36" t="str">
        <f>IF('見積書様式Ⅱ(レンタル関係見積書用)'!G1062="","",'見積書様式Ⅱ(レンタル関係見積書用)'!G1062)</f>
        <v/>
      </c>
      <c r="H1062" s="41" t="str">
        <f>IF('見積書様式Ⅱ(レンタル関係見積書用)'!H1062="","",'見積書様式Ⅱ(レンタル関係見積書用)'!H1062)</f>
        <v/>
      </c>
    </row>
    <row r="1063" spans="1:8" ht="26.25" customHeight="1">
      <c r="A1063" s="45" t="str">
        <f>IF('見積書様式Ⅱ(レンタル関係見積書用)'!A1063="","",'見積書様式Ⅱ(レンタル関係見積書用)'!A1063)</f>
        <v/>
      </c>
      <c r="B1063" s="45" t="str">
        <f>IF('見積書様式Ⅱ(レンタル関係見積書用)'!B1063="","",'見積書様式Ⅱ(レンタル関係見積書用)'!B1063)</f>
        <v/>
      </c>
      <c r="C1063" s="34" t="str">
        <f>IF('見積書様式Ⅱ(レンタル関係見積書用)'!C1063="","",'見積書様式Ⅱ(レンタル関係見積書用)'!C1063)</f>
        <v/>
      </c>
      <c r="D1063" s="33" t="str">
        <f>IF('見積書様式Ⅱ(レンタル関係見積書用)'!D1063="","",LOOKUP('見積書様式Ⅱ(レンタル関係見積書用)'!D1063,単位!$D$2:$D$161,単位!$B$2:$B$161))</f>
        <v/>
      </c>
      <c r="E1063" s="37" t="str">
        <f>IF('見積書様式Ⅱ(レンタル関係見積書用)'!E1063="","",'見積書様式Ⅱ(レンタル関係見積書用)'!E1063)</f>
        <v/>
      </c>
      <c r="F1063" s="34" t="str">
        <f>IF('見積書様式Ⅱ(レンタル関係見積書用)'!F1063="","",'見積書様式Ⅱ(レンタル関係見積書用)'!F1063)</f>
        <v/>
      </c>
      <c r="G1063" s="36" t="str">
        <f>IF('見積書様式Ⅱ(レンタル関係見積書用)'!G1063="","",'見積書様式Ⅱ(レンタル関係見積書用)'!G1063)</f>
        <v/>
      </c>
      <c r="H1063" s="41" t="str">
        <f>IF('見積書様式Ⅱ(レンタル関係見積書用)'!H1063="","",'見積書様式Ⅱ(レンタル関係見積書用)'!H1063)</f>
        <v/>
      </c>
    </row>
    <row r="1064" spans="1:8" ht="26.25" customHeight="1">
      <c r="A1064" s="45" t="str">
        <f>IF('見積書様式Ⅱ(レンタル関係見積書用)'!A1064="","",'見積書様式Ⅱ(レンタル関係見積書用)'!A1064)</f>
        <v/>
      </c>
      <c r="B1064" s="45" t="str">
        <f>IF('見積書様式Ⅱ(レンタル関係見積書用)'!B1064="","",'見積書様式Ⅱ(レンタル関係見積書用)'!B1064)</f>
        <v/>
      </c>
      <c r="C1064" s="34" t="str">
        <f>IF('見積書様式Ⅱ(レンタル関係見積書用)'!C1064="","",'見積書様式Ⅱ(レンタル関係見積書用)'!C1064)</f>
        <v/>
      </c>
      <c r="D1064" s="33" t="str">
        <f>IF('見積書様式Ⅱ(レンタル関係見積書用)'!D1064="","",LOOKUP('見積書様式Ⅱ(レンタル関係見積書用)'!D1064,単位!$D$2:$D$161,単位!$B$2:$B$161))</f>
        <v/>
      </c>
      <c r="E1064" s="37" t="str">
        <f>IF('見積書様式Ⅱ(レンタル関係見積書用)'!E1064="","",'見積書様式Ⅱ(レンタル関係見積書用)'!E1064)</f>
        <v/>
      </c>
      <c r="F1064" s="34" t="str">
        <f>IF('見積書様式Ⅱ(レンタル関係見積書用)'!F1064="","",'見積書様式Ⅱ(レンタル関係見積書用)'!F1064)</f>
        <v/>
      </c>
      <c r="G1064" s="36" t="str">
        <f>IF('見積書様式Ⅱ(レンタル関係見積書用)'!G1064="","",'見積書様式Ⅱ(レンタル関係見積書用)'!G1064)</f>
        <v/>
      </c>
      <c r="H1064" s="41" t="str">
        <f>IF('見積書様式Ⅱ(レンタル関係見積書用)'!H1064="","",'見積書様式Ⅱ(レンタル関係見積書用)'!H1064)</f>
        <v/>
      </c>
    </row>
    <row r="1065" spans="1:8" ht="26.25" customHeight="1">
      <c r="A1065" s="45" t="str">
        <f>IF('見積書様式Ⅱ(レンタル関係見積書用)'!A1065="","",'見積書様式Ⅱ(レンタル関係見積書用)'!A1065)</f>
        <v/>
      </c>
      <c r="B1065" s="45" t="str">
        <f>IF('見積書様式Ⅱ(レンタル関係見積書用)'!B1065="","",'見積書様式Ⅱ(レンタル関係見積書用)'!B1065)</f>
        <v/>
      </c>
      <c r="C1065" s="34" t="str">
        <f>IF('見積書様式Ⅱ(レンタル関係見積書用)'!C1065="","",'見積書様式Ⅱ(レンタル関係見積書用)'!C1065)</f>
        <v/>
      </c>
      <c r="D1065" s="33" t="str">
        <f>IF('見積書様式Ⅱ(レンタル関係見積書用)'!D1065="","",LOOKUP('見積書様式Ⅱ(レンタル関係見積書用)'!D1065,単位!$D$2:$D$161,単位!$B$2:$B$161))</f>
        <v/>
      </c>
      <c r="E1065" s="37" t="str">
        <f>IF('見積書様式Ⅱ(レンタル関係見積書用)'!E1065="","",'見積書様式Ⅱ(レンタル関係見積書用)'!E1065)</f>
        <v/>
      </c>
      <c r="F1065" s="34" t="str">
        <f>IF('見積書様式Ⅱ(レンタル関係見積書用)'!F1065="","",'見積書様式Ⅱ(レンタル関係見積書用)'!F1065)</f>
        <v/>
      </c>
      <c r="G1065" s="36" t="str">
        <f>IF('見積書様式Ⅱ(レンタル関係見積書用)'!G1065="","",'見積書様式Ⅱ(レンタル関係見積書用)'!G1065)</f>
        <v/>
      </c>
      <c r="H1065" s="41" t="str">
        <f>IF('見積書様式Ⅱ(レンタル関係見積書用)'!H1065="","",'見積書様式Ⅱ(レンタル関係見積書用)'!H1065)</f>
        <v/>
      </c>
    </row>
    <row r="1066" spans="1:8" ht="26.25" customHeight="1">
      <c r="A1066" s="45" t="str">
        <f>IF('見積書様式Ⅱ(レンタル関係見積書用)'!A1066="","",'見積書様式Ⅱ(レンタル関係見積書用)'!A1066)</f>
        <v/>
      </c>
      <c r="B1066" s="45" t="str">
        <f>IF('見積書様式Ⅱ(レンタル関係見積書用)'!B1066="","",'見積書様式Ⅱ(レンタル関係見積書用)'!B1066)</f>
        <v/>
      </c>
      <c r="C1066" s="34" t="str">
        <f>IF('見積書様式Ⅱ(レンタル関係見積書用)'!C1066="","",'見積書様式Ⅱ(レンタル関係見積書用)'!C1066)</f>
        <v/>
      </c>
      <c r="D1066" s="33" t="str">
        <f>IF('見積書様式Ⅱ(レンタル関係見積書用)'!D1066="","",LOOKUP('見積書様式Ⅱ(レンタル関係見積書用)'!D1066,単位!$D$2:$D$161,単位!$B$2:$B$161))</f>
        <v/>
      </c>
      <c r="E1066" s="37" t="str">
        <f>IF('見積書様式Ⅱ(レンタル関係見積書用)'!E1066="","",'見積書様式Ⅱ(レンタル関係見積書用)'!E1066)</f>
        <v/>
      </c>
      <c r="F1066" s="34" t="str">
        <f>IF('見積書様式Ⅱ(レンタル関係見積書用)'!F1066="","",'見積書様式Ⅱ(レンタル関係見積書用)'!F1066)</f>
        <v/>
      </c>
      <c r="G1066" s="36" t="str">
        <f>IF('見積書様式Ⅱ(レンタル関係見積書用)'!G1066="","",'見積書様式Ⅱ(レンタル関係見積書用)'!G1066)</f>
        <v/>
      </c>
      <c r="H1066" s="41" t="str">
        <f>IF('見積書様式Ⅱ(レンタル関係見積書用)'!H1066="","",'見積書様式Ⅱ(レンタル関係見積書用)'!H1066)</f>
        <v/>
      </c>
    </row>
    <row r="1067" spans="1:8" ht="26.25" customHeight="1">
      <c r="A1067" s="45" t="str">
        <f>IF('見積書様式Ⅱ(レンタル関係見積書用)'!A1067="","",'見積書様式Ⅱ(レンタル関係見積書用)'!A1067)</f>
        <v/>
      </c>
      <c r="B1067" s="45" t="str">
        <f>IF('見積書様式Ⅱ(レンタル関係見積書用)'!B1067="","",'見積書様式Ⅱ(レンタル関係見積書用)'!B1067)</f>
        <v/>
      </c>
      <c r="C1067" s="34" t="str">
        <f>IF('見積書様式Ⅱ(レンタル関係見積書用)'!C1067="","",'見積書様式Ⅱ(レンタル関係見積書用)'!C1067)</f>
        <v/>
      </c>
      <c r="D1067" s="33" t="str">
        <f>IF('見積書様式Ⅱ(レンタル関係見積書用)'!D1067="","",LOOKUP('見積書様式Ⅱ(レンタル関係見積書用)'!D1067,単位!$D$2:$D$161,単位!$B$2:$B$161))</f>
        <v/>
      </c>
      <c r="E1067" s="37" t="str">
        <f>IF('見積書様式Ⅱ(レンタル関係見積書用)'!E1067="","",'見積書様式Ⅱ(レンタル関係見積書用)'!E1067)</f>
        <v/>
      </c>
      <c r="F1067" s="34" t="str">
        <f>IF('見積書様式Ⅱ(レンタル関係見積書用)'!F1067="","",'見積書様式Ⅱ(レンタル関係見積書用)'!F1067)</f>
        <v/>
      </c>
      <c r="G1067" s="36" t="str">
        <f>IF('見積書様式Ⅱ(レンタル関係見積書用)'!G1067="","",'見積書様式Ⅱ(レンタル関係見積書用)'!G1067)</f>
        <v/>
      </c>
      <c r="H1067" s="41" t="str">
        <f>IF('見積書様式Ⅱ(レンタル関係見積書用)'!H1067="","",'見積書様式Ⅱ(レンタル関係見積書用)'!H1067)</f>
        <v/>
      </c>
    </row>
    <row r="1068" spans="1:8" ht="26.25" customHeight="1">
      <c r="A1068" s="45" t="str">
        <f>IF('見積書様式Ⅱ(レンタル関係見積書用)'!A1068="","",'見積書様式Ⅱ(レンタル関係見積書用)'!A1068)</f>
        <v/>
      </c>
      <c r="B1068" s="45" t="str">
        <f>IF('見積書様式Ⅱ(レンタル関係見積書用)'!B1068="","",'見積書様式Ⅱ(レンタル関係見積書用)'!B1068)</f>
        <v/>
      </c>
      <c r="C1068" s="34" t="str">
        <f>IF('見積書様式Ⅱ(レンタル関係見積書用)'!C1068="","",'見積書様式Ⅱ(レンタル関係見積書用)'!C1068)</f>
        <v/>
      </c>
      <c r="D1068" s="33" t="str">
        <f>IF('見積書様式Ⅱ(レンタル関係見積書用)'!D1068="","",LOOKUP('見積書様式Ⅱ(レンタル関係見積書用)'!D1068,単位!$D$2:$D$161,単位!$B$2:$B$161))</f>
        <v/>
      </c>
      <c r="E1068" s="37" t="str">
        <f>IF('見積書様式Ⅱ(レンタル関係見積書用)'!E1068="","",'見積書様式Ⅱ(レンタル関係見積書用)'!E1068)</f>
        <v/>
      </c>
      <c r="F1068" s="34" t="str">
        <f>IF('見積書様式Ⅱ(レンタル関係見積書用)'!F1068="","",'見積書様式Ⅱ(レンタル関係見積書用)'!F1068)</f>
        <v/>
      </c>
      <c r="G1068" s="36" t="str">
        <f>IF('見積書様式Ⅱ(レンタル関係見積書用)'!G1068="","",'見積書様式Ⅱ(レンタル関係見積書用)'!G1068)</f>
        <v/>
      </c>
      <c r="H1068" s="41" t="str">
        <f>IF('見積書様式Ⅱ(レンタル関係見積書用)'!H1068="","",'見積書様式Ⅱ(レンタル関係見積書用)'!H1068)</f>
        <v/>
      </c>
    </row>
    <row r="1069" spans="1:8" ht="26.25" customHeight="1">
      <c r="A1069" s="45" t="str">
        <f>IF('見積書様式Ⅱ(レンタル関係見積書用)'!A1069="","",'見積書様式Ⅱ(レンタル関係見積書用)'!A1069)</f>
        <v/>
      </c>
      <c r="B1069" s="45" t="str">
        <f>IF('見積書様式Ⅱ(レンタル関係見積書用)'!B1069="","",'見積書様式Ⅱ(レンタル関係見積書用)'!B1069)</f>
        <v/>
      </c>
      <c r="C1069" s="34" t="str">
        <f>IF('見積書様式Ⅱ(レンタル関係見積書用)'!C1069="","",'見積書様式Ⅱ(レンタル関係見積書用)'!C1069)</f>
        <v/>
      </c>
      <c r="D1069" s="33" t="str">
        <f>IF('見積書様式Ⅱ(レンタル関係見積書用)'!D1069="","",LOOKUP('見積書様式Ⅱ(レンタル関係見積書用)'!D1069,単位!$D$2:$D$161,単位!$B$2:$B$161))</f>
        <v/>
      </c>
      <c r="E1069" s="37" t="str">
        <f>IF('見積書様式Ⅱ(レンタル関係見積書用)'!E1069="","",'見積書様式Ⅱ(レンタル関係見積書用)'!E1069)</f>
        <v/>
      </c>
      <c r="F1069" s="34" t="str">
        <f>IF('見積書様式Ⅱ(レンタル関係見積書用)'!F1069="","",'見積書様式Ⅱ(レンタル関係見積書用)'!F1069)</f>
        <v/>
      </c>
      <c r="G1069" s="36" t="str">
        <f>IF('見積書様式Ⅱ(レンタル関係見積書用)'!G1069="","",'見積書様式Ⅱ(レンタル関係見積書用)'!G1069)</f>
        <v/>
      </c>
      <c r="H1069" s="41" t="str">
        <f>IF('見積書様式Ⅱ(レンタル関係見積書用)'!H1069="","",'見積書様式Ⅱ(レンタル関係見積書用)'!H1069)</f>
        <v/>
      </c>
    </row>
    <row r="1070" spans="1:8" ht="26.25" customHeight="1">
      <c r="A1070" s="45" t="str">
        <f>IF('見積書様式Ⅱ(レンタル関係見積書用)'!A1070="","",'見積書様式Ⅱ(レンタル関係見積書用)'!A1070)</f>
        <v/>
      </c>
      <c r="B1070" s="45" t="str">
        <f>IF('見積書様式Ⅱ(レンタル関係見積書用)'!B1070="","",'見積書様式Ⅱ(レンタル関係見積書用)'!B1070)</f>
        <v/>
      </c>
      <c r="C1070" s="34" t="str">
        <f>IF('見積書様式Ⅱ(レンタル関係見積書用)'!C1070="","",'見積書様式Ⅱ(レンタル関係見積書用)'!C1070)</f>
        <v/>
      </c>
      <c r="D1070" s="33" t="str">
        <f>IF('見積書様式Ⅱ(レンタル関係見積書用)'!D1070="","",LOOKUP('見積書様式Ⅱ(レンタル関係見積書用)'!D1070,単位!$D$2:$D$161,単位!$B$2:$B$161))</f>
        <v/>
      </c>
      <c r="E1070" s="37" t="str">
        <f>IF('見積書様式Ⅱ(レンタル関係見積書用)'!E1070="","",'見積書様式Ⅱ(レンタル関係見積書用)'!E1070)</f>
        <v/>
      </c>
      <c r="F1070" s="34" t="str">
        <f>IF('見積書様式Ⅱ(レンタル関係見積書用)'!F1070="","",'見積書様式Ⅱ(レンタル関係見積書用)'!F1070)</f>
        <v/>
      </c>
      <c r="G1070" s="36" t="str">
        <f>IF('見積書様式Ⅱ(レンタル関係見積書用)'!G1070="","",'見積書様式Ⅱ(レンタル関係見積書用)'!G1070)</f>
        <v/>
      </c>
      <c r="H1070" s="41" t="str">
        <f>IF('見積書様式Ⅱ(レンタル関係見積書用)'!H1070="","",'見積書様式Ⅱ(レンタル関係見積書用)'!H1070)</f>
        <v/>
      </c>
    </row>
    <row r="1071" spans="1:8" ht="26.25" customHeight="1">
      <c r="A1071" s="45" t="str">
        <f>IF('見積書様式Ⅱ(レンタル関係見積書用)'!A1071="","",'見積書様式Ⅱ(レンタル関係見積書用)'!A1071)</f>
        <v/>
      </c>
      <c r="B1071" s="45" t="str">
        <f>IF('見積書様式Ⅱ(レンタル関係見積書用)'!B1071="","",'見積書様式Ⅱ(レンタル関係見積書用)'!B1071)</f>
        <v/>
      </c>
      <c r="C1071" s="34" t="str">
        <f>IF('見積書様式Ⅱ(レンタル関係見積書用)'!C1071="","",'見積書様式Ⅱ(レンタル関係見積書用)'!C1071)</f>
        <v/>
      </c>
      <c r="D1071" s="33" t="str">
        <f>IF('見積書様式Ⅱ(レンタル関係見積書用)'!D1071="","",LOOKUP('見積書様式Ⅱ(レンタル関係見積書用)'!D1071,単位!$D$2:$D$161,単位!$B$2:$B$161))</f>
        <v/>
      </c>
      <c r="E1071" s="37" t="str">
        <f>IF('見積書様式Ⅱ(レンタル関係見積書用)'!E1071="","",'見積書様式Ⅱ(レンタル関係見積書用)'!E1071)</f>
        <v/>
      </c>
      <c r="F1071" s="34" t="str">
        <f>IF('見積書様式Ⅱ(レンタル関係見積書用)'!F1071="","",'見積書様式Ⅱ(レンタル関係見積書用)'!F1071)</f>
        <v/>
      </c>
      <c r="G1071" s="36" t="str">
        <f>IF('見積書様式Ⅱ(レンタル関係見積書用)'!G1071="","",'見積書様式Ⅱ(レンタル関係見積書用)'!G1071)</f>
        <v/>
      </c>
      <c r="H1071" s="41" t="str">
        <f>IF('見積書様式Ⅱ(レンタル関係見積書用)'!H1071="","",'見積書様式Ⅱ(レンタル関係見積書用)'!H1071)</f>
        <v/>
      </c>
    </row>
    <row r="1072" spans="1:8" ht="26.25" customHeight="1">
      <c r="A1072" s="45" t="str">
        <f>IF('見積書様式Ⅱ(レンタル関係見積書用)'!A1072="","",'見積書様式Ⅱ(レンタル関係見積書用)'!A1072)</f>
        <v/>
      </c>
      <c r="B1072" s="45" t="str">
        <f>IF('見積書様式Ⅱ(レンタル関係見積書用)'!B1072="","",'見積書様式Ⅱ(レンタル関係見積書用)'!B1072)</f>
        <v/>
      </c>
      <c r="C1072" s="34" t="str">
        <f>IF('見積書様式Ⅱ(レンタル関係見積書用)'!C1072="","",'見積書様式Ⅱ(レンタル関係見積書用)'!C1072)</f>
        <v/>
      </c>
      <c r="D1072" s="33" t="str">
        <f>IF('見積書様式Ⅱ(レンタル関係見積書用)'!D1072="","",LOOKUP('見積書様式Ⅱ(レンタル関係見積書用)'!D1072,単位!$D$2:$D$161,単位!$B$2:$B$161))</f>
        <v/>
      </c>
      <c r="E1072" s="37" t="str">
        <f>IF('見積書様式Ⅱ(レンタル関係見積書用)'!E1072="","",'見積書様式Ⅱ(レンタル関係見積書用)'!E1072)</f>
        <v/>
      </c>
      <c r="F1072" s="34" t="str">
        <f>IF('見積書様式Ⅱ(レンタル関係見積書用)'!F1072="","",'見積書様式Ⅱ(レンタル関係見積書用)'!F1072)</f>
        <v/>
      </c>
      <c r="G1072" s="36" t="str">
        <f>IF('見積書様式Ⅱ(レンタル関係見積書用)'!G1072="","",'見積書様式Ⅱ(レンタル関係見積書用)'!G1072)</f>
        <v/>
      </c>
      <c r="H1072" s="41" t="str">
        <f>IF('見積書様式Ⅱ(レンタル関係見積書用)'!H1072="","",'見積書様式Ⅱ(レンタル関係見積書用)'!H1072)</f>
        <v/>
      </c>
    </row>
    <row r="1073" spans="1:8" ht="26.25" customHeight="1">
      <c r="A1073" s="45" t="str">
        <f>IF('見積書様式Ⅱ(レンタル関係見積書用)'!A1073="","",'見積書様式Ⅱ(レンタル関係見積書用)'!A1073)</f>
        <v/>
      </c>
      <c r="B1073" s="45" t="str">
        <f>IF('見積書様式Ⅱ(レンタル関係見積書用)'!B1073="","",'見積書様式Ⅱ(レンタル関係見積書用)'!B1073)</f>
        <v/>
      </c>
      <c r="C1073" s="34" t="str">
        <f>IF('見積書様式Ⅱ(レンタル関係見積書用)'!C1073="","",'見積書様式Ⅱ(レンタル関係見積書用)'!C1073)</f>
        <v/>
      </c>
      <c r="D1073" s="33" t="str">
        <f>IF('見積書様式Ⅱ(レンタル関係見積書用)'!D1073="","",LOOKUP('見積書様式Ⅱ(レンタル関係見積書用)'!D1073,単位!$D$2:$D$161,単位!$B$2:$B$161))</f>
        <v/>
      </c>
      <c r="E1073" s="37" t="str">
        <f>IF('見積書様式Ⅱ(レンタル関係見積書用)'!E1073="","",'見積書様式Ⅱ(レンタル関係見積書用)'!E1073)</f>
        <v/>
      </c>
      <c r="F1073" s="34" t="str">
        <f>IF('見積書様式Ⅱ(レンタル関係見積書用)'!F1073="","",'見積書様式Ⅱ(レンタル関係見積書用)'!F1073)</f>
        <v/>
      </c>
      <c r="G1073" s="36" t="str">
        <f>IF('見積書様式Ⅱ(レンタル関係見積書用)'!G1073="","",'見積書様式Ⅱ(レンタル関係見積書用)'!G1073)</f>
        <v/>
      </c>
      <c r="H1073" s="41" t="str">
        <f>IF('見積書様式Ⅱ(レンタル関係見積書用)'!H1073="","",'見積書様式Ⅱ(レンタル関係見積書用)'!H1073)</f>
        <v/>
      </c>
    </row>
    <row r="1074" spans="1:8" ht="26.25" customHeight="1">
      <c r="A1074" s="45" t="str">
        <f>IF('見積書様式Ⅱ(レンタル関係見積書用)'!A1074="","",'見積書様式Ⅱ(レンタル関係見積書用)'!A1074)</f>
        <v/>
      </c>
      <c r="B1074" s="45" t="str">
        <f>IF('見積書様式Ⅱ(レンタル関係見積書用)'!B1074="","",'見積書様式Ⅱ(レンタル関係見積書用)'!B1074)</f>
        <v/>
      </c>
      <c r="C1074" s="34" t="str">
        <f>IF('見積書様式Ⅱ(レンタル関係見積書用)'!C1074="","",'見積書様式Ⅱ(レンタル関係見積書用)'!C1074)</f>
        <v/>
      </c>
      <c r="D1074" s="33" t="str">
        <f>IF('見積書様式Ⅱ(レンタル関係見積書用)'!D1074="","",LOOKUP('見積書様式Ⅱ(レンタル関係見積書用)'!D1074,単位!$D$2:$D$161,単位!$B$2:$B$161))</f>
        <v/>
      </c>
      <c r="E1074" s="37" t="str">
        <f>IF('見積書様式Ⅱ(レンタル関係見積書用)'!E1074="","",'見積書様式Ⅱ(レンタル関係見積書用)'!E1074)</f>
        <v/>
      </c>
      <c r="F1074" s="34" t="str">
        <f>IF('見積書様式Ⅱ(レンタル関係見積書用)'!F1074="","",'見積書様式Ⅱ(レンタル関係見積書用)'!F1074)</f>
        <v/>
      </c>
      <c r="G1074" s="36" t="str">
        <f>IF('見積書様式Ⅱ(レンタル関係見積書用)'!G1074="","",'見積書様式Ⅱ(レンタル関係見積書用)'!G1074)</f>
        <v/>
      </c>
      <c r="H1074" s="41" t="str">
        <f>IF('見積書様式Ⅱ(レンタル関係見積書用)'!H1074="","",'見積書様式Ⅱ(レンタル関係見積書用)'!H1074)</f>
        <v/>
      </c>
    </row>
    <row r="1075" spans="1:8" ht="26.25" customHeight="1">
      <c r="A1075" s="45" t="str">
        <f>IF('見積書様式Ⅱ(レンタル関係見積書用)'!A1075="","",'見積書様式Ⅱ(レンタル関係見積書用)'!A1075)</f>
        <v/>
      </c>
      <c r="B1075" s="45" t="str">
        <f>IF('見積書様式Ⅱ(レンタル関係見積書用)'!B1075="","",'見積書様式Ⅱ(レンタル関係見積書用)'!B1075)</f>
        <v/>
      </c>
      <c r="C1075" s="34" t="str">
        <f>IF('見積書様式Ⅱ(レンタル関係見積書用)'!C1075="","",'見積書様式Ⅱ(レンタル関係見積書用)'!C1075)</f>
        <v/>
      </c>
      <c r="D1075" s="33" t="str">
        <f>IF('見積書様式Ⅱ(レンタル関係見積書用)'!D1075="","",LOOKUP('見積書様式Ⅱ(レンタル関係見積書用)'!D1075,単位!$D$2:$D$161,単位!$B$2:$B$161))</f>
        <v/>
      </c>
      <c r="E1075" s="37" t="str">
        <f>IF('見積書様式Ⅱ(レンタル関係見積書用)'!E1075="","",'見積書様式Ⅱ(レンタル関係見積書用)'!E1075)</f>
        <v/>
      </c>
      <c r="F1075" s="34" t="str">
        <f>IF('見積書様式Ⅱ(レンタル関係見積書用)'!F1075="","",'見積書様式Ⅱ(レンタル関係見積書用)'!F1075)</f>
        <v/>
      </c>
      <c r="G1075" s="36" t="str">
        <f>IF('見積書様式Ⅱ(レンタル関係見積書用)'!G1075="","",'見積書様式Ⅱ(レンタル関係見積書用)'!G1075)</f>
        <v/>
      </c>
      <c r="H1075" s="41" t="str">
        <f>IF('見積書様式Ⅱ(レンタル関係見積書用)'!H1075="","",'見積書様式Ⅱ(レンタル関係見積書用)'!H1075)</f>
        <v/>
      </c>
    </row>
    <row r="1076" spans="1:8" ht="26.25" customHeight="1">
      <c r="A1076" s="45" t="str">
        <f>IF('見積書様式Ⅱ(レンタル関係見積書用)'!A1076="","",'見積書様式Ⅱ(レンタル関係見積書用)'!A1076)</f>
        <v/>
      </c>
      <c r="B1076" s="45" t="str">
        <f>IF('見積書様式Ⅱ(レンタル関係見積書用)'!B1076="","",'見積書様式Ⅱ(レンタル関係見積書用)'!B1076)</f>
        <v/>
      </c>
      <c r="C1076" s="34" t="str">
        <f>IF('見積書様式Ⅱ(レンタル関係見積書用)'!C1076="","",'見積書様式Ⅱ(レンタル関係見積書用)'!C1076)</f>
        <v/>
      </c>
      <c r="D1076" s="33" t="str">
        <f>IF('見積書様式Ⅱ(レンタル関係見積書用)'!D1076="","",LOOKUP('見積書様式Ⅱ(レンタル関係見積書用)'!D1076,単位!$D$2:$D$161,単位!$B$2:$B$161))</f>
        <v/>
      </c>
      <c r="E1076" s="37" t="str">
        <f>IF('見積書様式Ⅱ(レンタル関係見積書用)'!E1076="","",'見積書様式Ⅱ(レンタル関係見積書用)'!E1076)</f>
        <v/>
      </c>
      <c r="F1076" s="34" t="str">
        <f>IF('見積書様式Ⅱ(レンタル関係見積書用)'!F1076="","",'見積書様式Ⅱ(レンタル関係見積書用)'!F1076)</f>
        <v/>
      </c>
      <c r="G1076" s="36" t="str">
        <f>IF('見積書様式Ⅱ(レンタル関係見積書用)'!G1076="","",'見積書様式Ⅱ(レンタル関係見積書用)'!G1076)</f>
        <v/>
      </c>
      <c r="H1076" s="41" t="str">
        <f>IF('見積書様式Ⅱ(レンタル関係見積書用)'!H1076="","",'見積書様式Ⅱ(レンタル関係見積書用)'!H1076)</f>
        <v/>
      </c>
    </row>
    <row r="1077" spans="1:8" ht="26.25" customHeight="1">
      <c r="A1077" s="45" t="str">
        <f>IF('見積書様式Ⅱ(レンタル関係見積書用)'!A1077="","",'見積書様式Ⅱ(レンタル関係見積書用)'!A1077)</f>
        <v/>
      </c>
      <c r="B1077" s="45" t="str">
        <f>IF('見積書様式Ⅱ(レンタル関係見積書用)'!B1077="","",'見積書様式Ⅱ(レンタル関係見積書用)'!B1077)</f>
        <v/>
      </c>
      <c r="C1077" s="34" t="str">
        <f>IF('見積書様式Ⅱ(レンタル関係見積書用)'!C1077="","",'見積書様式Ⅱ(レンタル関係見積書用)'!C1077)</f>
        <v/>
      </c>
      <c r="D1077" s="33" t="str">
        <f>IF('見積書様式Ⅱ(レンタル関係見積書用)'!D1077="","",LOOKUP('見積書様式Ⅱ(レンタル関係見積書用)'!D1077,単位!$D$2:$D$161,単位!$B$2:$B$161))</f>
        <v/>
      </c>
      <c r="E1077" s="37" t="str">
        <f>IF('見積書様式Ⅱ(レンタル関係見積書用)'!E1077="","",'見積書様式Ⅱ(レンタル関係見積書用)'!E1077)</f>
        <v/>
      </c>
      <c r="F1077" s="34" t="str">
        <f>IF('見積書様式Ⅱ(レンタル関係見積書用)'!F1077="","",'見積書様式Ⅱ(レンタル関係見積書用)'!F1077)</f>
        <v/>
      </c>
      <c r="G1077" s="36" t="str">
        <f>IF('見積書様式Ⅱ(レンタル関係見積書用)'!G1077="","",'見積書様式Ⅱ(レンタル関係見積書用)'!G1077)</f>
        <v/>
      </c>
      <c r="H1077" s="41" t="str">
        <f>IF('見積書様式Ⅱ(レンタル関係見積書用)'!H1077="","",'見積書様式Ⅱ(レンタル関係見積書用)'!H1077)</f>
        <v/>
      </c>
    </row>
    <row r="1078" spans="1:8" ht="26.25" customHeight="1">
      <c r="A1078" s="45" t="str">
        <f>IF('見積書様式Ⅱ(レンタル関係見積書用)'!A1078="","",'見積書様式Ⅱ(レンタル関係見積書用)'!A1078)</f>
        <v/>
      </c>
      <c r="B1078" s="45" t="str">
        <f>IF('見積書様式Ⅱ(レンタル関係見積書用)'!B1078="","",'見積書様式Ⅱ(レンタル関係見積書用)'!B1078)</f>
        <v/>
      </c>
      <c r="C1078" s="34" t="str">
        <f>IF('見積書様式Ⅱ(レンタル関係見積書用)'!C1078="","",'見積書様式Ⅱ(レンタル関係見積書用)'!C1078)</f>
        <v/>
      </c>
      <c r="D1078" s="33" t="str">
        <f>IF('見積書様式Ⅱ(レンタル関係見積書用)'!D1078="","",LOOKUP('見積書様式Ⅱ(レンタル関係見積書用)'!D1078,単位!$D$2:$D$161,単位!$B$2:$B$161))</f>
        <v/>
      </c>
      <c r="E1078" s="37" t="str">
        <f>IF('見積書様式Ⅱ(レンタル関係見積書用)'!E1078="","",'見積書様式Ⅱ(レンタル関係見積書用)'!E1078)</f>
        <v/>
      </c>
      <c r="F1078" s="34" t="str">
        <f>IF('見積書様式Ⅱ(レンタル関係見積書用)'!F1078="","",'見積書様式Ⅱ(レンタル関係見積書用)'!F1078)</f>
        <v/>
      </c>
      <c r="G1078" s="36" t="str">
        <f>IF('見積書様式Ⅱ(レンタル関係見積書用)'!G1078="","",'見積書様式Ⅱ(レンタル関係見積書用)'!G1078)</f>
        <v/>
      </c>
      <c r="H1078" s="41" t="str">
        <f>IF('見積書様式Ⅱ(レンタル関係見積書用)'!H1078="","",'見積書様式Ⅱ(レンタル関係見積書用)'!H1078)</f>
        <v/>
      </c>
    </row>
    <row r="1079" spans="1:8" ht="26.25" customHeight="1">
      <c r="A1079" s="45" t="str">
        <f>IF('見積書様式Ⅱ(レンタル関係見積書用)'!A1079="","",'見積書様式Ⅱ(レンタル関係見積書用)'!A1079)</f>
        <v/>
      </c>
      <c r="B1079" s="45" t="str">
        <f>IF('見積書様式Ⅱ(レンタル関係見積書用)'!B1079="","",'見積書様式Ⅱ(レンタル関係見積書用)'!B1079)</f>
        <v/>
      </c>
      <c r="C1079" s="34" t="str">
        <f>IF('見積書様式Ⅱ(レンタル関係見積書用)'!C1079="","",'見積書様式Ⅱ(レンタル関係見積書用)'!C1079)</f>
        <v/>
      </c>
      <c r="D1079" s="33" t="str">
        <f>IF('見積書様式Ⅱ(レンタル関係見積書用)'!D1079="","",LOOKUP('見積書様式Ⅱ(レンタル関係見積書用)'!D1079,単位!$D$2:$D$161,単位!$B$2:$B$161))</f>
        <v/>
      </c>
      <c r="E1079" s="37" t="str">
        <f>IF('見積書様式Ⅱ(レンタル関係見積書用)'!E1079="","",'見積書様式Ⅱ(レンタル関係見積書用)'!E1079)</f>
        <v/>
      </c>
      <c r="F1079" s="34" t="str">
        <f>IF('見積書様式Ⅱ(レンタル関係見積書用)'!F1079="","",'見積書様式Ⅱ(レンタル関係見積書用)'!F1079)</f>
        <v/>
      </c>
      <c r="G1079" s="36" t="str">
        <f>IF('見積書様式Ⅱ(レンタル関係見積書用)'!G1079="","",'見積書様式Ⅱ(レンタル関係見積書用)'!G1079)</f>
        <v/>
      </c>
      <c r="H1079" s="41" t="str">
        <f>IF('見積書様式Ⅱ(レンタル関係見積書用)'!H1079="","",'見積書様式Ⅱ(レンタル関係見積書用)'!H1079)</f>
        <v/>
      </c>
    </row>
    <row r="1080" spans="1:8" ht="26.25" customHeight="1">
      <c r="A1080" s="45" t="str">
        <f>IF('見積書様式Ⅱ(レンタル関係見積書用)'!A1080="","",'見積書様式Ⅱ(レンタル関係見積書用)'!A1080)</f>
        <v/>
      </c>
      <c r="B1080" s="45" t="str">
        <f>IF('見積書様式Ⅱ(レンタル関係見積書用)'!B1080="","",'見積書様式Ⅱ(レンタル関係見積書用)'!B1080)</f>
        <v/>
      </c>
      <c r="C1080" s="34" t="str">
        <f>IF('見積書様式Ⅱ(レンタル関係見積書用)'!C1080="","",'見積書様式Ⅱ(レンタル関係見積書用)'!C1080)</f>
        <v/>
      </c>
      <c r="D1080" s="33" t="str">
        <f>IF('見積書様式Ⅱ(レンタル関係見積書用)'!D1080="","",LOOKUP('見積書様式Ⅱ(レンタル関係見積書用)'!D1080,単位!$D$2:$D$161,単位!$B$2:$B$161))</f>
        <v/>
      </c>
      <c r="E1080" s="37" t="str">
        <f>IF('見積書様式Ⅱ(レンタル関係見積書用)'!E1080="","",'見積書様式Ⅱ(レンタル関係見積書用)'!E1080)</f>
        <v/>
      </c>
      <c r="F1080" s="34" t="str">
        <f>IF('見積書様式Ⅱ(レンタル関係見積書用)'!F1080="","",'見積書様式Ⅱ(レンタル関係見積書用)'!F1080)</f>
        <v/>
      </c>
      <c r="G1080" s="36" t="str">
        <f>IF('見積書様式Ⅱ(レンタル関係見積書用)'!G1080="","",'見積書様式Ⅱ(レンタル関係見積書用)'!G1080)</f>
        <v/>
      </c>
      <c r="H1080" s="41" t="str">
        <f>IF('見積書様式Ⅱ(レンタル関係見積書用)'!H1080="","",'見積書様式Ⅱ(レンタル関係見積書用)'!H1080)</f>
        <v/>
      </c>
    </row>
    <row r="1081" spans="1:8" ht="26.25" customHeight="1">
      <c r="A1081" s="45" t="str">
        <f>IF('見積書様式Ⅱ(レンタル関係見積書用)'!A1081="","",'見積書様式Ⅱ(レンタル関係見積書用)'!A1081)</f>
        <v/>
      </c>
      <c r="B1081" s="45" t="str">
        <f>IF('見積書様式Ⅱ(レンタル関係見積書用)'!B1081="","",'見積書様式Ⅱ(レンタル関係見積書用)'!B1081)</f>
        <v/>
      </c>
      <c r="C1081" s="34" t="str">
        <f>IF('見積書様式Ⅱ(レンタル関係見積書用)'!C1081="","",'見積書様式Ⅱ(レンタル関係見積書用)'!C1081)</f>
        <v/>
      </c>
      <c r="D1081" s="33" t="str">
        <f>IF('見積書様式Ⅱ(レンタル関係見積書用)'!D1081="","",LOOKUP('見積書様式Ⅱ(レンタル関係見積書用)'!D1081,単位!$D$2:$D$161,単位!$B$2:$B$161))</f>
        <v/>
      </c>
      <c r="E1081" s="37" t="str">
        <f>IF('見積書様式Ⅱ(レンタル関係見積書用)'!E1081="","",'見積書様式Ⅱ(レンタル関係見積書用)'!E1081)</f>
        <v/>
      </c>
      <c r="F1081" s="34" t="str">
        <f>IF('見積書様式Ⅱ(レンタル関係見積書用)'!F1081="","",'見積書様式Ⅱ(レンタル関係見積書用)'!F1081)</f>
        <v/>
      </c>
      <c r="G1081" s="36" t="str">
        <f>IF('見積書様式Ⅱ(レンタル関係見積書用)'!G1081="","",'見積書様式Ⅱ(レンタル関係見積書用)'!G1081)</f>
        <v/>
      </c>
      <c r="H1081" s="41" t="str">
        <f>IF('見積書様式Ⅱ(レンタル関係見積書用)'!H1081="","",'見積書様式Ⅱ(レンタル関係見積書用)'!H1081)</f>
        <v/>
      </c>
    </row>
    <row r="1082" spans="1:8" ht="26.25" customHeight="1">
      <c r="A1082" s="45" t="str">
        <f>IF('見積書様式Ⅱ(レンタル関係見積書用)'!A1082="","",'見積書様式Ⅱ(レンタル関係見積書用)'!A1082)</f>
        <v/>
      </c>
      <c r="B1082" s="45" t="str">
        <f>IF('見積書様式Ⅱ(レンタル関係見積書用)'!B1082="","",'見積書様式Ⅱ(レンタル関係見積書用)'!B1082)</f>
        <v/>
      </c>
      <c r="C1082" s="34" t="str">
        <f>IF('見積書様式Ⅱ(レンタル関係見積書用)'!C1082="","",'見積書様式Ⅱ(レンタル関係見積書用)'!C1082)</f>
        <v/>
      </c>
      <c r="D1082" s="33" t="str">
        <f>IF('見積書様式Ⅱ(レンタル関係見積書用)'!D1082="","",LOOKUP('見積書様式Ⅱ(レンタル関係見積書用)'!D1082,単位!$D$2:$D$161,単位!$B$2:$B$161))</f>
        <v/>
      </c>
      <c r="E1082" s="37" t="str">
        <f>IF('見積書様式Ⅱ(レンタル関係見積書用)'!E1082="","",'見積書様式Ⅱ(レンタル関係見積書用)'!E1082)</f>
        <v/>
      </c>
      <c r="F1082" s="34" t="str">
        <f>IF('見積書様式Ⅱ(レンタル関係見積書用)'!F1082="","",'見積書様式Ⅱ(レンタル関係見積書用)'!F1082)</f>
        <v/>
      </c>
      <c r="G1082" s="36" t="str">
        <f>IF('見積書様式Ⅱ(レンタル関係見積書用)'!G1082="","",'見積書様式Ⅱ(レンタル関係見積書用)'!G1082)</f>
        <v/>
      </c>
      <c r="H1082" s="41" t="str">
        <f>IF('見積書様式Ⅱ(レンタル関係見積書用)'!H1082="","",'見積書様式Ⅱ(レンタル関係見積書用)'!H1082)</f>
        <v/>
      </c>
    </row>
    <row r="1083" spans="1:8" ht="26.25" customHeight="1">
      <c r="A1083" s="45" t="str">
        <f>IF('見積書様式Ⅱ(レンタル関係見積書用)'!A1083="","",'見積書様式Ⅱ(レンタル関係見積書用)'!A1083)</f>
        <v/>
      </c>
      <c r="B1083" s="45" t="str">
        <f>IF('見積書様式Ⅱ(レンタル関係見積書用)'!B1083="","",'見積書様式Ⅱ(レンタル関係見積書用)'!B1083)</f>
        <v/>
      </c>
      <c r="C1083" s="34" t="str">
        <f>IF('見積書様式Ⅱ(レンタル関係見積書用)'!C1083="","",'見積書様式Ⅱ(レンタル関係見積書用)'!C1083)</f>
        <v/>
      </c>
      <c r="D1083" s="33" t="str">
        <f>IF('見積書様式Ⅱ(レンタル関係見積書用)'!D1083="","",LOOKUP('見積書様式Ⅱ(レンタル関係見積書用)'!D1083,単位!$D$2:$D$161,単位!$B$2:$B$161))</f>
        <v/>
      </c>
      <c r="E1083" s="37" t="str">
        <f>IF('見積書様式Ⅱ(レンタル関係見積書用)'!E1083="","",'見積書様式Ⅱ(レンタル関係見積書用)'!E1083)</f>
        <v/>
      </c>
      <c r="F1083" s="34" t="str">
        <f>IF('見積書様式Ⅱ(レンタル関係見積書用)'!F1083="","",'見積書様式Ⅱ(レンタル関係見積書用)'!F1083)</f>
        <v/>
      </c>
      <c r="G1083" s="36" t="str">
        <f>IF('見積書様式Ⅱ(レンタル関係見積書用)'!G1083="","",'見積書様式Ⅱ(レンタル関係見積書用)'!G1083)</f>
        <v/>
      </c>
      <c r="H1083" s="41" t="str">
        <f>IF('見積書様式Ⅱ(レンタル関係見積書用)'!H1083="","",'見積書様式Ⅱ(レンタル関係見積書用)'!H1083)</f>
        <v/>
      </c>
    </row>
    <row r="1084" spans="1:8" ht="26.25" customHeight="1">
      <c r="A1084" s="45" t="str">
        <f>IF('見積書様式Ⅱ(レンタル関係見積書用)'!A1084="","",'見積書様式Ⅱ(レンタル関係見積書用)'!A1084)</f>
        <v/>
      </c>
      <c r="B1084" s="45" t="str">
        <f>IF('見積書様式Ⅱ(レンタル関係見積書用)'!B1084="","",'見積書様式Ⅱ(レンタル関係見積書用)'!B1084)</f>
        <v/>
      </c>
      <c r="C1084" s="34" t="str">
        <f>IF('見積書様式Ⅱ(レンタル関係見積書用)'!C1084="","",'見積書様式Ⅱ(レンタル関係見積書用)'!C1084)</f>
        <v/>
      </c>
      <c r="D1084" s="33" t="str">
        <f>IF('見積書様式Ⅱ(レンタル関係見積書用)'!D1084="","",LOOKUP('見積書様式Ⅱ(レンタル関係見積書用)'!D1084,単位!$D$2:$D$161,単位!$B$2:$B$161))</f>
        <v/>
      </c>
      <c r="E1084" s="37" t="str">
        <f>IF('見積書様式Ⅱ(レンタル関係見積書用)'!E1084="","",'見積書様式Ⅱ(レンタル関係見積書用)'!E1084)</f>
        <v/>
      </c>
      <c r="F1084" s="34" t="str">
        <f>IF('見積書様式Ⅱ(レンタル関係見積書用)'!F1084="","",'見積書様式Ⅱ(レンタル関係見積書用)'!F1084)</f>
        <v/>
      </c>
      <c r="G1084" s="36" t="str">
        <f>IF('見積書様式Ⅱ(レンタル関係見積書用)'!G1084="","",'見積書様式Ⅱ(レンタル関係見積書用)'!G1084)</f>
        <v/>
      </c>
      <c r="H1084" s="41" t="str">
        <f>IF('見積書様式Ⅱ(レンタル関係見積書用)'!H1084="","",'見積書様式Ⅱ(レンタル関係見積書用)'!H1084)</f>
        <v/>
      </c>
    </row>
    <row r="1085" spans="1:8" ht="26.25" customHeight="1">
      <c r="A1085" s="45" t="str">
        <f>IF('見積書様式Ⅱ(レンタル関係見積書用)'!A1085="","",'見積書様式Ⅱ(レンタル関係見積書用)'!A1085)</f>
        <v/>
      </c>
      <c r="B1085" s="45" t="str">
        <f>IF('見積書様式Ⅱ(レンタル関係見積書用)'!B1085="","",'見積書様式Ⅱ(レンタル関係見積書用)'!B1085)</f>
        <v/>
      </c>
      <c r="C1085" s="34" t="str">
        <f>IF('見積書様式Ⅱ(レンタル関係見積書用)'!C1085="","",'見積書様式Ⅱ(レンタル関係見積書用)'!C1085)</f>
        <v/>
      </c>
      <c r="D1085" s="33" t="str">
        <f>IF('見積書様式Ⅱ(レンタル関係見積書用)'!D1085="","",LOOKUP('見積書様式Ⅱ(レンタル関係見積書用)'!D1085,単位!$D$2:$D$161,単位!$B$2:$B$161))</f>
        <v/>
      </c>
      <c r="E1085" s="37" t="str">
        <f>IF('見積書様式Ⅱ(レンタル関係見積書用)'!E1085="","",'見積書様式Ⅱ(レンタル関係見積書用)'!E1085)</f>
        <v/>
      </c>
      <c r="F1085" s="34" t="str">
        <f>IF('見積書様式Ⅱ(レンタル関係見積書用)'!F1085="","",'見積書様式Ⅱ(レンタル関係見積書用)'!F1085)</f>
        <v/>
      </c>
      <c r="G1085" s="36" t="str">
        <f>IF('見積書様式Ⅱ(レンタル関係見積書用)'!G1085="","",'見積書様式Ⅱ(レンタル関係見積書用)'!G1085)</f>
        <v/>
      </c>
      <c r="H1085" s="41" t="str">
        <f>IF('見積書様式Ⅱ(レンタル関係見積書用)'!H1085="","",'見積書様式Ⅱ(レンタル関係見積書用)'!H1085)</f>
        <v/>
      </c>
    </row>
    <row r="1086" spans="1:8" ht="26.25" customHeight="1">
      <c r="A1086" s="45" t="str">
        <f>IF('見積書様式Ⅱ(レンタル関係見積書用)'!A1086="","",'見積書様式Ⅱ(レンタル関係見積書用)'!A1086)</f>
        <v/>
      </c>
      <c r="B1086" s="45" t="str">
        <f>IF('見積書様式Ⅱ(レンタル関係見積書用)'!B1086="","",'見積書様式Ⅱ(レンタル関係見積書用)'!B1086)</f>
        <v/>
      </c>
      <c r="C1086" s="34" t="str">
        <f>IF('見積書様式Ⅱ(レンタル関係見積書用)'!C1086="","",'見積書様式Ⅱ(レンタル関係見積書用)'!C1086)</f>
        <v/>
      </c>
      <c r="D1086" s="33" t="str">
        <f>IF('見積書様式Ⅱ(レンタル関係見積書用)'!D1086="","",LOOKUP('見積書様式Ⅱ(レンタル関係見積書用)'!D1086,単位!$D$2:$D$161,単位!$B$2:$B$161))</f>
        <v/>
      </c>
      <c r="E1086" s="37" t="str">
        <f>IF('見積書様式Ⅱ(レンタル関係見積書用)'!E1086="","",'見積書様式Ⅱ(レンタル関係見積書用)'!E1086)</f>
        <v/>
      </c>
      <c r="F1086" s="34" t="str">
        <f>IF('見積書様式Ⅱ(レンタル関係見積書用)'!F1086="","",'見積書様式Ⅱ(レンタル関係見積書用)'!F1086)</f>
        <v/>
      </c>
      <c r="G1086" s="36" t="str">
        <f>IF('見積書様式Ⅱ(レンタル関係見積書用)'!G1086="","",'見積書様式Ⅱ(レンタル関係見積書用)'!G1086)</f>
        <v/>
      </c>
      <c r="H1086" s="41" t="str">
        <f>IF('見積書様式Ⅱ(レンタル関係見積書用)'!H1086="","",'見積書様式Ⅱ(レンタル関係見積書用)'!H1086)</f>
        <v/>
      </c>
    </row>
    <row r="1087" spans="1:8" ht="26.25" customHeight="1">
      <c r="A1087" s="45" t="str">
        <f>IF('見積書様式Ⅱ(レンタル関係見積書用)'!A1087="","",'見積書様式Ⅱ(レンタル関係見積書用)'!A1087)</f>
        <v/>
      </c>
      <c r="B1087" s="45" t="str">
        <f>IF('見積書様式Ⅱ(レンタル関係見積書用)'!B1087="","",'見積書様式Ⅱ(レンタル関係見積書用)'!B1087)</f>
        <v/>
      </c>
      <c r="C1087" s="34" t="str">
        <f>IF('見積書様式Ⅱ(レンタル関係見積書用)'!C1087="","",'見積書様式Ⅱ(レンタル関係見積書用)'!C1087)</f>
        <v/>
      </c>
      <c r="D1087" s="33" t="str">
        <f>IF('見積書様式Ⅱ(レンタル関係見積書用)'!D1087="","",LOOKUP('見積書様式Ⅱ(レンタル関係見積書用)'!D1087,単位!$D$2:$D$161,単位!$B$2:$B$161))</f>
        <v/>
      </c>
      <c r="E1087" s="37" t="str">
        <f>IF('見積書様式Ⅱ(レンタル関係見積書用)'!E1087="","",'見積書様式Ⅱ(レンタル関係見積書用)'!E1087)</f>
        <v/>
      </c>
      <c r="F1087" s="34" t="str">
        <f>IF('見積書様式Ⅱ(レンタル関係見積書用)'!F1087="","",'見積書様式Ⅱ(レンタル関係見積書用)'!F1087)</f>
        <v/>
      </c>
      <c r="G1087" s="36" t="str">
        <f>IF('見積書様式Ⅱ(レンタル関係見積書用)'!G1087="","",'見積書様式Ⅱ(レンタル関係見積書用)'!G1087)</f>
        <v/>
      </c>
      <c r="H1087" s="41" t="str">
        <f>IF('見積書様式Ⅱ(レンタル関係見積書用)'!H1087="","",'見積書様式Ⅱ(レンタル関係見積書用)'!H1087)</f>
        <v/>
      </c>
    </row>
    <row r="1088" spans="1:8" ht="26.25" customHeight="1">
      <c r="A1088" s="45" t="str">
        <f>IF('見積書様式Ⅱ(レンタル関係見積書用)'!A1088="","",'見積書様式Ⅱ(レンタル関係見積書用)'!A1088)</f>
        <v/>
      </c>
      <c r="B1088" s="45" t="str">
        <f>IF('見積書様式Ⅱ(レンタル関係見積書用)'!B1088="","",'見積書様式Ⅱ(レンタル関係見積書用)'!B1088)</f>
        <v/>
      </c>
      <c r="C1088" s="34" t="str">
        <f>IF('見積書様式Ⅱ(レンタル関係見積書用)'!C1088="","",'見積書様式Ⅱ(レンタル関係見積書用)'!C1088)</f>
        <v/>
      </c>
      <c r="D1088" s="33" t="str">
        <f>IF('見積書様式Ⅱ(レンタル関係見積書用)'!D1088="","",LOOKUP('見積書様式Ⅱ(レンタル関係見積書用)'!D1088,単位!$D$2:$D$161,単位!$B$2:$B$161))</f>
        <v/>
      </c>
      <c r="E1088" s="37" t="str">
        <f>IF('見積書様式Ⅱ(レンタル関係見積書用)'!E1088="","",'見積書様式Ⅱ(レンタル関係見積書用)'!E1088)</f>
        <v/>
      </c>
      <c r="F1088" s="34" t="str">
        <f>IF('見積書様式Ⅱ(レンタル関係見積書用)'!F1088="","",'見積書様式Ⅱ(レンタル関係見積書用)'!F1088)</f>
        <v/>
      </c>
      <c r="G1088" s="36" t="str">
        <f>IF('見積書様式Ⅱ(レンタル関係見積書用)'!G1088="","",'見積書様式Ⅱ(レンタル関係見積書用)'!G1088)</f>
        <v/>
      </c>
      <c r="H1088" s="41" t="str">
        <f>IF('見積書様式Ⅱ(レンタル関係見積書用)'!H1088="","",'見積書様式Ⅱ(レンタル関係見積書用)'!H1088)</f>
        <v/>
      </c>
    </row>
    <row r="1089" spans="1:8" ht="26.25" customHeight="1">
      <c r="A1089" s="45" t="str">
        <f>IF('見積書様式Ⅱ(レンタル関係見積書用)'!A1089="","",'見積書様式Ⅱ(レンタル関係見積書用)'!A1089)</f>
        <v/>
      </c>
      <c r="B1089" s="45" t="str">
        <f>IF('見積書様式Ⅱ(レンタル関係見積書用)'!B1089="","",'見積書様式Ⅱ(レンタル関係見積書用)'!B1089)</f>
        <v/>
      </c>
      <c r="C1089" s="34" t="str">
        <f>IF('見積書様式Ⅱ(レンタル関係見積書用)'!C1089="","",'見積書様式Ⅱ(レンタル関係見積書用)'!C1089)</f>
        <v/>
      </c>
      <c r="D1089" s="33" t="str">
        <f>IF('見積書様式Ⅱ(レンタル関係見積書用)'!D1089="","",LOOKUP('見積書様式Ⅱ(レンタル関係見積書用)'!D1089,単位!$D$2:$D$161,単位!$B$2:$B$161))</f>
        <v/>
      </c>
      <c r="E1089" s="37" t="str">
        <f>IF('見積書様式Ⅱ(レンタル関係見積書用)'!E1089="","",'見積書様式Ⅱ(レンタル関係見積書用)'!E1089)</f>
        <v/>
      </c>
      <c r="F1089" s="34" t="str">
        <f>IF('見積書様式Ⅱ(レンタル関係見積書用)'!F1089="","",'見積書様式Ⅱ(レンタル関係見積書用)'!F1089)</f>
        <v/>
      </c>
      <c r="G1089" s="36" t="str">
        <f>IF('見積書様式Ⅱ(レンタル関係見積書用)'!G1089="","",'見積書様式Ⅱ(レンタル関係見積書用)'!G1089)</f>
        <v/>
      </c>
      <c r="H1089" s="41" t="str">
        <f>IF('見積書様式Ⅱ(レンタル関係見積書用)'!H1089="","",'見積書様式Ⅱ(レンタル関係見積書用)'!H1089)</f>
        <v/>
      </c>
    </row>
    <row r="1090" spans="1:8" ht="26.25" customHeight="1">
      <c r="A1090" s="45" t="str">
        <f>IF('見積書様式Ⅱ(レンタル関係見積書用)'!A1090="","",'見積書様式Ⅱ(レンタル関係見積書用)'!A1090)</f>
        <v/>
      </c>
      <c r="B1090" s="45" t="str">
        <f>IF('見積書様式Ⅱ(レンタル関係見積書用)'!B1090="","",'見積書様式Ⅱ(レンタル関係見積書用)'!B1090)</f>
        <v/>
      </c>
      <c r="C1090" s="34" t="str">
        <f>IF('見積書様式Ⅱ(レンタル関係見積書用)'!C1090="","",'見積書様式Ⅱ(レンタル関係見積書用)'!C1090)</f>
        <v/>
      </c>
      <c r="D1090" s="33" t="str">
        <f>IF('見積書様式Ⅱ(レンタル関係見積書用)'!D1090="","",LOOKUP('見積書様式Ⅱ(レンタル関係見積書用)'!D1090,単位!$D$2:$D$161,単位!$B$2:$B$161))</f>
        <v/>
      </c>
      <c r="E1090" s="37" t="str">
        <f>IF('見積書様式Ⅱ(レンタル関係見積書用)'!E1090="","",'見積書様式Ⅱ(レンタル関係見積書用)'!E1090)</f>
        <v/>
      </c>
      <c r="F1090" s="34" t="str">
        <f>IF('見積書様式Ⅱ(レンタル関係見積書用)'!F1090="","",'見積書様式Ⅱ(レンタル関係見積書用)'!F1090)</f>
        <v/>
      </c>
      <c r="G1090" s="36" t="str">
        <f>IF('見積書様式Ⅱ(レンタル関係見積書用)'!G1090="","",'見積書様式Ⅱ(レンタル関係見積書用)'!G1090)</f>
        <v/>
      </c>
      <c r="H1090" s="41" t="str">
        <f>IF('見積書様式Ⅱ(レンタル関係見積書用)'!H1090="","",'見積書様式Ⅱ(レンタル関係見積書用)'!H1090)</f>
        <v/>
      </c>
    </row>
    <row r="1091" spans="1:8" ht="26.25" customHeight="1">
      <c r="A1091" s="45" t="str">
        <f>IF('見積書様式Ⅱ(レンタル関係見積書用)'!A1091="","",'見積書様式Ⅱ(レンタル関係見積書用)'!A1091)</f>
        <v/>
      </c>
      <c r="B1091" s="45" t="str">
        <f>IF('見積書様式Ⅱ(レンタル関係見積書用)'!B1091="","",'見積書様式Ⅱ(レンタル関係見積書用)'!B1091)</f>
        <v/>
      </c>
      <c r="C1091" s="34" t="str">
        <f>IF('見積書様式Ⅱ(レンタル関係見積書用)'!C1091="","",'見積書様式Ⅱ(レンタル関係見積書用)'!C1091)</f>
        <v/>
      </c>
      <c r="D1091" s="33" t="str">
        <f>IF('見積書様式Ⅱ(レンタル関係見積書用)'!D1091="","",LOOKUP('見積書様式Ⅱ(レンタル関係見積書用)'!D1091,単位!$D$2:$D$161,単位!$B$2:$B$161))</f>
        <v/>
      </c>
      <c r="E1091" s="37" t="str">
        <f>IF('見積書様式Ⅱ(レンタル関係見積書用)'!E1091="","",'見積書様式Ⅱ(レンタル関係見積書用)'!E1091)</f>
        <v/>
      </c>
      <c r="F1091" s="34" t="str">
        <f>IF('見積書様式Ⅱ(レンタル関係見積書用)'!F1091="","",'見積書様式Ⅱ(レンタル関係見積書用)'!F1091)</f>
        <v/>
      </c>
      <c r="G1091" s="36" t="str">
        <f>IF('見積書様式Ⅱ(レンタル関係見積書用)'!G1091="","",'見積書様式Ⅱ(レンタル関係見積書用)'!G1091)</f>
        <v/>
      </c>
      <c r="H1091" s="41" t="str">
        <f>IF('見積書様式Ⅱ(レンタル関係見積書用)'!H1091="","",'見積書様式Ⅱ(レンタル関係見積書用)'!H1091)</f>
        <v/>
      </c>
    </row>
    <row r="1092" spans="1:8" ht="26.25" customHeight="1">
      <c r="A1092" s="45" t="str">
        <f>IF('見積書様式Ⅱ(レンタル関係見積書用)'!A1092="","",'見積書様式Ⅱ(レンタル関係見積書用)'!A1092)</f>
        <v/>
      </c>
      <c r="B1092" s="45" t="str">
        <f>IF('見積書様式Ⅱ(レンタル関係見積書用)'!B1092="","",'見積書様式Ⅱ(レンタル関係見積書用)'!B1092)</f>
        <v/>
      </c>
      <c r="C1092" s="34" t="str">
        <f>IF('見積書様式Ⅱ(レンタル関係見積書用)'!C1092="","",'見積書様式Ⅱ(レンタル関係見積書用)'!C1092)</f>
        <v/>
      </c>
      <c r="D1092" s="33" t="str">
        <f>IF('見積書様式Ⅱ(レンタル関係見積書用)'!D1092="","",LOOKUP('見積書様式Ⅱ(レンタル関係見積書用)'!D1092,単位!$D$2:$D$161,単位!$B$2:$B$161))</f>
        <v/>
      </c>
      <c r="E1092" s="37" t="str">
        <f>IF('見積書様式Ⅱ(レンタル関係見積書用)'!E1092="","",'見積書様式Ⅱ(レンタル関係見積書用)'!E1092)</f>
        <v/>
      </c>
      <c r="F1092" s="34" t="str">
        <f>IF('見積書様式Ⅱ(レンタル関係見積書用)'!F1092="","",'見積書様式Ⅱ(レンタル関係見積書用)'!F1092)</f>
        <v/>
      </c>
      <c r="G1092" s="36" t="str">
        <f>IF('見積書様式Ⅱ(レンタル関係見積書用)'!G1092="","",'見積書様式Ⅱ(レンタル関係見積書用)'!G1092)</f>
        <v/>
      </c>
      <c r="H1092" s="41" t="str">
        <f>IF('見積書様式Ⅱ(レンタル関係見積書用)'!H1092="","",'見積書様式Ⅱ(レンタル関係見積書用)'!H1092)</f>
        <v/>
      </c>
    </row>
    <row r="1093" spans="1:8" ht="26.25" customHeight="1">
      <c r="A1093" s="45" t="str">
        <f>IF('見積書様式Ⅱ(レンタル関係見積書用)'!A1093="","",'見積書様式Ⅱ(レンタル関係見積書用)'!A1093)</f>
        <v/>
      </c>
      <c r="B1093" s="45" t="str">
        <f>IF('見積書様式Ⅱ(レンタル関係見積書用)'!B1093="","",'見積書様式Ⅱ(レンタル関係見積書用)'!B1093)</f>
        <v/>
      </c>
      <c r="C1093" s="34" t="str">
        <f>IF('見積書様式Ⅱ(レンタル関係見積書用)'!C1093="","",'見積書様式Ⅱ(レンタル関係見積書用)'!C1093)</f>
        <v/>
      </c>
      <c r="D1093" s="33" t="str">
        <f>IF('見積書様式Ⅱ(レンタル関係見積書用)'!D1093="","",LOOKUP('見積書様式Ⅱ(レンタル関係見積書用)'!D1093,単位!$D$2:$D$161,単位!$B$2:$B$161))</f>
        <v/>
      </c>
      <c r="E1093" s="37" t="str">
        <f>IF('見積書様式Ⅱ(レンタル関係見積書用)'!E1093="","",'見積書様式Ⅱ(レンタル関係見積書用)'!E1093)</f>
        <v/>
      </c>
      <c r="F1093" s="34" t="str">
        <f>IF('見積書様式Ⅱ(レンタル関係見積書用)'!F1093="","",'見積書様式Ⅱ(レンタル関係見積書用)'!F1093)</f>
        <v/>
      </c>
      <c r="G1093" s="36" t="str">
        <f>IF('見積書様式Ⅱ(レンタル関係見積書用)'!G1093="","",'見積書様式Ⅱ(レンタル関係見積書用)'!G1093)</f>
        <v/>
      </c>
      <c r="H1093" s="41" t="str">
        <f>IF('見積書様式Ⅱ(レンタル関係見積書用)'!H1093="","",'見積書様式Ⅱ(レンタル関係見積書用)'!H1093)</f>
        <v/>
      </c>
    </row>
    <row r="1094" spans="1:8" ht="26.25" customHeight="1">
      <c r="A1094" s="45" t="str">
        <f>IF('見積書様式Ⅱ(レンタル関係見積書用)'!A1094="","",'見積書様式Ⅱ(レンタル関係見積書用)'!A1094)</f>
        <v/>
      </c>
      <c r="B1094" s="45" t="str">
        <f>IF('見積書様式Ⅱ(レンタル関係見積書用)'!B1094="","",'見積書様式Ⅱ(レンタル関係見積書用)'!B1094)</f>
        <v/>
      </c>
      <c r="C1094" s="34" t="str">
        <f>IF('見積書様式Ⅱ(レンタル関係見積書用)'!C1094="","",'見積書様式Ⅱ(レンタル関係見積書用)'!C1094)</f>
        <v/>
      </c>
      <c r="D1094" s="33" t="str">
        <f>IF('見積書様式Ⅱ(レンタル関係見積書用)'!D1094="","",LOOKUP('見積書様式Ⅱ(レンタル関係見積書用)'!D1094,単位!$D$2:$D$161,単位!$B$2:$B$161))</f>
        <v/>
      </c>
      <c r="E1094" s="37" t="str">
        <f>IF('見積書様式Ⅱ(レンタル関係見積書用)'!E1094="","",'見積書様式Ⅱ(レンタル関係見積書用)'!E1094)</f>
        <v/>
      </c>
      <c r="F1094" s="34" t="str">
        <f>IF('見積書様式Ⅱ(レンタル関係見積書用)'!F1094="","",'見積書様式Ⅱ(レンタル関係見積書用)'!F1094)</f>
        <v/>
      </c>
      <c r="G1094" s="36" t="str">
        <f>IF('見積書様式Ⅱ(レンタル関係見積書用)'!G1094="","",'見積書様式Ⅱ(レンタル関係見積書用)'!G1094)</f>
        <v/>
      </c>
      <c r="H1094" s="41" t="str">
        <f>IF('見積書様式Ⅱ(レンタル関係見積書用)'!H1094="","",'見積書様式Ⅱ(レンタル関係見積書用)'!H1094)</f>
        <v/>
      </c>
    </row>
    <row r="1095" spans="1:8" ht="26.25" customHeight="1">
      <c r="A1095" s="45" t="str">
        <f>IF('見積書様式Ⅱ(レンタル関係見積書用)'!A1095="","",'見積書様式Ⅱ(レンタル関係見積書用)'!A1095)</f>
        <v/>
      </c>
      <c r="B1095" s="45" t="str">
        <f>IF('見積書様式Ⅱ(レンタル関係見積書用)'!B1095="","",'見積書様式Ⅱ(レンタル関係見積書用)'!B1095)</f>
        <v/>
      </c>
      <c r="C1095" s="34" t="str">
        <f>IF('見積書様式Ⅱ(レンタル関係見積書用)'!C1095="","",'見積書様式Ⅱ(レンタル関係見積書用)'!C1095)</f>
        <v/>
      </c>
      <c r="D1095" s="33" t="str">
        <f>IF('見積書様式Ⅱ(レンタル関係見積書用)'!D1095="","",LOOKUP('見積書様式Ⅱ(レンタル関係見積書用)'!D1095,単位!$D$2:$D$161,単位!$B$2:$B$161))</f>
        <v/>
      </c>
      <c r="E1095" s="37" t="str">
        <f>IF('見積書様式Ⅱ(レンタル関係見積書用)'!E1095="","",'見積書様式Ⅱ(レンタル関係見積書用)'!E1095)</f>
        <v/>
      </c>
      <c r="F1095" s="34" t="str">
        <f>IF('見積書様式Ⅱ(レンタル関係見積書用)'!F1095="","",'見積書様式Ⅱ(レンタル関係見積書用)'!F1095)</f>
        <v/>
      </c>
      <c r="G1095" s="36" t="str">
        <f>IF('見積書様式Ⅱ(レンタル関係見積書用)'!G1095="","",'見積書様式Ⅱ(レンタル関係見積書用)'!G1095)</f>
        <v/>
      </c>
      <c r="H1095" s="41" t="str">
        <f>IF('見積書様式Ⅱ(レンタル関係見積書用)'!H1095="","",'見積書様式Ⅱ(レンタル関係見積書用)'!H1095)</f>
        <v/>
      </c>
    </row>
    <row r="1096" spans="1:8" ht="26.25" customHeight="1">
      <c r="A1096" s="45" t="str">
        <f>IF('見積書様式Ⅱ(レンタル関係見積書用)'!A1096="","",'見積書様式Ⅱ(レンタル関係見積書用)'!A1096)</f>
        <v/>
      </c>
      <c r="B1096" s="45" t="str">
        <f>IF('見積書様式Ⅱ(レンタル関係見積書用)'!B1096="","",'見積書様式Ⅱ(レンタル関係見積書用)'!B1096)</f>
        <v/>
      </c>
      <c r="C1096" s="34" t="str">
        <f>IF('見積書様式Ⅱ(レンタル関係見積書用)'!C1096="","",'見積書様式Ⅱ(レンタル関係見積書用)'!C1096)</f>
        <v/>
      </c>
      <c r="D1096" s="33" t="str">
        <f>IF('見積書様式Ⅱ(レンタル関係見積書用)'!D1096="","",LOOKUP('見積書様式Ⅱ(レンタル関係見積書用)'!D1096,単位!$D$2:$D$161,単位!$B$2:$B$161))</f>
        <v/>
      </c>
      <c r="E1096" s="37" t="str">
        <f>IF('見積書様式Ⅱ(レンタル関係見積書用)'!E1096="","",'見積書様式Ⅱ(レンタル関係見積書用)'!E1096)</f>
        <v/>
      </c>
      <c r="F1096" s="34" t="str">
        <f>IF('見積書様式Ⅱ(レンタル関係見積書用)'!F1096="","",'見積書様式Ⅱ(レンタル関係見積書用)'!F1096)</f>
        <v/>
      </c>
      <c r="G1096" s="36" t="str">
        <f>IF('見積書様式Ⅱ(レンタル関係見積書用)'!G1096="","",'見積書様式Ⅱ(レンタル関係見積書用)'!G1096)</f>
        <v/>
      </c>
      <c r="H1096" s="41" t="str">
        <f>IF('見積書様式Ⅱ(レンタル関係見積書用)'!H1096="","",'見積書様式Ⅱ(レンタル関係見積書用)'!H1096)</f>
        <v/>
      </c>
    </row>
    <row r="1097" spans="1:8" ht="26.25" customHeight="1">
      <c r="A1097" s="45" t="str">
        <f>IF('見積書様式Ⅱ(レンタル関係見積書用)'!A1097="","",'見積書様式Ⅱ(レンタル関係見積書用)'!A1097)</f>
        <v/>
      </c>
      <c r="B1097" s="45" t="str">
        <f>IF('見積書様式Ⅱ(レンタル関係見積書用)'!B1097="","",'見積書様式Ⅱ(レンタル関係見積書用)'!B1097)</f>
        <v/>
      </c>
      <c r="C1097" s="34" t="str">
        <f>IF('見積書様式Ⅱ(レンタル関係見積書用)'!C1097="","",'見積書様式Ⅱ(レンタル関係見積書用)'!C1097)</f>
        <v/>
      </c>
      <c r="D1097" s="33" t="str">
        <f>IF('見積書様式Ⅱ(レンタル関係見積書用)'!D1097="","",LOOKUP('見積書様式Ⅱ(レンタル関係見積書用)'!D1097,単位!$D$2:$D$161,単位!$B$2:$B$161))</f>
        <v/>
      </c>
      <c r="E1097" s="37" t="str">
        <f>IF('見積書様式Ⅱ(レンタル関係見積書用)'!E1097="","",'見積書様式Ⅱ(レンタル関係見積書用)'!E1097)</f>
        <v/>
      </c>
      <c r="F1097" s="34" t="str">
        <f>IF('見積書様式Ⅱ(レンタル関係見積書用)'!F1097="","",'見積書様式Ⅱ(レンタル関係見積書用)'!F1097)</f>
        <v/>
      </c>
      <c r="G1097" s="36" t="str">
        <f>IF('見積書様式Ⅱ(レンタル関係見積書用)'!G1097="","",'見積書様式Ⅱ(レンタル関係見積書用)'!G1097)</f>
        <v/>
      </c>
      <c r="H1097" s="41" t="str">
        <f>IF('見積書様式Ⅱ(レンタル関係見積書用)'!H1097="","",'見積書様式Ⅱ(レンタル関係見積書用)'!H1097)</f>
        <v/>
      </c>
    </row>
    <row r="1098" spans="1:8" ht="26.25" customHeight="1">
      <c r="A1098" s="45" t="str">
        <f>IF('見積書様式Ⅱ(レンタル関係見積書用)'!A1098="","",'見積書様式Ⅱ(レンタル関係見積書用)'!A1098)</f>
        <v/>
      </c>
      <c r="B1098" s="45" t="str">
        <f>IF('見積書様式Ⅱ(レンタル関係見積書用)'!B1098="","",'見積書様式Ⅱ(レンタル関係見積書用)'!B1098)</f>
        <v/>
      </c>
      <c r="C1098" s="34" t="str">
        <f>IF('見積書様式Ⅱ(レンタル関係見積書用)'!C1098="","",'見積書様式Ⅱ(レンタル関係見積書用)'!C1098)</f>
        <v/>
      </c>
      <c r="D1098" s="33" t="str">
        <f>IF('見積書様式Ⅱ(レンタル関係見積書用)'!D1098="","",LOOKUP('見積書様式Ⅱ(レンタル関係見積書用)'!D1098,単位!$D$2:$D$161,単位!$B$2:$B$161))</f>
        <v/>
      </c>
      <c r="E1098" s="37" t="str">
        <f>IF('見積書様式Ⅱ(レンタル関係見積書用)'!E1098="","",'見積書様式Ⅱ(レンタル関係見積書用)'!E1098)</f>
        <v/>
      </c>
      <c r="F1098" s="34" t="str">
        <f>IF('見積書様式Ⅱ(レンタル関係見積書用)'!F1098="","",'見積書様式Ⅱ(レンタル関係見積書用)'!F1098)</f>
        <v/>
      </c>
      <c r="G1098" s="36" t="str">
        <f>IF('見積書様式Ⅱ(レンタル関係見積書用)'!G1098="","",'見積書様式Ⅱ(レンタル関係見積書用)'!G1098)</f>
        <v/>
      </c>
      <c r="H1098" s="41" t="str">
        <f>IF('見積書様式Ⅱ(レンタル関係見積書用)'!H1098="","",'見積書様式Ⅱ(レンタル関係見積書用)'!H1098)</f>
        <v/>
      </c>
    </row>
    <row r="1099" spans="1:8" ht="26.25" customHeight="1">
      <c r="A1099" s="45" t="str">
        <f>IF('見積書様式Ⅱ(レンタル関係見積書用)'!A1099="","",'見積書様式Ⅱ(レンタル関係見積書用)'!A1099)</f>
        <v/>
      </c>
      <c r="B1099" s="45" t="str">
        <f>IF('見積書様式Ⅱ(レンタル関係見積書用)'!B1099="","",'見積書様式Ⅱ(レンタル関係見積書用)'!B1099)</f>
        <v/>
      </c>
      <c r="C1099" s="34" t="str">
        <f>IF('見積書様式Ⅱ(レンタル関係見積書用)'!C1099="","",'見積書様式Ⅱ(レンタル関係見積書用)'!C1099)</f>
        <v/>
      </c>
      <c r="D1099" s="33" t="str">
        <f>IF('見積書様式Ⅱ(レンタル関係見積書用)'!D1099="","",LOOKUP('見積書様式Ⅱ(レンタル関係見積書用)'!D1099,単位!$D$2:$D$161,単位!$B$2:$B$161))</f>
        <v/>
      </c>
      <c r="E1099" s="37" t="str">
        <f>IF('見積書様式Ⅱ(レンタル関係見積書用)'!E1099="","",'見積書様式Ⅱ(レンタル関係見積書用)'!E1099)</f>
        <v/>
      </c>
      <c r="F1099" s="34" t="str">
        <f>IF('見積書様式Ⅱ(レンタル関係見積書用)'!F1099="","",'見積書様式Ⅱ(レンタル関係見積書用)'!F1099)</f>
        <v/>
      </c>
      <c r="G1099" s="36" t="str">
        <f>IF('見積書様式Ⅱ(レンタル関係見積書用)'!G1099="","",'見積書様式Ⅱ(レンタル関係見積書用)'!G1099)</f>
        <v/>
      </c>
      <c r="H1099" s="41" t="str">
        <f>IF('見積書様式Ⅱ(レンタル関係見積書用)'!H1099="","",'見積書様式Ⅱ(レンタル関係見積書用)'!H1099)</f>
        <v/>
      </c>
    </row>
    <row r="1100" spans="1:8" ht="26.25" customHeight="1">
      <c r="A1100" s="45" t="str">
        <f>IF('見積書様式Ⅱ(レンタル関係見積書用)'!A1100="","",'見積書様式Ⅱ(レンタル関係見積書用)'!A1100)</f>
        <v/>
      </c>
      <c r="B1100" s="45" t="str">
        <f>IF('見積書様式Ⅱ(レンタル関係見積書用)'!B1100="","",'見積書様式Ⅱ(レンタル関係見積書用)'!B1100)</f>
        <v/>
      </c>
      <c r="C1100" s="34" t="str">
        <f>IF('見積書様式Ⅱ(レンタル関係見積書用)'!C1100="","",'見積書様式Ⅱ(レンタル関係見積書用)'!C1100)</f>
        <v/>
      </c>
      <c r="D1100" s="33" t="str">
        <f>IF('見積書様式Ⅱ(レンタル関係見積書用)'!D1100="","",LOOKUP('見積書様式Ⅱ(レンタル関係見積書用)'!D1100,単位!$D$2:$D$161,単位!$B$2:$B$161))</f>
        <v/>
      </c>
      <c r="E1100" s="37" t="str">
        <f>IF('見積書様式Ⅱ(レンタル関係見積書用)'!E1100="","",'見積書様式Ⅱ(レンタル関係見積書用)'!E1100)</f>
        <v/>
      </c>
      <c r="F1100" s="34" t="str">
        <f>IF('見積書様式Ⅱ(レンタル関係見積書用)'!F1100="","",'見積書様式Ⅱ(レンタル関係見積書用)'!F1100)</f>
        <v/>
      </c>
      <c r="G1100" s="36" t="str">
        <f>IF('見積書様式Ⅱ(レンタル関係見積書用)'!G1100="","",'見積書様式Ⅱ(レンタル関係見積書用)'!G1100)</f>
        <v/>
      </c>
      <c r="H1100" s="41" t="str">
        <f>IF('見積書様式Ⅱ(レンタル関係見積書用)'!H1100="","",'見積書様式Ⅱ(レンタル関係見積書用)'!H1100)</f>
        <v/>
      </c>
    </row>
    <row r="1101" spans="1:8" ht="26.25" customHeight="1">
      <c r="A1101" s="45" t="str">
        <f>IF('見積書様式Ⅱ(レンタル関係見積書用)'!A1101="","",'見積書様式Ⅱ(レンタル関係見積書用)'!A1101)</f>
        <v/>
      </c>
      <c r="B1101" s="45" t="str">
        <f>IF('見積書様式Ⅱ(レンタル関係見積書用)'!B1101="","",'見積書様式Ⅱ(レンタル関係見積書用)'!B1101)</f>
        <v/>
      </c>
      <c r="C1101" s="34" t="str">
        <f>IF('見積書様式Ⅱ(レンタル関係見積書用)'!C1101="","",'見積書様式Ⅱ(レンタル関係見積書用)'!C1101)</f>
        <v/>
      </c>
      <c r="D1101" s="33" t="str">
        <f>IF('見積書様式Ⅱ(レンタル関係見積書用)'!D1101="","",LOOKUP('見積書様式Ⅱ(レンタル関係見積書用)'!D1101,単位!$D$2:$D$161,単位!$B$2:$B$161))</f>
        <v/>
      </c>
      <c r="E1101" s="37" t="str">
        <f>IF('見積書様式Ⅱ(レンタル関係見積書用)'!E1101="","",'見積書様式Ⅱ(レンタル関係見積書用)'!E1101)</f>
        <v/>
      </c>
      <c r="F1101" s="34" t="str">
        <f>IF('見積書様式Ⅱ(レンタル関係見積書用)'!F1101="","",'見積書様式Ⅱ(レンタル関係見積書用)'!F1101)</f>
        <v/>
      </c>
      <c r="G1101" s="36" t="str">
        <f>IF('見積書様式Ⅱ(レンタル関係見積書用)'!G1101="","",'見積書様式Ⅱ(レンタル関係見積書用)'!G1101)</f>
        <v/>
      </c>
      <c r="H1101" s="41" t="str">
        <f>IF('見積書様式Ⅱ(レンタル関係見積書用)'!H1101="","",'見積書様式Ⅱ(レンタル関係見積書用)'!H1101)</f>
        <v/>
      </c>
    </row>
    <row r="1102" spans="1:8" ht="26.25" customHeight="1">
      <c r="A1102" s="45" t="str">
        <f>IF('見積書様式Ⅱ(レンタル関係見積書用)'!A1102="","",'見積書様式Ⅱ(レンタル関係見積書用)'!A1102)</f>
        <v/>
      </c>
      <c r="B1102" s="45" t="str">
        <f>IF('見積書様式Ⅱ(レンタル関係見積書用)'!B1102="","",'見積書様式Ⅱ(レンタル関係見積書用)'!B1102)</f>
        <v/>
      </c>
      <c r="C1102" s="34" t="str">
        <f>IF('見積書様式Ⅱ(レンタル関係見積書用)'!C1102="","",'見積書様式Ⅱ(レンタル関係見積書用)'!C1102)</f>
        <v/>
      </c>
      <c r="D1102" s="33" t="str">
        <f>IF('見積書様式Ⅱ(レンタル関係見積書用)'!D1102="","",LOOKUP('見積書様式Ⅱ(レンタル関係見積書用)'!D1102,単位!$D$2:$D$161,単位!$B$2:$B$161))</f>
        <v/>
      </c>
      <c r="E1102" s="37" t="str">
        <f>IF('見積書様式Ⅱ(レンタル関係見積書用)'!E1102="","",'見積書様式Ⅱ(レンタル関係見積書用)'!E1102)</f>
        <v/>
      </c>
      <c r="F1102" s="34" t="str">
        <f>IF('見積書様式Ⅱ(レンタル関係見積書用)'!F1102="","",'見積書様式Ⅱ(レンタル関係見積書用)'!F1102)</f>
        <v/>
      </c>
      <c r="G1102" s="36" t="str">
        <f>IF('見積書様式Ⅱ(レンタル関係見積書用)'!G1102="","",'見積書様式Ⅱ(レンタル関係見積書用)'!G1102)</f>
        <v/>
      </c>
      <c r="H1102" s="41" t="str">
        <f>IF('見積書様式Ⅱ(レンタル関係見積書用)'!H1102="","",'見積書様式Ⅱ(レンタル関係見積書用)'!H1102)</f>
        <v/>
      </c>
    </row>
    <row r="1103" spans="1:8" ht="26.25" customHeight="1">
      <c r="A1103" s="45" t="str">
        <f>IF('見積書様式Ⅱ(レンタル関係見積書用)'!A1103="","",'見積書様式Ⅱ(レンタル関係見積書用)'!A1103)</f>
        <v/>
      </c>
      <c r="B1103" s="45" t="str">
        <f>IF('見積書様式Ⅱ(レンタル関係見積書用)'!B1103="","",'見積書様式Ⅱ(レンタル関係見積書用)'!B1103)</f>
        <v/>
      </c>
      <c r="C1103" s="34" t="str">
        <f>IF('見積書様式Ⅱ(レンタル関係見積書用)'!C1103="","",'見積書様式Ⅱ(レンタル関係見積書用)'!C1103)</f>
        <v/>
      </c>
      <c r="D1103" s="33" t="str">
        <f>IF('見積書様式Ⅱ(レンタル関係見積書用)'!D1103="","",LOOKUP('見積書様式Ⅱ(レンタル関係見積書用)'!D1103,単位!$D$2:$D$161,単位!$B$2:$B$161))</f>
        <v/>
      </c>
      <c r="E1103" s="37" t="str">
        <f>IF('見積書様式Ⅱ(レンタル関係見積書用)'!E1103="","",'見積書様式Ⅱ(レンタル関係見積書用)'!E1103)</f>
        <v/>
      </c>
      <c r="F1103" s="34" t="str">
        <f>IF('見積書様式Ⅱ(レンタル関係見積書用)'!F1103="","",'見積書様式Ⅱ(レンタル関係見積書用)'!F1103)</f>
        <v/>
      </c>
      <c r="G1103" s="36" t="str">
        <f>IF('見積書様式Ⅱ(レンタル関係見積書用)'!G1103="","",'見積書様式Ⅱ(レンタル関係見積書用)'!G1103)</f>
        <v/>
      </c>
      <c r="H1103" s="41" t="str">
        <f>IF('見積書様式Ⅱ(レンタル関係見積書用)'!H1103="","",'見積書様式Ⅱ(レンタル関係見積書用)'!H1103)</f>
        <v/>
      </c>
    </row>
    <row r="1104" spans="1:8" ht="26.25" customHeight="1">
      <c r="A1104" s="45" t="str">
        <f>IF('見積書様式Ⅱ(レンタル関係見積書用)'!A1104="","",'見積書様式Ⅱ(レンタル関係見積書用)'!A1104)</f>
        <v/>
      </c>
      <c r="B1104" s="45" t="str">
        <f>IF('見積書様式Ⅱ(レンタル関係見積書用)'!B1104="","",'見積書様式Ⅱ(レンタル関係見積書用)'!B1104)</f>
        <v/>
      </c>
      <c r="C1104" s="34" t="str">
        <f>IF('見積書様式Ⅱ(レンタル関係見積書用)'!C1104="","",'見積書様式Ⅱ(レンタル関係見積書用)'!C1104)</f>
        <v/>
      </c>
      <c r="D1104" s="33" t="str">
        <f>IF('見積書様式Ⅱ(レンタル関係見積書用)'!D1104="","",LOOKUP('見積書様式Ⅱ(レンタル関係見積書用)'!D1104,単位!$D$2:$D$161,単位!$B$2:$B$161))</f>
        <v/>
      </c>
      <c r="E1104" s="37" t="str">
        <f>IF('見積書様式Ⅱ(レンタル関係見積書用)'!E1104="","",'見積書様式Ⅱ(レンタル関係見積書用)'!E1104)</f>
        <v/>
      </c>
      <c r="F1104" s="34" t="str">
        <f>IF('見積書様式Ⅱ(レンタル関係見積書用)'!F1104="","",'見積書様式Ⅱ(レンタル関係見積書用)'!F1104)</f>
        <v/>
      </c>
      <c r="G1104" s="36" t="str">
        <f>IF('見積書様式Ⅱ(レンタル関係見積書用)'!G1104="","",'見積書様式Ⅱ(レンタル関係見積書用)'!G1104)</f>
        <v/>
      </c>
      <c r="H1104" s="41" t="str">
        <f>IF('見積書様式Ⅱ(レンタル関係見積書用)'!H1104="","",'見積書様式Ⅱ(レンタル関係見積書用)'!H1104)</f>
        <v/>
      </c>
    </row>
    <row r="1105" spans="1:8" ht="26.25" customHeight="1">
      <c r="A1105" s="45" t="str">
        <f>IF('見積書様式Ⅱ(レンタル関係見積書用)'!A1105="","",'見積書様式Ⅱ(レンタル関係見積書用)'!A1105)</f>
        <v/>
      </c>
      <c r="B1105" s="45" t="str">
        <f>IF('見積書様式Ⅱ(レンタル関係見積書用)'!B1105="","",'見積書様式Ⅱ(レンタル関係見積書用)'!B1105)</f>
        <v/>
      </c>
      <c r="C1105" s="34" t="str">
        <f>IF('見積書様式Ⅱ(レンタル関係見積書用)'!C1105="","",'見積書様式Ⅱ(レンタル関係見積書用)'!C1105)</f>
        <v/>
      </c>
      <c r="D1105" s="33" t="str">
        <f>IF('見積書様式Ⅱ(レンタル関係見積書用)'!D1105="","",LOOKUP('見積書様式Ⅱ(レンタル関係見積書用)'!D1105,単位!$D$2:$D$161,単位!$B$2:$B$161))</f>
        <v/>
      </c>
      <c r="E1105" s="37" t="str">
        <f>IF('見積書様式Ⅱ(レンタル関係見積書用)'!E1105="","",'見積書様式Ⅱ(レンタル関係見積書用)'!E1105)</f>
        <v/>
      </c>
      <c r="F1105" s="34" t="str">
        <f>IF('見積書様式Ⅱ(レンタル関係見積書用)'!F1105="","",'見積書様式Ⅱ(レンタル関係見積書用)'!F1105)</f>
        <v/>
      </c>
      <c r="G1105" s="36" t="str">
        <f>IF('見積書様式Ⅱ(レンタル関係見積書用)'!G1105="","",'見積書様式Ⅱ(レンタル関係見積書用)'!G1105)</f>
        <v/>
      </c>
      <c r="H1105" s="41" t="str">
        <f>IF('見積書様式Ⅱ(レンタル関係見積書用)'!H1105="","",'見積書様式Ⅱ(レンタル関係見積書用)'!H1105)</f>
        <v/>
      </c>
    </row>
    <row r="1106" spans="1:8" ht="26.25" customHeight="1">
      <c r="A1106" s="45" t="str">
        <f>IF('見積書様式Ⅱ(レンタル関係見積書用)'!A1106="","",'見積書様式Ⅱ(レンタル関係見積書用)'!A1106)</f>
        <v/>
      </c>
      <c r="B1106" s="45" t="str">
        <f>IF('見積書様式Ⅱ(レンタル関係見積書用)'!B1106="","",'見積書様式Ⅱ(レンタル関係見積書用)'!B1106)</f>
        <v/>
      </c>
      <c r="C1106" s="34" t="str">
        <f>IF('見積書様式Ⅱ(レンタル関係見積書用)'!C1106="","",'見積書様式Ⅱ(レンタル関係見積書用)'!C1106)</f>
        <v/>
      </c>
      <c r="D1106" s="33" t="str">
        <f>IF('見積書様式Ⅱ(レンタル関係見積書用)'!D1106="","",LOOKUP('見積書様式Ⅱ(レンタル関係見積書用)'!D1106,単位!$D$2:$D$161,単位!$B$2:$B$161))</f>
        <v/>
      </c>
      <c r="E1106" s="37" t="str">
        <f>IF('見積書様式Ⅱ(レンタル関係見積書用)'!E1106="","",'見積書様式Ⅱ(レンタル関係見積書用)'!E1106)</f>
        <v/>
      </c>
      <c r="F1106" s="34" t="str">
        <f>IF('見積書様式Ⅱ(レンタル関係見積書用)'!F1106="","",'見積書様式Ⅱ(レンタル関係見積書用)'!F1106)</f>
        <v/>
      </c>
      <c r="G1106" s="36" t="str">
        <f>IF('見積書様式Ⅱ(レンタル関係見積書用)'!G1106="","",'見積書様式Ⅱ(レンタル関係見積書用)'!G1106)</f>
        <v/>
      </c>
      <c r="H1106" s="41" t="str">
        <f>IF('見積書様式Ⅱ(レンタル関係見積書用)'!H1106="","",'見積書様式Ⅱ(レンタル関係見積書用)'!H1106)</f>
        <v/>
      </c>
    </row>
    <row r="1107" spans="1:8" ht="26.25" customHeight="1">
      <c r="A1107" s="45" t="str">
        <f>IF('見積書様式Ⅱ(レンタル関係見積書用)'!A1107="","",'見積書様式Ⅱ(レンタル関係見積書用)'!A1107)</f>
        <v/>
      </c>
      <c r="B1107" s="45" t="str">
        <f>IF('見積書様式Ⅱ(レンタル関係見積書用)'!B1107="","",'見積書様式Ⅱ(レンタル関係見積書用)'!B1107)</f>
        <v/>
      </c>
      <c r="C1107" s="34" t="str">
        <f>IF('見積書様式Ⅱ(レンタル関係見積書用)'!C1107="","",'見積書様式Ⅱ(レンタル関係見積書用)'!C1107)</f>
        <v/>
      </c>
      <c r="D1107" s="33" t="str">
        <f>IF('見積書様式Ⅱ(レンタル関係見積書用)'!D1107="","",LOOKUP('見積書様式Ⅱ(レンタル関係見積書用)'!D1107,単位!$D$2:$D$161,単位!$B$2:$B$161))</f>
        <v/>
      </c>
      <c r="E1107" s="37" t="str">
        <f>IF('見積書様式Ⅱ(レンタル関係見積書用)'!E1107="","",'見積書様式Ⅱ(レンタル関係見積書用)'!E1107)</f>
        <v/>
      </c>
      <c r="F1107" s="34" t="str">
        <f>IF('見積書様式Ⅱ(レンタル関係見積書用)'!F1107="","",'見積書様式Ⅱ(レンタル関係見積書用)'!F1107)</f>
        <v/>
      </c>
      <c r="G1107" s="36" t="str">
        <f>IF('見積書様式Ⅱ(レンタル関係見積書用)'!G1107="","",'見積書様式Ⅱ(レンタル関係見積書用)'!G1107)</f>
        <v/>
      </c>
      <c r="H1107" s="41" t="str">
        <f>IF('見積書様式Ⅱ(レンタル関係見積書用)'!H1107="","",'見積書様式Ⅱ(レンタル関係見積書用)'!H1107)</f>
        <v/>
      </c>
    </row>
    <row r="1108" spans="1:8" ht="26.25" customHeight="1">
      <c r="A1108" s="45" t="str">
        <f>IF('見積書様式Ⅱ(レンタル関係見積書用)'!A1108="","",'見積書様式Ⅱ(レンタル関係見積書用)'!A1108)</f>
        <v/>
      </c>
      <c r="B1108" s="45" t="str">
        <f>IF('見積書様式Ⅱ(レンタル関係見積書用)'!B1108="","",'見積書様式Ⅱ(レンタル関係見積書用)'!B1108)</f>
        <v/>
      </c>
      <c r="C1108" s="34" t="str">
        <f>IF('見積書様式Ⅱ(レンタル関係見積書用)'!C1108="","",'見積書様式Ⅱ(レンタル関係見積書用)'!C1108)</f>
        <v/>
      </c>
      <c r="D1108" s="33" t="str">
        <f>IF('見積書様式Ⅱ(レンタル関係見積書用)'!D1108="","",LOOKUP('見積書様式Ⅱ(レンタル関係見積書用)'!D1108,単位!$D$2:$D$161,単位!$B$2:$B$161))</f>
        <v/>
      </c>
      <c r="E1108" s="37" t="str">
        <f>IF('見積書様式Ⅱ(レンタル関係見積書用)'!E1108="","",'見積書様式Ⅱ(レンタル関係見積書用)'!E1108)</f>
        <v/>
      </c>
      <c r="F1108" s="34" t="str">
        <f>IF('見積書様式Ⅱ(レンタル関係見積書用)'!F1108="","",'見積書様式Ⅱ(レンタル関係見積書用)'!F1108)</f>
        <v/>
      </c>
      <c r="G1108" s="36" t="str">
        <f>IF('見積書様式Ⅱ(レンタル関係見積書用)'!G1108="","",'見積書様式Ⅱ(レンタル関係見積書用)'!G1108)</f>
        <v/>
      </c>
      <c r="H1108" s="41" t="str">
        <f>IF('見積書様式Ⅱ(レンタル関係見積書用)'!H1108="","",'見積書様式Ⅱ(レンタル関係見積書用)'!H1108)</f>
        <v/>
      </c>
    </row>
    <row r="1109" spans="1:8" ht="26.25" customHeight="1">
      <c r="A1109" s="45" t="str">
        <f>IF('見積書様式Ⅱ(レンタル関係見積書用)'!A1109="","",'見積書様式Ⅱ(レンタル関係見積書用)'!A1109)</f>
        <v/>
      </c>
      <c r="B1109" s="45" t="str">
        <f>IF('見積書様式Ⅱ(レンタル関係見積書用)'!B1109="","",'見積書様式Ⅱ(レンタル関係見積書用)'!B1109)</f>
        <v/>
      </c>
      <c r="C1109" s="34" t="str">
        <f>IF('見積書様式Ⅱ(レンタル関係見積書用)'!C1109="","",'見積書様式Ⅱ(レンタル関係見積書用)'!C1109)</f>
        <v/>
      </c>
      <c r="D1109" s="33" t="str">
        <f>IF('見積書様式Ⅱ(レンタル関係見積書用)'!D1109="","",LOOKUP('見積書様式Ⅱ(レンタル関係見積書用)'!D1109,単位!$D$2:$D$161,単位!$B$2:$B$161))</f>
        <v/>
      </c>
      <c r="E1109" s="37" t="str">
        <f>IF('見積書様式Ⅱ(レンタル関係見積書用)'!E1109="","",'見積書様式Ⅱ(レンタル関係見積書用)'!E1109)</f>
        <v/>
      </c>
      <c r="F1109" s="34" t="str">
        <f>IF('見積書様式Ⅱ(レンタル関係見積書用)'!F1109="","",'見積書様式Ⅱ(レンタル関係見積書用)'!F1109)</f>
        <v/>
      </c>
      <c r="G1109" s="36" t="str">
        <f>IF('見積書様式Ⅱ(レンタル関係見積書用)'!G1109="","",'見積書様式Ⅱ(レンタル関係見積書用)'!G1109)</f>
        <v/>
      </c>
      <c r="H1109" s="41" t="str">
        <f>IF('見積書様式Ⅱ(レンタル関係見積書用)'!H1109="","",'見積書様式Ⅱ(レンタル関係見積書用)'!H1109)</f>
        <v/>
      </c>
    </row>
    <row r="1110" spans="1:8" ht="26.25" customHeight="1">
      <c r="A1110" s="45" t="str">
        <f>IF('見積書様式Ⅱ(レンタル関係見積書用)'!A1110="","",'見積書様式Ⅱ(レンタル関係見積書用)'!A1110)</f>
        <v/>
      </c>
      <c r="B1110" s="45" t="str">
        <f>IF('見積書様式Ⅱ(レンタル関係見積書用)'!B1110="","",'見積書様式Ⅱ(レンタル関係見積書用)'!B1110)</f>
        <v/>
      </c>
      <c r="C1110" s="34" t="str">
        <f>IF('見積書様式Ⅱ(レンタル関係見積書用)'!C1110="","",'見積書様式Ⅱ(レンタル関係見積書用)'!C1110)</f>
        <v/>
      </c>
      <c r="D1110" s="33" t="str">
        <f>IF('見積書様式Ⅱ(レンタル関係見積書用)'!D1110="","",LOOKUP('見積書様式Ⅱ(レンタル関係見積書用)'!D1110,単位!$D$2:$D$161,単位!$B$2:$B$161))</f>
        <v/>
      </c>
      <c r="E1110" s="37" t="str">
        <f>IF('見積書様式Ⅱ(レンタル関係見積書用)'!E1110="","",'見積書様式Ⅱ(レンタル関係見積書用)'!E1110)</f>
        <v/>
      </c>
      <c r="F1110" s="34" t="str">
        <f>IF('見積書様式Ⅱ(レンタル関係見積書用)'!F1110="","",'見積書様式Ⅱ(レンタル関係見積書用)'!F1110)</f>
        <v/>
      </c>
      <c r="G1110" s="36" t="str">
        <f>IF('見積書様式Ⅱ(レンタル関係見積書用)'!G1110="","",'見積書様式Ⅱ(レンタル関係見積書用)'!G1110)</f>
        <v/>
      </c>
      <c r="H1110" s="41" t="str">
        <f>IF('見積書様式Ⅱ(レンタル関係見積書用)'!H1110="","",'見積書様式Ⅱ(レンタル関係見積書用)'!H1110)</f>
        <v/>
      </c>
    </row>
    <row r="1111" spans="1:8" ht="26.25" customHeight="1">
      <c r="A1111" s="45" t="str">
        <f>IF('見積書様式Ⅱ(レンタル関係見積書用)'!A1111="","",'見積書様式Ⅱ(レンタル関係見積書用)'!A1111)</f>
        <v/>
      </c>
      <c r="B1111" s="45" t="str">
        <f>IF('見積書様式Ⅱ(レンタル関係見積書用)'!B1111="","",'見積書様式Ⅱ(レンタル関係見積書用)'!B1111)</f>
        <v/>
      </c>
      <c r="C1111" s="34" t="str">
        <f>IF('見積書様式Ⅱ(レンタル関係見積書用)'!C1111="","",'見積書様式Ⅱ(レンタル関係見積書用)'!C1111)</f>
        <v/>
      </c>
      <c r="D1111" s="33" t="str">
        <f>IF('見積書様式Ⅱ(レンタル関係見積書用)'!D1111="","",LOOKUP('見積書様式Ⅱ(レンタル関係見積書用)'!D1111,単位!$D$2:$D$161,単位!$B$2:$B$161))</f>
        <v/>
      </c>
      <c r="E1111" s="37" t="str">
        <f>IF('見積書様式Ⅱ(レンタル関係見積書用)'!E1111="","",'見積書様式Ⅱ(レンタル関係見積書用)'!E1111)</f>
        <v/>
      </c>
      <c r="F1111" s="34" t="str">
        <f>IF('見積書様式Ⅱ(レンタル関係見積書用)'!F1111="","",'見積書様式Ⅱ(レンタル関係見積書用)'!F1111)</f>
        <v/>
      </c>
      <c r="G1111" s="36" t="str">
        <f>IF('見積書様式Ⅱ(レンタル関係見積書用)'!G1111="","",'見積書様式Ⅱ(レンタル関係見積書用)'!G1111)</f>
        <v/>
      </c>
      <c r="H1111" s="41" t="str">
        <f>IF('見積書様式Ⅱ(レンタル関係見積書用)'!H1111="","",'見積書様式Ⅱ(レンタル関係見積書用)'!H1111)</f>
        <v/>
      </c>
    </row>
    <row r="1112" spans="1:8" ht="26.25" customHeight="1">
      <c r="A1112" s="45" t="str">
        <f>IF('見積書様式Ⅱ(レンタル関係見積書用)'!A1112="","",'見積書様式Ⅱ(レンタル関係見積書用)'!A1112)</f>
        <v/>
      </c>
      <c r="B1112" s="45" t="str">
        <f>IF('見積書様式Ⅱ(レンタル関係見積書用)'!B1112="","",'見積書様式Ⅱ(レンタル関係見積書用)'!B1112)</f>
        <v/>
      </c>
      <c r="C1112" s="34" t="str">
        <f>IF('見積書様式Ⅱ(レンタル関係見積書用)'!C1112="","",'見積書様式Ⅱ(レンタル関係見積書用)'!C1112)</f>
        <v/>
      </c>
      <c r="D1112" s="33" t="str">
        <f>IF('見積書様式Ⅱ(レンタル関係見積書用)'!D1112="","",LOOKUP('見積書様式Ⅱ(レンタル関係見積書用)'!D1112,単位!$D$2:$D$161,単位!$B$2:$B$161))</f>
        <v/>
      </c>
      <c r="E1112" s="37" t="str">
        <f>IF('見積書様式Ⅱ(レンタル関係見積書用)'!E1112="","",'見積書様式Ⅱ(レンタル関係見積書用)'!E1112)</f>
        <v/>
      </c>
      <c r="F1112" s="34" t="str">
        <f>IF('見積書様式Ⅱ(レンタル関係見積書用)'!F1112="","",'見積書様式Ⅱ(レンタル関係見積書用)'!F1112)</f>
        <v/>
      </c>
      <c r="G1112" s="36" t="str">
        <f>IF('見積書様式Ⅱ(レンタル関係見積書用)'!G1112="","",'見積書様式Ⅱ(レンタル関係見積書用)'!G1112)</f>
        <v/>
      </c>
      <c r="H1112" s="41" t="str">
        <f>IF('見積書様式Ⅱ(レンタル関係見積書用)'!H1112="","",'見積書様式Ⅱ(レンタル関係見積書用)'!H1112)</f>
        <v/>
      </c>
    </row>
    <row r="1113" spans="1:8" ht="26.25" customHeight="1">
      <c r="A1113" s="45" t="str">
        <f>IF('見積書様式Ⅱ(レンタル関係見積書用)'!A1113="","",'見積書様式Ⅱ(レンタル関係見積書用)'!A1113)</f>
        <v/>
      </c>
      <c r="B1113" s="45" t="str">
        <f>IF('見積書様式Ⅱ(レンタル関係見積書用)'!B1113="","",'見積書様式Ⅱ(レンタル関係見積書用)'!B1113)</f>
        <v/>
      </c>
      <c r="C1113" s="34" t="str">
        <f>IF('見積書様式Ⅱ(レンタル関係見積書用)'!C1113="","",'見積書様式Ⅱ(レンタル関係見積書用)'!C1113)</f>
        <v/>
      </c>
      <c r="D1113" s="33" t="str">
        <f>IF('見積書様式Ⅱ(レンタル関係見積書用)'!D1113="","",LOOKUP('見積書様式Ⅱ(レンタル関係見積書用)'!D1113,単位!$D$2:$D$161,単位!$B$2:$B$161))</f>
        <v/>
      </c>
      <c r="E1113" s="37" t="str">
        <f>IF('見積書様式Ⅱ(レンタル関係見積書用)'!E1113="","",'見積書様式Ⅱ(レンタル関係見積書用)'!E1113)</f>
        <v/>
      </c>
      <c r="F1113" s="34" t="str">
        <f>IF('見積書様式Ⅱ(レンタル関係見積書用)'!F1113="","",'見積書様式Ⅱ(レンタル関係見積書用)'!F1113)</f>
        <v/>
      </c>
      <c r="G1113" s="36" t="str">
        <f>IF('見積書様式Ⅱ(レンタル関係見積書用)'!G1113="","",'見積書様式Ⅱ(レンタル関係見積書用)'!G1113)</f>
        <v/>
      </c>
      <c r="H1113" s="41" t="str">
        <f>IF('見積書様式Ⅱ(レンタル関係見積書用)'!H1113="","",'見積書様式Ⅱ(レンタル関係見積書用)'!H1113)</f>
        <v/>
      </c>
    </row>
    <row r="1114" spans="1:8" ht="26.25" customHeight="1">
      <c r="A1114" s="45" t="str">
        <f>IF('見積書様式Ⅱ(レンタル関係見積書用)'!A1114="","",'見積書様式Ⅱ(レンタル関係見積書用)'!A1114)</f>
        <v/>
      </c>
      <c r="B1114" s="45" t="str">
        <f>IF('見積書様式Ⅱ(レンタル関係見積書用)'!B1114="","",'見積書様式Ⅱ(レンタル関係見積書用)'!B1114)</f>
        <v/>
      </c>
      <c r="C1114" s="34" t="str">
        <f>IF('見積書様式Ⅱ(レンタル関係見積書用)'!C1114="","",'見積書様式Ⅱ(レンタル関係見積書用)'!C1114)</f>
        <v/>
      </c>
      <c r="D1114" s="33" t="str">
        <f>IF('見積書様式Ⅱ(レンタル関係見積書用)'!D1114="","",LOOKUP('見積書様式Ⅱ(レンタル関係見積書用)'!D1114,単位!$D$2:$D$161,単位!$B$2:$B$161))</f>
        <v/>
      </c>
      <c r="E1114" s="37" t="str">
        <f>IF('見積書様式Ⅱ(レンタル関係見積書用)'!E1114="","",'見積書様式Ⅱ(レンタル関係見積書用)'!E1114)</f>
        <v/>
      </c>
      <c r="F1114" s="34" t="str">
        <f>IF('見積書様式Ⅱ(レンタル関係見積書用)'!F1114="","",'見積書様式Ⅱ(レンタル関係見積書用)'!F1114)</f>
        <v/>
      </c>
      <c r="G1114" s="36" t="str">
        <f>IF('見積書様式Ⅱ(レンタル関係見積書用)'!G1114="","",'見積書様式Ⅱ(レンタル関係見積書用)'!G1114)</f>
        <v/>
      </c>
      <c r="H1114" s="41" t="str">
        <f>IF('見積書様式Ⅱ(レンタル関係見積書用)'!H1114="","",'見積書様式Ⅱ(レンタル関係見積書用)'!H1114)</f>
        <v/>
      </c>
    </row>
    <row r="1115" spans="1:8" ht="26.25" customHeight="1">
      <c r="A1115" s="45" t="str">
        <f>IF('見積書様式Ⅱ(レンタル関係見積書用)'!A1115="","",'見積書様式Ⅱ(レンタル関係見積書用)'!A1115)</f>
        <v/>
      </c>
      <c r="B1115" s="45" t="str">
        <f>IF('見積書様式Ⅱ(レンタル関係見積書用)'!B1115="","",'見積書様式Ⅱ(レンタル関係見積書用)'!B1115)</f>
        <v/>
      </c>
      <c r="C1115" s="34" t="str">
        <f>IF('見積書様式Ⅱ(レンタル関係見積書用)'!C1115="","",'見積書様式Ⅱ(レンタル関係見積書用)'!C1115)</f>
        <v/>
      </c>
      <c r="D1115" s="33" t="str">
        <f>IF('見積書様式Ⅱ(レンタル関係見積書用)'!D1115="","",LOOKUP('見積書様式Ⅱ(レンタル関係見積書用)'!D1115,単位!$D$2:$D$161,単位!$B$2:$B$161))</f>
        <v/>
      </c>
      <c r="E1115" s="37" t="str">
        <f>IF('見積書様式Ⅱ(レンタル関係見積書用)'!E1115="","",'見積書様式Ⅱ(レンタル関係見積書用)'!E1115)</f>
        <v/>
      </c>
      <c r="F1115" s="34" t="str">
        <f>IF('見積書様式Ⅱ(レンタル関係見積書用)'!F1115="","",'見積書様式Ⅱ(レンタル関係見積書用)'!F1115)</f>
        <v/>
      </c>
      <c r="G1115" s="36" t="str">
        <f>IF('見積書様式Ⅱ(レンタル関係見積書用)'!G1115="","",'見積書様式Ⅱ(レンタル関係見積書用)'!G1115)</f>
        <v/>
      </c>
      <c r="H1115" s="41" t="str">
        <f>IF('見積書様式Ⅱ(レンタル関係見積書用)'!H1115="","",'見積書様式Ⅱ(レンタル関係見積書用)'!H1115)</f>
        <v/>
      </c>
    </row>
    <row r="1116" spans="1:8" ht="26.25" customHeight="1">
      <c r="A1116" s="45" t="str">
        <f>IF('見積書様式Ⅱ(レンタル関係見積書用)'!A1116="","",'見積書様式Ⅱ(レンタル関係見積書用)'!A1116)</f>
        <v/>
      </c>
      <c r="B1116" s="45" t="str">
        <f>IF('見積書様式Ⅱ(レンタル関係見積書用)'!B1116="","",'見積書様式Ⅱ(レンタル関係見積書用)'!B1116)</f>
        <v/>
      </c>
      <c r="C1116" s="34" t="str">
        <f>IF('見積書様式Ⅱ(レンタル関係見積書用)'!C1116="","",'見積書様式Ⅱ(レンタル関係見積書用)'!C1116)</f>
        <v/>
      </c>
      <c r="D1116" s="33" t="str">
        <f>IF('見積書様式Ⅱ(レンタル関係見積書用)'!D1116="","",LOOKUP('見積書様式Ⅱ(レンタル関係見積書用)'!D1116,単位!$D$2:$D$161,単位!$B$2:$B$161))</f>
        <v/>
      </c>
      <c r="E1116" s="37" t="str">
        <f>IF('見積書様式Ⅱ(レンタル関係見積書用)'!E1116="","",'見積書様式Ⅱ(レンタル関係見積書用)'!E1116)</f>
        <v/>
      </c>
      <c r="F1116" s="34" t="str">
        <f>IF('見積書様式Ⅱ(レンタル関係見積書用)'!F1116="","",'見積書様式Ⅱ(レンタル関係見積書用)'!F1116)</f>
        <v/>
      </c>
      <c r="G1116" s="36" t="str">
        <f>IF('見積書様式Ⅱ(レンタル関係見積書用)'!G1116="","",'見積書様式Ⅱ(レンタル関係見積書用)'!G1116)</f>
        <v/>
      </c>
      <c r="H1116" s="41" t="str">
        <f>IF('見積書様式Ⅱ(レンタル関係見積書用)'!H1116="","",'見積書様式Ⅱ(レンタル関係見積書用)'!H1116)</f>
        <v/>
      </c>
    </row>
    <row r="1117" spans="1:8" ht="26.25" customHeight="1">
      <c r="A1117" s="45" t="str">
        <f>IF('見積書様式Ⅱ(レンタル関係見積書用)'!A1117="","",'見積書様式Ⅱ(レンタル関係見積書用)'!A1117)</f>
        <v/>
      </c>
      <c r="B1117" s="45" t="str">
        <f>IF('見積書様式Ⅱ(レンタル関係見積書用)'!B1117="","",'見積書様式Ⅱ(レンタル関係見積書用)'!B1117)</f>
        <v/>
      </c>
      <c r="C1117" s="34" t="str">
        <f>IF('見積書様式Ⅱ(レンタル関係見積書用)'!C1117="","",'見積書様式Ⅱ(レンタル関係見積書用)'!C1117)</f>
        <v/>
      </c>
      <c r="D1117" s="33" t="str">
        <f>IF('見積書様式Ⅱ(レンタル関係見積書用)'!D1117="","",LOOKUP('見積書様式Ⅱ(レンタル関係見積書用)'!D1117,単位!$D$2:$D$161,単位!$B$2:$B$161))</f>
        <v/>
      </c>
      <c r="E1117" s="37" t="str">
        <f>IF('見積書様式Ⅱ(レンタル関係見積書用)'!E1117="","",'見積書様式Ⅱ(レンタル関係見積書用)'!E1117)</f>
        <v/>
      </c>
      <c r="F1117" s="34" t="str">
        <f>IF('見積書様式Ⅱ(レンタル関係見積書用)'!F1117="","",'見積書様式Ⅱ(レンタル関係見積書用)'!F1117)</f>
        <v/>
      </c>
      <c r="G1117" s="36" t="str">
        <f>IF('見積書様式Ⅱ(レンタル関係見積書用)'!G1117="","",'見積書様式Ⅱ(レンタル関係見積書用)'!G1117)</f>
        <v/>
      </c>
      <c r="H1117" s="41" t="str">
        <f>IF('見積書様式Ⅱ(レンタル関係見積書用)'!H1117="","",'見積書様式Ⅱ(レンタル関係見積書用)'!H1117)</f>
        <v/>
      </c>
    </row>
    <row r="1118" spans="1:8" ht="26.25" customHeight="1">
      <c r="A1118" s="45" t="str">
        <f>IF('見積書様式Ⅱ(レンタル関係見積書用)'!A1118="","",'見積書様式Ⅱ(レンタル関係見積書用)'!A1118)</f>
        <v/>
      </c>
      <c r="B1118" s="45" t="str">
        <f>IF('見積書様式Ⅱ(レンタル関係見積書用)'!B1118="","",'見積書様式Ⅱ(レンタル関係見積書用)'!B1118)</f>
        <v/>
      </c>
      <c r="C1118" s="34" t="str">
        <f>IF('見積書様式Ⅱ(レンタル関係見積書用)'!C1118="","",'見積書様式Ⅱ(レンタル関係見積書用)'!C1118)</f>
        <v/>
      </c>
      <c r="D1118" s="33" t="str">
        <f>IF('見積書様式Ⅱ(レンタル関係見積書用)'!D1118="","",LOOKUP('見積書様式Ⅱ(レンタル関係見積書用)'!D1118,単位!$D$2:$D$161,単位!$B$2:$B$161))</f>
        <v/>
      </c>
      <c r="E1118" s="37" t="str">
        <f>IF('見積書様式Ⅱ(レンタル関係見積書用)'!E1118="","",'見積書様式Ⅱ(レンタル関係見積書用)'!E1118)</f>
        <v/>
      </c>
      <c r="F1118" s="34" t="str">
        <f>IF('見積書様式Ⅱ(レンタル関係見積書用)'!F1118="","",'見積書様式Ⅱ(レンタル関係見積書用)'!F1118)</f>
        <v/>
      </c>
      <c r="G1118" s="36" t="str">
        <f>IF('見積書様式Ⅱ(レンタル関係見積書用)'!G1118="","",'見積書様式Ⅱ(レンタル関係見積書用)'!G1118)</f>
        <v/>
      </c>
      <c r="H1118" s="41" t="str">
        <f>IF('見積書様式Ⅱ(レンタル関係見積書用)'!H1118="","",'見積書様式Ⅱ(レンタル関係見積書用)'!H1118)</f>
        <v/>
      </c>
    </row>
    <row r="1119" spans="1:8" ht="26.25" customHeight="1">
      <c r="A1119" s="45" t="str">
        <f>IF('見積書様式Ⅱ(レンタル関係見積書用)'!A1119="","",'見積書様式Ⅱ(レンタル関係見積書用)'!A1119)</f>
        <v/>
      </c>
      <c r="B1119" s="45" t="str">
        <f>IF('見積書様式Ⅱ(レンタル関係見積書用)'!B1119="","",'見積書様式Ⅱ(レンタル関係見積書用)'!B1119)</f>
        <v/>
      </c>
      <c r="C1119" s="34" t="str">
        <f>IF('見積書様式Ⅱ(レンタル関係見積書用)'!C1119="","",'見積書様式Ⅱ(レンタル関係見積書用)'!C1119)</f>
        <v/>
      </c>
      <c r="D1119" s="33" t="str">
        <f>IF('見積書様式Ⅱ(レンタル関係見積書用)'!D1119="","",LOOKUP('見積書様式Ⅱ(レンタル関係見積書用)'!D1119,単位!$D$2:$D$161,単位!$B$2:$B$161))</f>
        <v/>
      </c>
      <c r="E1119" s="37" t="str">
        <f>IF('見積書様式Ⅱ(レンタル関係見積書用)'!E1119="","",'見積書様式Ⅱ(レンタル関係見積書用)'!E1119)</f>
        <v/>
      </c>
      <c r="F1119" s="34" t="str">
        <f>IF('見積書様式Ⅱ(レンタル関係見積書用)'!F1119="","",'見積書様式Ⅱ(レンタル関係見積書用)'!F1119)</f>
        <v/>
      </c>
      <c r="G1119" s="36" t="str">
        <f>IF('見積書様式Ⅱ(レンタル関係見積書用)'!G1119="","",'見積書様式Ⅱ(レンタル関係見積書用)'!G1119)</f>
        <v/>
      </c>
      <c r="H1119" s="41" t="str">
        <f>IF('見積書様式Ⅱ(レンタル関係見積書用)'!H1119="","",'見積書様式Ⅱ(レンタル関係見積書用)'!H1119)</f>
        <v/>
      </c>
    </row>
    <row r="1120" spans="1:8" ht="26.25" customHeight="1">
      <c r="A1120" s="45" t="str">
        <f>IF('見積書様式Ⅱ(レンタル関係見積書用)'!A1120="","",'見積書様式Ⅱ(レンタル関係見積書用)'!A1120)</f>
        <v/>
      </c>
      <c r="B1120" s="45" t="str">
        <f>IF('見積書様式Ⅱ(レンタル関係見積書用)'!B1120="","",'見積書様式Ⅱ(レンタル関係見積書用)'!B1120)</f>
        <v/>
      </c>
      <c r="C1120" s="34" t="str">
        <f>IF('見積書様式Ⅱ(レンタル関係見積書用)'!C1120="","",'見積書様式Ⅱ(レンタル関係見積書用)'!C1120)</f>
        <v/>
      </c>
      <c r="D1120" s="33" t="str">
        <f>IF('見積書様式Ⅱ(レンタル関係見積書用)'!D1120="","",LOOKUP('見積書様式Ⅱ(レンタル関係見積書用)'!D1120,単位!$D$2:$D$161,単位!$B$2:$B$161))</f>
        <v/>
      </c>
      <c r="E1120" s="37" t="str">
        <f>IF('見積書様式Ⅱ(レンタル関係見積書用)'!E1120="","",'見積書様式Ⅱ(レンタル関係見積書用)'!E1120)</f>
        <v/>
      </c>
      <c r="F1120" s="34" t="str">
        <f>IF('見積書様式Ⅱ(レンタル関係見積書用)'!F1120="","",'見積書様式Ⅱ(レンタル関係見積書用)'!F1120)</f>
        <v/>
      </c>
      <c r="G1120" s="36" t="str">
        <f>IF('見積書様式Ⅱ(レンタル関係見積書用)'!G1120="","",'見積書様式Ⅱ(レンタル関係見積書用)'!G1120)</f>
        <v/>
      </c>
      <c r="H1120" s="41" t="str">
        <f>IF('見積書様式Ⅱ(レンタル関係見積書用)'!H1120="","",'見積書様式Ⅱ(レンタル関係見積書用)'!H1120)</f>
        <v/>
      </c>
    </row>
    <row r="1121" spans="1:8" ht="26.25" customHeight="1">
      <c r="A1121" s="45" t="str">
        <f>IF('見積書様式Ⅱ(レンタル関係見積書用)'!A1121="","",'見積書様式Ⅱ(レンタル関係見積書用)'!A1121)</f>
        <v/>
      </c>
      <c r="B1121" s="45" t="str">
        <f>IF('見積書様式Ⅱ(レンタル関係見積書用)'!B1121="","",'見積書様式Ⅱ(レンタル関係見積書用)'!B1121)</f>
        <v/>
      </c>
      <c r="C1121" s="34" t="str">
        <f>IF('見積書様式Ⅱ(レンタル関係見積書用)'!C1121="","",'見積書様式Ⅱ(レンタル関係見積書用)'!C1121)</f>
        <v/>
      </c>
      <c r="D1121" s="33" t="str">
        <f>IF('見積書様式Ⅱ(レンタル関係見積書用)'!D1121="","",LOOKUP('見積書様式Ⅱ(レンタル関係見積書用)'!D1121,単位!$D$2:$D$161,単位!$B$2:$B$161))</f>
        <v/>
      </c>
      <c r="E1121" s="37" t="str">
        <f>IF('見積書様式Ⅱ(レンタル関係見積書用)'!E1121="","",'見積書様式Ⅱ(レンタル関係見積書用)'!E1121)</f>
        <v/>
      </c>
      <c r="F1121" s="34" t="str">
        <f>IF('見積書様式Ⅱ(レンタル関係見積書用)'!F1121="","",'見積書様式Ⅱ(レンタル関係見積書用)'!F1121)</f>
        <v/>
      </c>
      <c r="G1121" s="36" t="str">
        <f>IF('見積書様式Ⅱ(レンタル関係見積書用)'!G1121="","",'見積書様式Ⅱ(レンタル関係見積書用)'!G1121)</f>
        <v/>
      </c>
      <c r="H1121" s="41" t="str">
        <f>IF('見積書様式Ⅱ(レンタル関係見積書用)'!H1121="","",'見積書様式Ⅱ(レンタル関係見積書用)'!H1121)</f>
        <v/>
      </c>
    </row>
    <row r="1122" spans="1:8" ht="26.25" customHeight="1">
      <c r="A1122" s="45" t="str">
        <f>IF('見積書様式Ⅱ(レンタル関係見積書用)'!A1122="","",'見積書様式Ⅱ(レンタル関係見積書用)'!A1122)</f>
        <v/>
      </c>
      <c r="B1122" s="45" t="str">
        <f>IF('見積書様式Ⅱ(レンタル関係見積書用)'!B1122="","",'見積書様式Ⅱ(レンタル関係見積書用)'!B1122)</f>
        <v/>
      </c>
      <c r="C1122" s="34" t="str">
        <f>IF('見積書様式Ⅱ(レンタル関係見積書用)'!C1122="","",'見積書様式Ⅱ(レンタル関係見積書用)'!C1122)</f>
        <v/>
      </c>
      <c r="D1122" s="33" t="str">
        <f>IF('見積書様式Ⅱ(レンタル関係見積書用)'!D1122="","",LOOKUP('見積書様式Ⅱ(レンタル関係見積書用)'!D1122,単位!$D$2:$D$161,単位!$B$2:$B$161))</f>
        <v/>
      </c>
      <c r="E1122" s="37" t="str">
        <f>IF('見積書様式Ⅱ(レンタル関係見積書用)'!E1122="","",'見積書様式Ⅱ(レンタル関係見積書用)'!E1122)</f>
        <v/>
      </c>
      <c r="F1122" s="34" t="str">
        <f>IF('見積書様式Ⅱ(レンタル関係見積書用)'!F1122="","",'見積書様式Ⅱ(レンタル関係見積書用)'!F1122)</f>
        <v/>
      </c>
      <c r="G1122" s="36" t="str">
        <f>IF('見積書様式Ⅱ(レンタル関係見積書用)'!G1122="","",'見積書様式Ⅱ(レンタル関係見積書用)'!G1122)</f>
        <v/>
      </c>
      <c r="H1122" s="41" t="str">
        <f>IF('見積書様式Ⅱ(レンタル関係見積書用)'!H1122="","",'見積書様式Ⅱ(レンタル関係見積書用)'!H1122)</f>
        <v/>
      </c>
    </row>
    <row r="1123" spans="1:8" ht="26.25" customHeight="1">
      <c r="A1123" s="45" t="str">
        <f>IF('見積書様式Ⅱ(レンタル関係見積書用)'!A1123="","",'見積書様式Ⅱ(レンタル関係見積書用)'!A1123)</f>
        <v/>
      </c>
      <c r="B1123" s="45" t="str">
        <f>IF('見積書様式Ⅱ(レンタル関係見積書用)'!B1123="","",'見積書様式Ⅱ(レンタル関係見積書用)'!B1123)</f>
        <v/>
      </c>
      <c r="C1123" s="34" t="str">
        <f>IF('見積書様式Ⅱ(レンタル関係見積書用)'!C1123="","",'見積書様式Ⅱ(レンタル関係見積書用)'!C1123)</f>
        <v/>
      </c>
      <c r="D1123" s="33" t="str">
        <f>IF('見積書様式Ⅱ(レンタル関係見積書用)'!D1123="","",LOOKUP('見積書様式Ⅱ(レンタル関係見積書用)'!D1123,単位!$D$2:$D$161,単位!$B$2:$B$161))</f>
        <v/>
      </c>
      <c r="E1123" s="37" t="str">
        <f>IF('見積書様式Ⅱ(レンタル関係見積書用)'!E1123="","",'見積書様式Ⅱ(レンタル関係見積書用)'!E1123)</f>
        <v/>
      </c>
      <c r="F1123" s="34" t="str">
        <f>IF('見積書様式Ⅱ(レンタル関係見積書用)'!F1123="","",'見積書様式Ⅱ(レンタル関係見積書用)'!F1123)</f>
        <v/>
      </c>
      <c r="G1123" s="36" t="str">
        <f>IF('見積書様式Ⅱ(レンタル関係見積書用)'!G1123="","",'見積書様式Ⅱ(レンタル関係見積書用)'!G1123)</f>
        <v/>
      </c>
      <c r="H1123" s="41" t="str">
        <f>IF('見積書様式Ⅱ(レンタル関係見積書用)'!H1123="","",'見積書様式Ⅱ(レンタル関係見積書用)'!H1123)</f>
        <v/>
      </c>
    </row>
    <row r="1124" spans="1:8" ht="26.25" customHeight="1">
      <c r="A1124" s="45" t="str">
        <f>IF('見積書様式Ⅱ(レンタル関係見積書用)'!A1124="","",'見積書様式Ⅱ(レンタル関係見積書用)'!A1124)</f>
        <v/>
      </c>
      <c r="B1124" s="45" t="str">
        <f>IF('見積書様式Ⅱ(レンタル関係見積書用)'!B1124="","",'見積書様式Ⅱ(レンタル関係見積書用)'!B1124)</f>
        <v/>
      </c>
      <c r="C1124" s="34" t="str">
        <f>IF('見積書様式Ⅱ(レンタル関係見積書用)'!C1124="","",'見積書様式Ⅱ(レンタル関係見積書用)'!C1124)</f>
        <v/>
      </c>
      <c r="D1124" s="33" t="str">
        <f>IF('見積書様式Ⅱ(レンタル関係見積書用)'!D1124="","",LOOKUP('見積書様式Ⅱ(レンタル関係見積書用)'!D1124,単位!$D$2:$D$161,単位!$B$2:$B$161))</f>
        <v/>
      </c>
      <c r="E1124" s="37" t="str">
        <f>IF('見積書様式Ⅱ(レンタル関係見積書用)'!E1124="","",'見積書様式Ⅱ(レンタル関係見積書用)'!E1124)</f>
        <v/>
      </c>
      <c r="F1124" s="34" t="str">
        <f>IF('見積書様式Ⅱ(レンタル関係見積書用)'!F1124="","",'見積書様式Ⅱ(レンタル関係見積書用)'!F1124)</f>
        <v/>
      </c>
      <c r="G1124" s="36" t="str">
        <f>IF('見積書様式Ⅱ(レンタル関係見積書用)'!G1124="","",'見積書様式Ⅱ(レンタル関係見積書用)'!G1124)</f>
        <v/>
      </c>
      <c r="H1124" s="41" t="str">
        <f>IF('見積書様式Ⅱ(レンタル関係見積書用)'!H1124="","",'見積書様式Ⅱ(レンタル関係見積書用)'!H1124)</f>
        <v/>
      </c>
    </row>
    <row r="1125" spans="1:8" ht="26.25" customHeight="1">
      <c r="A1125" s="45" t="str">
        <f>IF('見積書様式Ⅱ(レンタル関係見積書用)'!A1125="","",'見積書様式Ⅱ(レンタル関係見積書用)'!A1125)</f>
        <v/>
      </c>
      <c r="B1125" s="45" t="str">
        <f>IF('見積書様式Ⅱ(レンタル関係見積書用)'!B1125="","",'見積書様式Ⅱ(レンタル関係見積書用)'!B1125)</f>
        <v/>
      </c>
      <c r="C1125" s="34" t="str">
        <f>IF('見積書様式Ⅱ(レンタル関係見積書用)'!C1125="","",'見積書様式Ⅱ(レンタル関係見積書用)'!C1125)</f>
        <v/>
      </c>
      <c r="D1125" s="33" t="str">
        <f>IF('見積書様式Ⅱ(レンタル関係見積書用)'!D1125="","",LOOKUP('見積書様式Ⅱ(レンタル関係見積書用)'!D1125,単位!$D$2:$D$161,単位!$B$2:$B$161))</f>
        <v/>
      </c>
      <c r="E1125" s="37" t="str">
        <f>IF('見積書様式Ⅱ(レンタル関係見積書用)'!E1125="","",'見積書様式Ⅱ(レンタル関係見積書用)'!E1125)</f>
        <v/>
      </c>
      <c r="F1125" s="34" t="str">
        <f>IF('見積書様式Ⅱ(レンタル関係見積書用)'!F1125="","",'見積書様式Ⅱ(レンタル関係見積書用)'!F1125)</f>
        <v/>
      </c>
      <c r="G1125" s="36" t="str">
        <f>IF('見積書様式Ⅱ(レンタル関係見積書用)'!G1125="","",'見積書様式Ⅱ(レンタル関係見積書用)'!G1125)</f>
        <v/>
      </c>
      <c r="H1125" s="41" t="str">
        <f>IF('見積書様式Ⅱ(レンタル関係見積書用)'!H1125="","",'見積書様式Ⅱ(レンタル関係見積書用)'!H1125)</f>
        <v/>
      </c>
    </row>
    <row r="1126" spans="1:8" ht="26.25" customHeight="1">
      <c r="A1126" s="45" t="str">
        <f>IF('見積書様式Ⅱ(レンタル関係見積書用)'!A1126="","",'見積書様式Ⅱ(レンタル関係見積書用)'!A1126)</f>
        <v/>
      </c>
      <c r="B1126" s="45" t="str">
        <f>IF('見積書様式Ⅱ(レンタル関係見積書用)'!B1126="","",'見積書様式Ⅱ(レンタル関係見積書用)'!B1126)</f>
        <v/>
      </c>
      <c r="C1126" s="34" t="str">
        <f>IF('見積書様式Ⅱ(レンタル関係見積書用)'!C1126="","",'見積書様式Ⅱ(レンタル関係見積書用)'!C1126)</f>
        <v/>
      </c>
      <c r="D1126" s="33" t="str">
        <f>IF('見積書様式Ⅱ(レンタル関係見積書用)'!D1126="","",LOOKUP('見積書様式Ⅱ(レンタル関係見積書用)'!D1126,単位!$D$2:$D$161,単位!$B$2:$B$161))</f>
        <v/>
      </c>
      <c r="E1126" s="37" t="str">
        <f>IF('見積書様式Ⅱ(レンタル関係見積書用)'!E1126="","",'見積書様式Ⅱ(レンタル関係見積書用)'!E1126)</f>
        <v/>
      </c>
      <c r="F1126" s="34" t="str">
        <f>IF('見積書様式Ⅱ(レンタル関係見積書用)'!F1126="","",'見積書様式Ⅱ(レンタル関係見積書用)'!F1126)</f>
        <v/>
      </c>
      <c r="G1126" s="36" t="str">
        <f>IF('見積書様式Ⅱ(レンタル関係見積書用)'!G1126="","",'見積書様式Ⅱ(レンタル関係見積書用)'!G1126)</f>
        <v/>
      </c>
      <c r="H1126" s="41" t="str">
        <f>IF('見積書様式Ⅱ(レンタル関係見積書用)'!H1126="","",'見積書様式Ⅱ(レンタル関係見積書用)'!H1126)</f>
        <v/>
      </c>
    </row>
    <row r="1127" spans="1:8" ht="26.25" customHeight="1">
      <c r="A1127" s="45" t="str">
        <f>IF('見積書様式Ⅱ(レンタル関係見積書用)'!A1127="","",'見積書様式Ⅱ(レンタル関係見積書用)'!A1127)</f>
        <v/>
      </c>
      <c r="B1127" s="45" t="str">
        <f>IF('見積書様式Ⅱ(レンタル関係見積書用)'!B1127="","",'見積書様式Ⅱ(レンタル関係見積書用)'!B1127)</f>
        <v/>
      </c>
      <c r="C1127" s="34" t="str">
        <f>IF('見積書様式Ⅱ(レンタル関係見積書用)'!C1127="","",'見積書様式Ⅱ(レンタル関係見積書用)'!C1127)</f>
        <v/>
      </c>
      <c r="D1127" s="33" t="str">
        <f>IF('見積書様式Ⅱ(レンタル関係見積書用)'!D1127="","",LOOKUP('見積書様式Ⅱ(レンタル関係見積書用)'!D1127,単位!$D$2:$D$161,単位!$B$2:$B$161))</f>
        <v/>
      </c>
      <c r="E1127" s="37" t="str">
        <f>IF('見積書様式Ⅱ(レンタル関係見積書用)'!E1127="","",'見積書様式Ⅱ(レンタル関係見積書用)'!E1127)</f>
        <v/>
      </c>
      <c r="F1127" s="34" t="str">
        <f>IF('見積書様式Ⅱ(レンタル関係見積書用)'!F1127="","",'見積書様式Ⅱ(レンタル関係見積書用)'!F1127)</f>
        <v/>
      </c>
      <c r="G1127" s="36" t="str">
        <f>IF('見積書様式Ⅱ(レンタル関係見積書用)'!G1127="","",'見積書様式Ⅱ(レンタル関係見積書用)'!G1127)</f>
        <v/>
      </c>
      <c r="H1127" s="41" t="str">
        <f>IF('見積書様式Ⅱ(レンタル関係見積書用)'!H1127="","",'見積書様式Ⅱ(レンタル関係見積書用)'!H1127)</f>
        <v/>
      </c>
    </row>
    <row r="1128" spans="1:8" ht="26.25" customHeight="1">
      <c r="A1128" s="45" t="str">
        <f>IF('見積書様式Ⅱ(レンタル関係見積書用)'!A1128="","",'見積書様式Ⅱ(レンタル関係見積書用)'!A1128)</f>
        <v/>
      </c>
      <c r="B1128" s="45" t="str">
        <f>IF('見積書様式Ⅱ(レンタル関係見積書用)'!B1128="","",'見積書様式Ⅱ(レンタル関係見積書用)'!B1128)</f>
        <v/>
      </c>
      <c r="C1128" s="34" t="str">
        <f>IF('見積書様式Ⅱ(レンタル関係見積書用)'!C1128="","",'見積書様式Ⅱ(レンタル関係見積書用)'!C1128)</f>
        <v/>
      </c>
      <c r="D1128" s="33" t="str">
        <f>IF('見積書様式Ⅱ(レンタル関係見積書用)'!D1128="","",LOOKUP('見積書様式Ⅱ(レンタル関係見積書用)'!D1128,単位!$D$2:$D$161,単位!$B$2:$B$161))</f>
        <v/>
      </c>
      <c r="E1128" s="37" t="str">
        <f>IF('見積書様式Ⅱ(レンタル関係見積書用)'!E1128="","",'見積書様式Ⅱ(レンタル関係見積書用)'!E1128)</f>
        <v/>
      </c>
      <c r="F1128" s="34" t="str">
        <f>IF('見積書様式Ⅱ(レンタル関係見積書用)'!F1128="","",'見積書様式Ⅱ(レンタル関係見積書用)'!F1128)</f>
        <v/>
      </c>
      <c r="G1128" s="36" t="str">
        <f>IF('見積書様式Ⅱ(レンタル関係見積書用)'!G1128="","",'見積書様式Ⅱ(レンタル関係見積書用)'!G1128)</f>
        <v/>
      </c>
      <c r="H1128" s="41" t="str">
        <f>IF('見積書様式Ⅱ(レンタル関係見積書用)'!H1128="","",'見積書様式Ⅱ(レンタル関係見積書用)'!H1128)</f>
        <v/>
      </c>
    </row>
    <row r="1129" spans="1:8" ht="26.25" customHeight="1">
      <c r="A1129" s="45" t="str">
        <f>IF('見積書様式Ⅱ(レンタル関係見積書用)'!A1129="","",'見積書様式Ⅱ(レンタル関係見積書用)'!A1129)</f>
        <v/>
      </c>
      <c r="B1129" s="45" t="str">
        <f>IF('見積書様式Ⅱ(レンタル関係見積書用)'!B1129="","",'見積書様式Ⅱ(レンタル関係見積書用)'!B1129)</f>
        <v/>
      </c>
      <c r="C1129" s="34" t="str">
        <f>IF('見積書様式Ⅱ(レンタル関係見積書用)'!C1129="","",'見積書様式Ⅱ(レンタル関係見積書用)'!C1129)</f>
        <v/>
      </c>
      <c r="D1129" s="33" t="str">
        <f>IF('見積書様式Ⅱ(レンタル関係見積書用)'!D1129="","",LOOKUP('見積書様式Ⅱ(レンタル関係見積書用)'!D1129,単位!$D$2:$D$161,単位!$B$2:$B$161))</f>
        <v/>
      </c>
      <c r="E1129" s="37" t="str">
        <f>IF('見積書様式Ⅱ(レンタル関係見積書用)'!E1129="","",'見積書様式Ⅱ(レンタル関係見積書用)'!E1129)</f>
        <v/>
      </c>
      <c r="F1129" s="34" t="str">
        <f>IF('見積書様式Ⅱ(レンタル関係見積書用)'!F1129="","",'見積書様式Ⅱ(レンタル関係見積書用)'!F1129)</f>
        <v/>
      </c>
      <c r="G1129" s="36" t="str">
        <f>IF('見積書様式Ⅱ(レンタル関係見積書用)'!G1129="","",'見積書様式Ⅱ(レンタル関係見積書用)'!G1129)</f>
        <v/>
      </c>
      <c r="H1129" s="41" t="str">
        <f>IF('見積書様式Ⅱ(レンタル関係見積書用)'!H1129="","",'見積書様式Ⅱ(レンタル関係見積書用)'!H1129)</f>
        <v/>
      </c>
    </row>
    <row r="1130" spans="1:8" ht="26.25" customHeight="1">
      <c r="A1130" s="45" t="str">
        <f>IF('見積書様式Ⅱ(レンタル関係見積書用)'!A1130="","",'見積書様式Ⅱ(レンタル関係見積書用)'!A1130)</f>
        <v/>
      </c>
      <c r="B1130" s="45" t="str">
        <f>IF('見積書様式Ⅱ(レンタル関係見積書用)'!B1130="","",'見積書様式Ⅱ(レンタル関係見積書用)'!B1130)</f>
        <v/>
      </c>
      <c r="C1130" s="34" t="str">
        <f>IF('見積書様式Ⅱ(レンタル関係見積書用)'!C1130="","",'見積書様式Ⅱ(レンタル関係見積書用)'!C1130)</f>
        <v/>
      </c>
      <c r="D1130" s="33" t="str">
        <f>IF('見積書様式Ⅱ(レンタル関係見積書用)'!D1130="","",LOOKUP('見積書様式Ⅱ(レンタル関係見積書用)'!D1130,単位!$D$2:$D$161,単位!$B$2:$B$161))</f>
        <v/>
      </c>
      <c r="E1130" s="37" t="str">
        <f>IF('見積書様式Ⅱ(レンタル関係見積書用)'!E1130="","",'見積書様式Ⅱ(レンタル関係見積書用)'!E1130)</f>
        <v/>
      </c>
      <c r="F1130" s="34" t="str">
        <f>IF('見積書様式Ⅱ(レンタル関係見積書用)'!F1130="","",'見積書様式Ⅱ(レンタル関係見積書用)'!F1130)</f>
        <v/>
      </c>
      <c r="G1130" s="36" t="str">
        <f>IF('見積書様式Ⅱ(レンタル関係見積書用)'!G1130="","",'見積書様式Ⅱ(レンタル関係見積書用)'!G1130)</f>
        <v/>
      </c>
      <c r="H1130" s="41" t="str">
        <f>IF('見積書様式Ⅱ(レンタル関係見積書用)'!H1130="","",'見積書様式Ⅱ(レンタル関係見積書用)'!H1130)</f>
        <v/>
      </c>
    </row>
    <row r="1131" spans="1:8" ht="26.25" customHeight="1">
      <c r="A1131" s="45" t="str">
        <f>IF('見積書様式Ⅱ(レンタル関係見積書用)'!A1131="","",'見積書様式Ⅱ(レンタル関係見積書用)'!A1131)</f>
        <v/>
      </c>
      <c r="B1131" s="45" t="str">
        <f>IF('見積書様式Ⅱ(レンタル関係見積書用)'!B1131="","",'見積書様式Ⅱ(レンタル関係見積書用)'!B1131)</f>
        <v/>
      </c>
      <c r="C1131" s="34" t="str">
        <f>IF('見積書様式Ⅱ(レンタル関係見積書用)'!C1131="","",'見積書様式Ⅱ(レンタル関係見積書用)'!C1131)</f>
        <v/>
      </c>
      <c r="D1131" s="33" t="str">
        <f>IF('見積書様式Ⅱ(レンタル関係見積書用)'!D1131="","",LOOKUP('見積書様式Ⅱ(レンタル関係見積書用)'!D1131,単位!$D$2:$D$161,単位!$B$2:$B$161))</f>
        <v/>
      </c>
      <c r="E1131" s="37" t="str">
        <f>IF('見積書様式Ⅱ(レンタル関係見積書用)'!E1131="","",'見積書様式Ⅱ(レンタル関係見積書用)'!E1131)</f>
        <v/>
      </c>
      <c r="F1131" s="34" t="str">
        <f>IF('見積書様式Ⅱ(レンタル関係見積書用)'!F1131="","",'見積書様式Ⅱ(レンタル関係見積書用)'!F1131)</f>
        <v/>
      </c>
      <c r="G1131" s="36" t="str">
        <f>IF('見積書様式Ⅱ(レンタル関係見積書用)'!G1131="","",'見積書様式Ⅱ(レンタル関係見積書用)'!G1131)</f>
        <v/>
      </c>
      <c r="H1131" s="41" t="str">
        <f>IF('見積書様式Ⅱ(レンタル関係見積書用)'!H1131="","",'見積書様式Ⅱ(レンタル関係見積書用)'!H1131)</f>
        <v/>
      </c>
    </row>
    <row r="1132" spans="1:8" ht="26.25" customHeight="1">
      <c r="A1132" s="45" t="str">
        <f>IF('見積書様式Ⅱ(レンタル関係見積書用)'!A1132="","",'見積書様式Ⅱ(レンタル関係見積書用)'!A1132)</f>
        <v/>
      </c>
      <c r="B1132" s="45" t="str">
        <f>IF('見積書様式Ⅱ(レンタル関係見積書用)'!B1132="","",'見積書様式Ⅱ(レンタル関係見積書用)'!B1132)</f>
        <v/>
      </c>
      <c r="C1132" s="34" t="str">
        <f>IF('見積書様式Ⅱ(レンタル関係見積書用)'!C1132="","",'見積書様式Ⅱ(レンタル関係見積書用)'!C1132)</f>
        <v/>
      </c>
      <c r="D1132" s="33" t="str">
        <f>IF('見積書様式Ⅱ(レンタル関係見積書用)'!D1132="","",LOOKUP('見積書様式Ⅱ(レンタル関係見積書用)'!D1132,単位!$D$2:$D$161,単位!$B$2:$B$161))</f>
        <v/>
      </c>
      <c r="E1132" s="37" t="str">
        <f>IF('見積書様式Ⅱ(レンタル関係見積書用)'!E1132="","",'見積書様式Ⅱ(レンタル関係見積書用)'!E1132)</f>
        <v/>
      </c>
      <c r="F1132" s="34" t="str">
        <f>IF('見積書様式Ⅱ(レンタル関係見積書用)'!F1132="","",'見積書様式Ⅱ(レンタル関係見積書用)'!F1132)</f>
        <v/>
      </c>
      <c r="G1132" s="36" t="str">
        <f>IF('見積書様式Ⅱ(レンタル関係見積書用)'!G1132="","",'見積書様式Ⅱ(レンタル関係見積書用)'!G1132)</f>
        <v/>
      </c>
      <c r="H1132" s="41" t="str">
        <f>IF('見積書様式Ⅱ(レンタル関係見積書用)'!H1132="","",'見積書様式Ⅱ(レンタル関係見積書用)'!H1132)</f>
        <v/>
      </c>
    </row>
    <row r="1133" spans="1:8" ht="26.25" customHeight="1">
      <c r="A1133" s="45" t="str">
        <f>IF('見積書様式Ⅱ(レンタル関係見積書用)'!A1133="","",'見積書様式Ⅱ(レンタル関係見積書用)'!A1133)</f>
        <v/>
      </c>
      <c r="B1133" s="45" t="str">
        <f>IF('見積書様式Ⅱ(レンタル関係見積書用)'!B1133="","",'見積書様式Ⅱ(レンタル関係見積書用)'!B1133)</f>
        <v/>
      </c>
      <c r="C1133" s="34" t="str">
        <f>IF('見積書様式Ⅱ(レンタル関係見積書用)'!C1133="","",'見積書様式Ⅱ(レンタル関係見積書用)'!C1133)</f>
        <v/>
      </c>
      <c r="D1133" s="33" t="str">
        <f>IF('見積書様式Ⅱ(レンタル関係見積書用)'!D1133="","",LOOKUP('見積書様式Ⅱ(レンタル関係見積書用)'!D1133,単位!$D$2:$D$161,単位!$B$2:$B$161))</f>
        <v/>
      </c>
      <c r="E1133" s="37" t="str">
        <f>IF('見積書様式Ⅱ(レンタル関係見積書用)'!E1133="","",'見積書様式Ⅱ(レンタル関係見積書用)'!E1133)</f>
        <v/>
      </c>
      <c r="F1133" s="34" t="str">
        <f>IF('見積書様式Ⅱ(レンタル関係見積書用)'!F1133="","",'見積書様式Ⅱ(レンタル関係見積書用)'!F1133)</f>
        <v/>
      </c>
      <c r="G1133" s="36" t="str">
        <f>IF('見積書様式Ⅱ(レンタル関係見積書用)'!G1133="","",'見積書様式Ⅱ(レンタル関係見積書用)'!G1133)</f>
        <v/>
      </c>
      <c r="H1133" s="41" t="str">
        <f>IF('見積書様式Ⅱ(レンタル関係見積書用)'!H1133="","",'見積書様式Ⅱ(レンタル関係見積書用)'!H1133)</f>
        <v/>
      </c>
    </row>
    <row r="1134" spans="1:8" ht="26.25" customHeight="1">
      <c r="A1134" s="45" t="str">
        <f>IF('見積書様式Ⅱ(レンタル関係見積書用)'!A1134="","",'見積書様式Ⅱ(レンタル関係見積書用)'!A1134)</f>
        <v/>
      </c>
      <c r="B1134" s="45" t="str">
        <f>IF('見積書様式Ⅱ(レンタル関係見積書用)'!B1134="","",'見積書様式Ⅱ(レンタル関係見積書用)'!B1134)</f>
        <v/>
      </c>
      <c r="C1134" s="34" t="str">
        <f>IF('見積書様式Ⅱ(レンタル関係見積書用)'!C1134="","",'見積書様式Ⅱ(レンタル関係見積書用)'!C1134)</f>
        <v/>
      </c>
      <c r="D1134" s="33" t="str">
        <f>IF('見積書様式Ⅱ(レンタル関係見積書用)'!D1134="","",LOOKUP('見積書様式Ⅱ(レンタル関係見積書用)'!D1134,単位!$D$2:$D$161,単位!$B$2:$B$161))</f>
        <v/>
      </c>
      <c r="E1134" s="37" t="str">
        <f>IF('見積書様式Ⅱ(レンタル関係見積書用)'!E1134="","",'見積書様式Ⅱ(レンタル関係見積書用)'!E1134)</f>
        <v/>
      </c>
      <c r="F1134" s="34" t="str">
        <f>IF('見積書様式Ⅱ(レンタル関係見積書用)'!F1134="","",'見積書様式Ⅱ(レンタル関係見積書用)'!F1134)</f>
        <v/>
      </c>
      <c r="G1134" s="36" t="str">
        <f>IF('見積書様式Ⅱ(レンタル関係見積書用)'!G1134="","",'見積書様式Ⅱ(レンタル関係見積書用)'!G1134)</f>
        <v/>
      </c>
      <c r="H1134" s="41" t="str">
        <f>IF('見積書様式Ⅱ(レンタル関係見積書用)'!H1134="","",'見積書様式Ⅱ(レンタル関係見積書用)'!H1134)</f>
        <v/>
      </c>
    </row>
    <row r="1135" spans="1:8" ht="26.25" customHeight="1">
      <c r="A1135" s="45" t="str">
        <f>IF('見積書様式Ⅱ(レンタル関係見積書用)'!A1135="","",'見積書様式Ⅱ(レンタル関係見積書用)'!A1135)</f>
        <v/>
      </c>
      <c r="B1135" s="45" t="str">
        <f>IF('見積書様式Ⅱ(レンタル関係見積書用)'!B1135="","",'見積書様式Ⅱ(レンタル関係見積書用)'!B1135)</f>
        <v/>
      </c>
      <c r="C1135" s="34" t="str">
        <f>IF('見積書様式Ⅱ(レンタル関係見積書用)'!C1135="","",'見積書様式Ⅱ(レンタル関係見積書用)'!C1135)</f>
        <v/>
      </c>
      <c r="D1135" s="33" t="str">
        <f>IF('見積書様式Ⅱ(レンタル関係見積書用)'!D1135="","",LOOKUP('見積書様式Ⅱ(レンタル関係見積書用)'!D1135,単位!$D$2:$D$161,単位!$B$2:$B$161))</f>
        <v/>
      </c>
      <c r="E1135" s="37" t="str">
        <f>IF('見積書様式Ⅱ(レンタル関係見積書用)'!E1135="","",'見積書様式Ⅱ(レンタル関係見積書用)'!E1135)</f>
        <v/>
      </c>
      <c r="F1135" s="34" t="str">
        <f>IF('見積書様式Ⅱ(レンタル関係見積書用)'!F1135="","",'見積書様式Ⅱ(レンタル関係見積書用)'!F1135)</f>
        <v/>
      </c>
      <c r="G1135" s="36" t="str">
        <f>IF('見積書様式Ⅱ(レンタル関係見積書用)'!G1135="","",'見積書様式Ⅱ(レンタル関係見積書用)'!G1135)</f>
        <v/>
      </c>
      <c r="H1135" s="41" t="str">
        <f>IF('見積書様式Ⅱ(レンタル関係見積書用)'!H1135="","",'見積書様式Ⅱ(レンタル関係見積書用)'!H1135)</f>
        <v/>
      </c>
    </row>
    <row r="1136" spans="1:8" ht="26.25" customHeight="1">
      <c r="A1136" s="45" t="str">
        <f>IF('見積書様式Ⅱ(レンタル関係見積書用)'!A1136="","",'見積書様式Ⅱ(レンタル関係見積書用)'!A1136)</f>
        <v/>
      </c>
      <c r="B1136" s="45" t="str">
        <f>IF('見積書様式Ⅱ(レンタル関係見積書用)'!B1136="","",'見積書様式Ⅱ(レンタル関係見積書用)'!B1136)</f>
        <v/>
      </c>
      <c r="C1136" s="34" t="str">
        <f>IF('見積書様式Ⅱ(レンタル関係見積書用)'!C1136="","",'見積書様式Ⅱ(レンタル関係見積書用)'!C1136)</f>
        <v/>
      </c>
      <c r="D1136" s="33" t="str">
        <f>IF('見積書様式Ⅱ(レンタル関係見積書用)'!D1136="","",LOOKUP('見積書様式Ⅱ(レンタル関係見積書用)'!D1136,単位!$D$2:$D$161,単位!$B$2:$B$161))</f>
        <v/>
      </c>
      <c r="E1136" s="37" t="str">
        <f>IF('見積書様式Ⅱ(レンタル関係見積書用)'!E1136="","",'見積書様式Ⅱ(レンタル関係見積書用)'!E1136)</f>
        <v/>
      </c>
      <c r="F1136" s="34" t="str">
        <f>IF('見積書様式Ⅱ(レンタル関係見積書用)'!F1136="","",'見積書様式Ⅱ(レンタル関係見積書用)'!F1136)</f>
        <v/>
      </c>
      <c r="G1136" s="36" t="str">
        <f>IF('見積書様式Ⅱ(レンタル関係見積書用)'!G1136="","",'見積書様式Ⅱ(レンタル関係見積書用)'!G1136)</f>
        <v/>
      </c>
      <c r="H1136" s="41" t="str">
        <f>IF('見積書様式Ⅱ(レンタル関係見積書用)'!H1136="","",'見積書様式Ⅱ(レンタル関係見積書用)'!H1136)</f>
        <v/>
      </c>
    </row>
    <row r="1137" spans="1:8" ht="26.25" customHeight="1">
      <c r="A1137" s="45" t="str">
        <f>IF('見積書様式Ⅱ(レンタル関係見積書用)'!A1137="","",'見積書様式Ⅱ(レンタル関係見積書用)'!A1137)</f>
        <v/>
      </c>
      <c r="B1137" s="45" t="str">
        <f>IF('見積書様式Ⅱ(レンタル関係見積書用)'!B1137="","",'見積書様式Ⅱ(レンタル関係見積書用)'!B1137)</f>
        <v/>
      </c>
      <c r="C1137" s="34" t="str">
        <f>IF('見積書様式Ⅱ(レンタル関係見積書用)'!C1137="","",'見積書様式Ⅱ(レンタル関係見積書用)'!C1137)</f>
        <v/>
      </c>
      <c r="D1137" s="33" t="str">
        <f>IF('見積書様式Ⅱ(レンタル関係見積書用)'!D1137="","",LOOKUP('見積書様式Ⅱ(レンタル関係見積書用)'!D1137,単位!$D$2:$D$161,単位!$B$2:$B$161))</f>
        <v/>
      </c>
      <c r="E1137" s="37" t="str">
        <f>IF('見積書様式Ⅱ(レンタル関係見積書用)'!E1137="","",'見積書様式Ⅱ(レンタル関係見積書用)'!E1137)</f>
        <v/>
      </c>
      <c r="F1137" s="34" t="str">
        <f>IF('見積書様式Ⅱ(レンタル関係見積書用)'!F1137="","",'見積書様式Ⅱ(レンタル関係見積書用)'!F1137)</f>
        <v/>
      </c>
      <c r="G1137" s="36" t="str">
        <f>IF('見積書様式Ⅱ(レンタル関係見積書用)'!G1137="","",'見積書様式Ⅱ(レンタル関係見積書用)'!G1137)</f>
        <v/>
      </c>
      <c r="H1137" s="41" t="str">
        <f>IF('見積書様式Ⅱ(レンタル関係見積書用)'!H1137="","",'見積書様式Ⅱ(レンタル関係見積書用)'!H1137)</f>
        <v/>
      </c>
    </row>
    <row r="1138" spans="1:8" ht="26.25" customHeight="1">
      <c r="A1138" s="45" t="str">
        <f>IF('見積書様式Ⅱ(レンタル関係見積書用)'!A1138="","",'見積書様式Ⅱ(レンタル関係見積書用)'!A1138)</f>
        <v/>
      </c>
      <c r="B1138" s="45" t="str">
        <f>IF('見積書様式Ⅱ(レンタル関係見積書用)'!B1138="","",'見積書様式Ⅱ(レンタル関係見積書用)'!B1138)</f>
        <v/>
      </c>
      <c r="C1138" s="34" t="str">
        <f>IF('見積書様式Ⅱ(レンタル関係見積書用)'!C1138="","",'見積書様式Ⅱ(レンタル関係見積書用)'!C1138)</f>
        <v/>
      </c>
      <c r="D1138" s="33" t="str">
        <f>IF('見積書様式Ⅱ(レンタル関係見積書用)'!D1138="","",LOOKUP('見積書様式Ⅱ(レンタル関係見積書用)'!D1138,単位!$D$2:$D$161,単位!$B$2:$B$161))</f>
        <v/>
      </c>
      <c r="E1138" s="37" t="str">
        <f>IF('見積書様式Ⅱ(レンタル関係見積書用)'!E1138="","",'見積書様式Ⅱ(レンタル関係見積書用)'!E1138)</f>
        <v/>
      </c>
      <c r="F1138" s="34" t="str">
        <f>IF('見積書様式Ⅱ(レンタル関係見積書用)'!F1138="","",'見積書様式Ⅱ(レンタル関係見積書用)'!F1138)</f>
        <v/>
      </c>
      <c r="G1138" s="36" t="str">
        <f>IF('見積書様式Ⅱ(レンタル関係見積書用)'!G1138="","",'見積書様式Ⅱ(レンタル関係見積書用)'!G1138)</f>
        <v/>
      </c>
      <c r="H1138" s="41" t="str">
        <f>IF('見積書様式Ⅱ(レンタル関係見積書用)'!H1138="","",'見積書様式Ⅱ(レンタル関係見積書用)'!H1138)</f>
        <v/>
      </c>
    </row>
    <row r="1139" spans="1:8" ht="26.25" customHeight="1">
      <c r="A1139" s="45" t="str">
        <f>IF('見積書様式Ⅱ(レンタル関係見積書用)'!A1139="","",'見積書様式Ⅱ(レンタル関係見積書用)'!A1139)</f>
        <v/>
      </c>
      <c r="B1139" s="45" t="str">
        <f>IF('見積書様式Ⅱ(レンタル関係見積書用)'!B1139="","",'見積書様式Ⅱ(レンタル関係見積書用)'!B1139)</f>
        <v/>
      </c>
      <c r="C1139" s="34" t="str">
        <f>IF('見積書様式Ⅱ(レンタル関係見積書用)'!C1139="","",'見積書様式Ⅱ(レンタル関係見積書用)'!C1139)</f>
        <v/>
      </c>
      <c r="D1139" s="33" t="str">
        <f>IF('見積書様式Ⅱ(レンタル関係見積書用)'!D1139="","",LOOKUP('見積書様式Ⅱ(レンタル関係見積書用)'!D1139,単位!$D$2:$D$161,単位!$B$2:$B$161))</f>
        <v/>
      </c>
      <c r="E1139" s="37" t="str">
        <f>IF('見積書様式Ⅱ(レンタル関係見積書用)'!E1139="","",'見積書様式Ⅱ(レンタル関係見積書用)'!E1139)</f>
        <v/>
      </c>
      <c r="F1139" s="34" t="str">
        <f>IF('見積書様式Ⅱ(レンタル関係見積書用)'!F1139="","",'見積書様式Ⅱ(レンタル関係見積書用)'!F1139)</f>
        <v/>
      </c>
      <c r="G1139" s="36" t="str">
        <f>IF('見積書様式Ⅱ(レンタル関係見積書用)'!G1139="","",'見積書様式Ⅱ(レンタル関係見積書用)'!G1139)</f>
        <v/>
      </c>
      <c r="H1139" s="41" t="str">
        <f>IF('見積書様式Ⅱ(レンタル関係見積書用)'!H1139="","",'見積書様式Ⅱ(レンタル関係見積書用)'!H1139)</f>
        <v/>
      </c>
    </row>
    <row r="1140" spans="1:8" ht="26.25" customHeight="1">
      <c r="A1140" s="45" t="str">
        <f>IF('見積書様式Ⅱ(レンタル関係見積書用)'!A1140="","",'見積書様式Ⅱ(レンタル関係見積書用)'!A1140)</f>
        <v/>
      </c>
      <c r="B1140" s="45" t="str">
        <f>IF('見積書様式Ⅱ(レンタル関係見積書用)'!B1140="","",'見積書様式Ⅱ(レンタル関係見積書用)'!B1140)</f>
        <v/>
      </c>
      <c r="C1140" s="34" t="str">
        <f>IF('見積書様式Ⅱ(レンタル関係見積書用)'!C1140="","",'見積書様式Ⅱ(レンタル関係見積書用)'!C1140)</f>
        <v/>
      </c>
      <c r="D1140" s="33" t="str">
        <f>IF('見積書様式Ⅱ(レンタル関係見積書用)'!D1140="","",LOOKUP('見積書様式Ⅱ(レンタル関係見積書用)'!D1140,単位!$D$2:$D$161,単位!$B$2:$B$161))</f>
        <v/>
      </c>
      <c r="E1140" s="37" t="str">
        <f>IF('見積書様式Ⅱ(レンタル関係見積書用)'!E1140="","",'見積書様式Ⅱ(レンタル関係見積書用)'!E1140)</f>
        <v/>
      </c>
      <c r="F1140" s="34" t="str">
        <f>IF('見積書様式Ⅱ(レンタル関係見積書用)'!F1140="","",'見積書様式Ⅱ(レンタル関係見積書用)'!F1140)</f>
        <v/>
      </c>
      <c r="G1140" s="36" t="str">
        <f>IF('見積書様式Ⅱ(レンタル関係見積書用)'!G1140="","",'見積書様式Ⅱ(レンタル関係見積書用)'!G1140)</f>
        <v/>
      </c>
      <c r="H1140" s="41" t="str">
        <f>IF('見積書様式Ⅱ(レンタル関係見積書用)'!H1140="","",'見積書様式Ⅱ(レンタル関係見積書用)'!H1140)</f>
        <v/>
      </c>
    </row>
    <row r="1141" spans="1:8" ht="26.25" customHeight="1">
      <c r="A1141" s="45" t="str">
        <f>IF('見積書様式Ⅱ(レンタル関係見積書用)'!A1141="","",'見積書様式Ⅱ(レンタル関係見積書用)'!A1141)</f>
        <v/>
      </c>
      <c r="B1141" s="45" t="str">
        <f>IF('見積書様式Ⅱ(レンタル関係見積書用)'!B1141="","",'見積書様式Ⅱ(レンタル関係見積書用)'!B1141)</f>
        <v/>
      </c>
      <c r="C1141" s="34" t="str">
        <f>IF('見積書様式Ⅱ(レンタル関係見積書用)'!C1141="","",'見積書様式Ⅱ(レンタル関係見積書用)'!C1141)</f>
        <v/>
      </c>
      <c r="D1141" s="33" t="str">
        <f>IF('見積書様式Ⅱ(レンタル関係見積書用)'!D1141="","",LOOKUP('見積書様式Ⅱ(レンタル関係見積書用)'!D1141,単位!$D$2:$D$161,単位!$B$2:$B$161))</f>
        <v/>
      </c>
      <c r="E1141" s="37" t="str">
        <f>IF('見積書様式Ⅱ(レンタル関係見積書用)'!E1141="","",'見積書様式Ⅱ(レンタル関係見積書用)'!E1141)</f>
        <v/>
      </c>
      <c r="F1141" s="34" t="str">
        <f>IF('見積書様式Ⅱ(レンタル関係見積書用)'!F1141="","",'見積書様式Ⅱ(レンタル関係見積書用)'!F1141)</f>
        <v/>
      </c>
      <c r="G1141" s="36" t="str">
        <f>IF('見積書様式Ⅱ(レンタル関係見積書用)'!G1141="","",'見積書様式Ⅱ(レンタル関係見積書用)'!G1141)</f>
        <v/>
      </c>
      <c r="H1141" s="41" t="str">
        <f>IF('見積書様式Ⅱ(レンタル関係見積書用)'!H1141="","",'見積書様式Ⅱ(レンタル関係見積書用)'!H1141)</f>
        <v/>
      </c>
    </row>
    <row r="1142" spans="1:8" ht="26.25" customHeight="1">
      <c r="A1142" s="45" t="str">
        <f>IF('見積書様式Ⅱ(レンタル関係見積書用)'!A1142="","",'見積書様式Ⅱ(レンタル関係見積書用)'!A1142)</f>
        <v/>
      </c>
      <c r="B1142" s="45" t="str">
        <f>IF('見積書様式Ⅱ(レンタル関係見積書用)'!B1142="","",'見積書様式Ⅱ(レンタル関係見積書用)'!B1142)</f>
        <v/>
      </c>
      <c r="C1142" s="34" t="str">
        <f>IF('見積書様式Ⅱ(レンタル関係見積書用)'!C1142="","",'見積書様式Ⅱ(レンタル関係見積書用)'!C1142)</f>
        <v/>
      </c>
      <c r="D1142" s="33" t="str">
        <f>IF('見積書様式Ⅱ(レンタル関係見積書用)'!D1142="","",LOOKUP('見積書様式Ⅱ(レンタル関係見積書用)'!D1142,単位!$D$2:$D$161,単位!$B$2:$B$161))</f>
        <v/>
      </c>
      <c r="E1142" s="37" t="str">
        <f>IF('見積書様式Ⅱ(レンタル関係見積書用)'!E1142="","",'見積書様式Ⅱ(レンタル関係見積書用)'!E1142)</f>
        <v/>
      </c>
      <c r="F1142" s="34" t="str">
        <f>IF('見積書様式Ⅱ(レンタル関係見積書用)'!F1142="","",'見積書様式Ⅱ(レンタル関係見積書用)'!F1142)</f>
        <v/>
      </c>
      <c r="G1142" s="36" t="str">
        <f>IF('見積書様式Ⅱ(レンタル関係見積書用)'!G1142="","",'見積書様式Ⅱ(レンタル関係見積書用)'!G1142)</f>
        <v/>
      </c>
      <c r="H1142" s="41" t="str">
        <f>IF('見積書様式Ⅱ(レンタル関係見積書用)'!H1142="","",'見積書様式Ⅱ(レンタル関係見積書用)'!H1142)</f>
        <v/>
      </c>
    </row>
    <row r="1143" spans="1:8" ht="26.25" customHeight="1">
      <c r="A1143" s="45" t="str">
        <f>IF('見積書様式Ⅱ(レンタル関係見積書用)'!A1143="","",'見積書様式Ⅱ(レンタル関係見積書用)'!A1143)</f>
        <v/>
      </c>
      <c r="B1143" s="45" t="str">
        <f>IF('見積書様式Ⅱ(レンタル関係見積書用)'!B1143="","",'見積書様式Ⅱ(レンタル関係見積書用)'!B1143)</f>
        <v/>
      </c>
      <c r="C1143" s="34" t="str">
        <f>IF('見積書様式Ⅱ(レンタル関係見積書用)'!C1143="","",'見積書様式Ⅱ(レンタル関係見積書用)'!C1143)</f>
        <v/>
      </c>
      <c r="D1143" s="33" t="str">
        <f>IF('見積書様式Ⅱ(レンタル関係見積書用)'!D1143="","",LOOKUP('見積書様式Ⅱ(レンタル関係見積書用)'!D1143,単位!$D$2:$D$161,単位!$B$2:$B$161))</f>
        <v/>
      </c>
      <c r="E1143" s="37" t="str">
        <f>IF('見積書様式Ⅱ(レンタル関係見積書用)'!E1143="","",'見積書様式Ⅱ(レンタル関係見積書用)'!E1143)</f>
        <v/>
      </c>
      <c r="F1143" s="34" t="str">
        <f>IF('見積書様式Ⅱ(レンタル関係見積書用)'!F1143="","",'見積書様式Ⅱ(レンタル関係見積書用)'!F1143)</f>
        <v/>
      </c>
      <c r="G1143" s="36" t="str">
        <f>IF('見積書様式Ⅱ(レンタル関係見積書用)'!G1143="","",'見積書様式Ⅱ(レンタル関係見積書用)'!G1143)</f>
        <v/>
      </c>
      <c r="H1143" s="41" t="str">
        <f>IF('見積書様式Ⅱ(レンタル関係見積書用)'!H1143="","",'見積書様式Ⅱ(レンタル関係見積書用)'!H1143)</f>
        <v/>
      </c>
    </row>
    <row r="1144" spans="1:8" ht="26.25" customHeight="1">
      <c r="A1144" s="45" t="str">
        <f>IF('見積書様式Ⅱ(レンタル関係見積書用)'!A1144="","",'見積書様式Ⅱ(レンタル関係見積書用)'!A1144)</f>
        <v/>
      </c>
      <c r="B1144" s="45" t="str">
        <f>IF('見積書様式Ⅱ(レンタル関係見積書用)'!B1144="","",'見積書様式Ⅱ(レンタル関係見積書用)'!B1144)</f>
        <v/>
      </c>
      <c r="C1144" s="34" t="str">
        <f>IF('見積書様式Ⅱ(レンタル関係見積書用)'!C1144="","",'見積書様式Ⅱ(レンタル関係見積書用)'!C1144)</f>
        <v/>
      </c>
      <c r="D1144" s="33" t="str">
        <f>IF('見積書様式Ⅱ(レンタル関係見積書用)'!D1144="","",LOOKUP('見積書様式Ⅱ(レンタル関係見積書用)'!D1144,単位!$D$2:$D$161,単位!$B$2:$B$161))</f>
        <v/>
      </c>
      <c r="E1144" s="37" t="str">
        <f>IF('見積書様式Ⅱ(レンタル関係見積書用)'!E1144="","",'見積書様式Ⅱ(レンタル関係見積書用)'!E1144)</f>
        <v/>
      </c>
      <c r="F1144" s="34" t="str">
        <f>IF('見積書様式Ⅱ(レンタル関係見積書用)'!F1144="","",'見積書様式Ⅱ(レンタル関係見積書用)'!F1144)</f>
        <v/>
      </c>
      <c r="G1144" s="36" t="str">
        <f>IF('見積書様式Ⅱ(レンタル関係見積書用)'!G1144="","",'見積書様式Ⅱ(レンタル関係見積書用)'!G1144)</f>
        <v/>
      </c>
      <c r="H1144" s="41" t="str">
        <f>IF('見積書様式Ⅱ(レンタル関係見積書用)'!H1144="","",'見積書様式Ⅱ(レンタル関係見積書用)'!H1144)</f>
        <v/>
      </c>
    </row>
    <row r="1145" spans="1:8" ht="26.25" customHeight="1">
      <c r="A1145" s="45" t="str">
        <f>IF('見積書様式Ⅱ(レンタル関係見積書用)'!A1145="","",'見積書様式Ⅱ(レンタル関係見積書用)'!A1145)</f>
        <v/>
      </c>
      <c r="B1145" s="45" t="str">
        <f>IF('見積書様式Ⅱ(レンタル関係見積書用)'!B1145="","",'見積書様式Ⅱ(レンタル関係見積書用)'!B1145)</f>
        <v/>
      </c>
      <c r="C1145" s="34" t="str">
        <f>IF('見積書様式Ⅱ(レンタル関係見積書用)'!C1145="","",'見積書様式Ⅱ(レンタル関係見積書用)'!C1145)</f>
        <v/>
      </c>
      <c r="D1145" s="33" t="str">
        <f>IF('見積書様式Ⅱ(レンタル関係見積書用)'!D1145="","",LOOKUP('見積書様式Ⅱ(レンタル関係見積書用)'!D1145,単位!$D$2:$D$161,単位!$B$2:$B$161))</f>
        <v/>
      </c>
      <c r="E1145" s="37" t="str">
        <f>IF('見積書様式Ⅱ(レンタル関係見積書用)'!E1145="","",'見積書様式Ⅱ(レンタル関係見積書用)'!E1145)</f>
        <v/>
      </c>
      <c r="F1145" s="34" t="str">
        <f>IF('見積書様式Ⅱ(レンタル関係見積書用)'!F1145="","",'見積書様式Ⅱ(レンタル関係見積書用)'!F1145)</f>
        <v/>
      </c>
      <c r="G1145" s="36" t="str">
        <f>IF('見積書様式Ⅱ(レンタル関係見積書用)'!G1145="","",'見積書様式Ⅱ(レンタル関係見積書用)'!G1145)</f>
        <v/>
      </c>
      <c r="H1145" s="41" t="str">
        <f>IF('見積書様式Ⅱ(レンタル関係見積書用)'!H1145="","",'見積書様式Ⅱ(レンタル関係見積書用)'!H1145)</f>
        <v/>
      </c>
    </row>
    <row r="1146" spans="1:8" ht="26.25" customHeight="1">
      <c r="A1146" s="45" t="str">
        <f>IF('見積書様式Ⅱ(レンタル関係見積書用)'!A1146="","",'見積書様式Ⅱ(レンタル関係見積書用)'!A1146)</f>
        <v/>
      </c>
      <c r="B1146" s="45" t="str">
        <f>IF('見積書様式Ⅱ(レンタル関係見積書用)'!B1146="","",'見積書様式Ⅱ(レンタル関係見積書用)'!B1146)</f>
        <v/>
      </c>
      <c r="C1146" s="34" t="str">
        <f>IF('見積書様式Ⅱ(レンタル関係見積書用)'!C1146="","",'見積書様式Ⅱ(レンタル関係見積書用)'!C1146)</f>
        <v/>
      </c>
      <c r="D1146" s="33" t="str">
        <f>IF('見積書様式Ⅱ(レンタル関係見積書用)'!D1146="","",LOOKUP('見積書様式Ⅱ(レンタル関係見積書用)'!D1146,単位!$D$2:$D$161,単位!$B$2:$B$161))</f>
        <v/>
      </c>
      <c r="E1146" s="37" t="str">
        <f>IF('見積書様式Ⅱ(レンタル関係見積書用)'!E1146="","",'見積書様式Ⅱ(レンタル関係見積書用)'!E1146)</f>
        <v/>
      </c>
      <c r="F1146" s="34" t="str">
        <f>IF('見積書様式Ⅱ(レンタル関係見積書用)'!F1146="","",'見積書様式Ⅱ(レンタル関係見積書用)'!F1146)</f>
        <v/>
      </c>
      <c r="G1146" s="36" t="str">
        <f>IF('見積書様式Ⅱ(レンタル関係見積書用)'!G1146="","",'見積書様式Ⅱ(レンタル関係見積書用)'!G1146)</f>
        <v/>
      </c>
      <c r="H1146" s="41" t="str">
        <f>IF('見積書様式Ⅱ(レンタル関係見積書用)'!H1146="","",'見積書様式Ⅱ(レンタル関係見積書用)'!H1146)</f>
        <v/>
      </c>
    </row>
    <row r="1147" spans="1:8" ht="26.25" customHeight="1">
      <c r="A1147" s="45" t="str">
        <f>IF('見積書様式Ⅱ(レンタル関係見積書用)'!A1147="","",'見積書様式Ⅱ(レンタル関係見積書用)'!A1147)</f>
        <v/>
      </c>
      <c r="B1147" s="45" t="str">
        <f>IF('見積書様式Ⅱ(レンタル関係見積書用)'!B1147="","",'見積書様式Ⅱ(レンタル関係見積書用)'!B1147)</f>
        <v/>
      </c>
      <c r="C1147" s="34" t="str">
        <f>IF('見積書様式Ⅱ(レンタル関係見積書用)'!C1147="","",'見積書様式Ⅱ(レンタル関係見積書用)'!C1147)</f>
        <v/>
      </c>
      <c r="D1147" s="33" t="str">
        <f>IF('見積書様式Ⅱ(レンタル関係見積書用)'!D1147="","",LOOKUP('見積書様式Ⅱ(レンタル関係見積書用)'!D1147,単位!$D$2:$D$161,単位!$B$2:$B$161))</f>
        <v/>
      </c>
      <c r="E1147" s="37" t="str">
        <f>IF('見積書様式Ⅱ(レンタル関係見積書用)'!E1147="","",'見積書様式Ⅱ(レンタル関係見積書用)'!E1147)</f>
        <v/>
      </c>
      <c r="F1147" s="34" t="str">
        <f>IF('見積書様式Ⅱ(レンタル関係見積書用)'!F1147="","",'見積書様式Ⅱ(レンタル関係見積書用)'!F1147)</f>
        <v/>
      </c>
      <c r="G1147" s="36" t="str">
        <f>IF('見積書様式Ⅱ(レンタル関係見積書用)'!G1147="","",'見積書様式Ⅱ(レンタル関係見積書用)'!G1147)</f>
        <v/>
      </c>
      <c r="H1147" s="41" t="str">
        <f>IF('見積書様式Ⅱ(レンタル関係見積書用)'!H1147="","",'見積書様式Ⅱ(レンタル関係見積書用)'!H1147)</f>
        <v/>
      </c>
    </row>
    <row r="1148" spans="1:8" ht="26.25" customHeight="1">
      <c r="A1148" s="45" t="str">
        <f>IF('見積書様式Ⅱ(レンタル関係見積書用)'!A1148="","",'見積書様式Ⅱ(レンタル関係見積書用)'!A1148)</f>
        <v/>
      </c>
      <c r="B1148" s="45" t="str">
        <f>IF('見積書様式Ⅱ(レンタル関係見積書用)'!B1148="","",'見積書様式Ⅱ(レンタル関係見積書用)'!B1148)</f>
        <v/>
      </c>
      <c r="C1148" s="34" t="str">
        <f>IF('見積書様式Ⅱ(レンタル関係見積書用)'!C1148="","",'見積書様式Ⅱ(レンタル関係見積書用)'!C1148)</f>
        <v/>
      </c>
      <c r="D1148" s="33" t="str">
        <f>IF('見積書様式Ⅱ(レンタル関係見積書用)'!D1148="","",LOOKUP('見積書様式Ⅱ(レンタル関係見積書用)'!D1148,単位!$D$2:$D$161,単位!$B$2:$B$161))</f>
        <v/>
      </c>
      <c r="E1148" s="37" t="str">
        <f>IF('見積書様式Ⅱ(レンタル関係見積書用)'!E1148="","",'見積書様式Ⅱ(レンタル関係見積書用)'!E1148)</f>
        <v/>
      </c>
      <c r="F1148" s="34" t="str">
        <f>IF('見積書様式Ⅱ(レンタル関係見積書用)'!F1148="","",'見積書様式Ⅱ(レンタル関係見積書用)'!F1148)</f>
        <v/>
      </c>
      <c r="G1148" s="36" t="str">
        <f>IF('見積書様式Ⅱ(レンタル関係見積書用)'!G1148="","",'見積書様式Ⅱ(レンタル関係見積書用)'!G1148)</f>
        <v/>
      </c>
      <c r="H1148" s="41" t="str">
        <f>IF('見積書様式Ⅱ(レンタル関係見積書用)'!H1148="","",'見積書様式Ⅱ(レンタル関係見積書用)'!H1148)</f>
        <v/>
      </c>
    </row>
    <row r="1149" spans="1:8" ht="26.25" customHeight="1">
      <c r="A1149" s="45" t="str">
        <f>IF('見積書様式Ⅱ(レンタル関係見積書用)'!A1149="","",'見積書様式Ⅱ(レンタル関係見積書用)'!A1149)</f>
        <v/>
      </c>
      <c r="B1149" s="45" t="str">
        <f>IF('見積書様式Ⅱ(レンタル関係見積書用)'!B1149="","",'見積書様式Ⅱ(レンタル関係見積書用)'!B1149)</f>
        <v/>
      </c>
      <c r="C1149" s="34" t="str">
        <f>IF('見積書様式Ⅱ(レンタル関係見積書用)'!C1149="","",'見積書様式Ⅱ(レンタル関係見積書用)'!C1149)</f>
        <v/>
      </c>
      <c r="D1149" s="33" t="str">
        <f>IF('見積書様式Ⅱ(レンタル関係見積書用)'!D1149="","",LOOKUP('見積書様式Ⅱ(レンタル関係見積書用)'!D1149,単位!$D$2:$D$161,単位!$B$2:$B$161))</f>
        <v/>
      </c>
      <c r="E1149" s="37" t="str">
        <f>IF('見積書様式Ⅱ(レンタル関係見積書用)'!E1149="","",'見積書様式Ⅱ(レンタル関係見積書用)'!E1149)</f>
        <v/>
      </c>
      <c r="F1149" s="34" t="str">
        <f>IF('見積書様式Ⅱ(レンタル関係見積書用)'!F1149="","",'見積書様式Ⅱ(レンタル関係見積書用)'!F1149)</f>
        <v/>
      </c>
      <c r="G1149" s="36" t="str">
        <f>IF('見積書様式Ⅱ(レンタル関係見積書用)'!G1149="","",'見積書様式Ⅱ(レンタル関係見積書用)'!G1149)</f>
        <v/>
      </c>
      <c r="H1149" s="41" t="str">
        <f>IF('見積書様式Ⅱ(レンタル関係見積書用)'!H1149="","",'見積書様式Ⅱ(レンタル関係見積書用)'!H1149)</f>
        <v/>
      </c>
    </row>
    <row r="1150" spans="1:8" ht="26.25" customHeight="1">
      <c r="A1150" s="45" t="str">
        <f>IF('見積書様式Ⅱ(レンタル関係見積書用)'!A1150="","",'見積書様式Ⅱ(レンタル関係見積書用)'!A1150)</f>
        <v/>
      </c>
      <c r="B1150" s="45" t="str">
        <f>IF('見積書様式Ⅱ(レンタル関係見積書用)'!B1150="","",'見積書様式Ⅱ(レンタル関係見積書用)'!B1150)</f>
        <v/>
      </c>
      <c r="C1150" s="34" t="str">
        <f>IF('見積書様式Ⅱ(レンタル関係見積書用)'!C1150="","",'見積書様式Ⅱ(レンタル関係見積書用)'!C1150)</f>
        <v/>
      </c>
      <c r="D1150" s="33" t="str">
        <f>IF('見積書様式Ⅱ(レンタル関係見積書用)'!D1150="","",LOOKUP('見積書様式Ⅱ(レンタル関係見積書用)'!D1150,単位!$D$2:$D$161,単位!$B$2:$B$161))</f>
        <v/>
      </c>
      <c r="E1150" s="37" t="str">
        <f>IF('見積書様式Ⅱ(レンタル関係見積書用)'!E1150="","",'見積書様式Ⅱ(レンタル関係見積書用)'!E1150)</f>
        <v/>
      </c>
      <c r="F1150" s="34" t="str">
        <f>IF('見積書様式Ⅱ(レンタル関係見積書用)'!F1150="","",'見積書様式Ⅱ(レンタル関係見積書用)'!F1150)</f>
        <v/>
      </c>
      <c r="G1150" s="36" t="str">
        <f>IF('見積書様式Ⅱ(レンタル関係見積書用)'!G1150="","",'見積書様式Ⅱ(レンタル関係見積書用)'!G1150)</f>
        <v/>
      </c>
      <c r="H1150" s="41" t="str">
        <f>IF('見積書様式Ⅱ(レンタル関係見積書用)'!H1150="","",'見積書様式Ⅱ(レンタル関係見積書用)'!H1150)</f>
        <v/>
      </c>
    </row>
    <row r="1151" spans="1:8" ht="26.25" customHeight="1">
      <c r="A1151" s="45" t="str">
        <f>IF('見積書様式Ⅱ(レンタル関係見積書用)'!A1151="","",'見積書様式Ⅱ(レンタル関係見積書用)'!A1151)</f>
        <v/>
      </c>
      <c r="B1151" s="45" t="str">
        <f>IF('見積書様式Ⅱ(レンタル関係見積書用)'!B1151="","",'見積書様式Ⅱ(レンタル関係見積書用)'!B1151)</f>
        <v/>
      </c>
      <c r="C1151" s="34" t="str">
        <f>IF('見積書様式Ⅱ(レンタル関係見積書用)'!C1151="","",'見積書様式Ⅱ(レンタル関係見積書用)'!C1151)</f>
        <v/>
      </c>
      <c r="D1151" s="33" t="str">
        <f>IF('見積書様式Ⅱ(レンタル関係見積書用)'!D1151="","",LOOKUP('見積書様式Ⅱ(レンタル関係見積書用)'!D1151,単位!$D$2:$D$161,単位!$B$2:$B$161))</f>
        <v/>
      </c>
      <c r="E1151" s="37" t="str">
        <f>IF('見積書様式Ⅱ(レンタル関係見積書用)'!E1151="","",'見積書様式Ⅱ(レンタル関係見積書用)'!E1151)</f>
        <v/>
      </c>
      <c r="F1151" s="34" t="str">
        <f>IF('見積書様式Ⅱ(レンタル関係見積書用)'!F1151="","",'見積書様式Ⅱ(レンタル関係見積書用)'!F1151)</f>
        <v/>
      </c>
      <c r="G1151" s="36" t="str">
        <f>IF('見積書様式Ⅱ(レンタル関係見積書用)'!G1151="","",'見積書様式Ⅱ(レンタル関係見積書用)'!G1151)</f>
        <v/>
      </c>
      <c r="H1151" s="41" t="str">
        <f>IF('見積書様式Ⅱ(レンタル関係見積書用)'!H1151="","",'見積書様式Ⅱ(レンタル関係見積書用)'!H1151)</f>
        <v/>
      </c>
    </row>
    <row r="1152" spans="1:8" ht="26.25" customHeight="1">
      <c r="A1152" s="45" t="str">
        <f>IF('見積書様式Ⅱ(レンタル関係見積書用)'!A1152="","",'見積書様式Ⅱ(レンタル関係見積書用)'!A1152)</f>
        <v/>
      </c>
      <c r="B1152" s="45" t="str">
        <f>IF('見積書様式Ⅱ(レンタル関係見積書用)'!B1152="","",'見積書様式Ⅱ(レンタル関係見積書用)'!B1152)</f>
        <v/>
      </c>
      <c r="C1152" s="34" t="str">
        <f>IF('見積書様式Ⅱ(レンタル関係見積書用)'!C1152="","",'見積書様式Ⅱ(レンタル関係見積書用)'!C1152)</f>
        <v/>
      </c>
      <c r="D1152" s="33" t="str">
        <f>IF('見積書様式Ⅱ(レンタル関係見積書用)'!D1152="","",LOOKUP('見積書様式Ⅱ(レンタル関係見積書用)'!D1152,単位!$D$2:$D$161,単位!$B$2:$B$161))</f>
        <v/>
      </c>
      <c r="E1152" s="37" t="str">
        <f>IF('見積書様式Ⅱ(レンタル関係見積書用)'!E1152="","",'見積書様式Ⅱ(レンタル関係見積書用)'!E1152)</f>
        <v/>
      </c>
      <c r="F1152" s="34" t="str">
        <f>IF('見積書様式Ⅱ(レンタル関係見積書用)'!F1152="","",'見積書様式Ⅱ(レンタル関係見積書用)'!F1152)</f>
        <v/>
      </c>
      <c r="G1152" s="36" t="str">
        <f>IF('見積書様式Ⅱ(レンタル関係見積書用)'!G1152="","",'見積書様式Ⅱ(レンタル関係見積書用)'!G1152)</f>
        <v/>
      </c>
      <c r="H1152" s="41" t="str">
        <f>IF('見積書様式Ⅱ(レンタル関係見積書用)'!H1152="","",'見積書様式Ⅱ(レンタル関係見積書用)'!H1152)</f>
        <v/>
      </c>
    </row>
    <row r="1153" spans="1:8" ht="26.25" customHeight="1">
      <c r="A1153" s="45" t="str">
        <f>IF('見積書様式Ⅱ(レンタル関係見積書用)'!A1153="","",'見積書様式Ⅱ(レンタル関係見積書用)'!A1153)</f>
        <v/>
      </c>
      <c r="B1153" s="45" t="str">
        <f>IF('見積書様式Ⅱ(レンタル関係見積書用)'!B1153="","",'見積書様式Ⅱ(レンタル関係見積書用)'!B1153)</f>
        <v/>
      </c>
      <c r="C1153" s="34" t="str">
        <f>IF('見積書様式Ⅱ(レンタル関係見積書用)'!C1153="","",'見積書様式Ⅱ(レンタル関係見積書用)'!C1153)</f>
        <v/>
      </c>
      <c r="D1153" s="33" t="str">
        <f>IF('見積書様式Ⅱ(レンタル関係見積書用)'!D1153="","",LOOKUP('見積書様式Ⅱ(レンタル関係見積書用)'!D1153,単位!$D$2:$D$161,単位!$B$2:$B$161))</f>
        <v/>
      </c>
      <c r="E1153" s="37" t="str">
        <f>IF('見積書様式Ⅱ(レンタル関係見積書用)'!E1153="","",'見積書様式Ⅱ(レンタル関係見積書用)'!E1153)</f>
        <v/>
      </c>
      <c r="F1153" s="34" t="str">
        <f>IF('見積書様式Ⅱ(レンタル関係見積書用)'!F1153="","",'見積書様式Ⅱ(レンタル関係見積書用)'!F1153)</f>
        <v/>
      </c>
      <c r="G1153" s="36" t="str">
        <f>IF('見積書様式Ⅱ(レンタル関係見積書用)'!G1153="","",'見積書様式Ⅱ(レンタル関係見積書用)'!G1153)</f>
        <v/>
      </c>
      <c r="H1153" s="41" t="str">
        <f>IF('見積書様式Ⅱ(レンタル関係見積書用)'!H1153="","",'見積書様式Ⅱ(レンタル関係見積書用)'!H1153)</f>
        <v/>
      </c>
    </row>
    <row r="1154" spans="1:8" ht="26.25" customHeight="1">
      <c r="A1154" s="45" t="str">
        <f>IF('見積書様式Ⅱ(レンタル関係見積書用)'!A1154="","",'見積書様式Ⅱ(レンタル関係見積書用)'!A1154)</f>
        <v/>
      </c>
      <c r="B1154" s="45" t="str">
        <f>IF('見積書様式Ⅱ(レンタル関係見積書用)'!B1154="","",'見積書様式Ⅱ(レンタル関係見積書用)'!B1154)</f>
        <v/>
      </c>
      <c r="C1154" s="34" t="str">
        <f>IF('見積書様式Ⅱ(レンタル関係見積書用)'!C1154="","",'見積書様式Ⅱ(レンタル関係見積書用)'!C1154)</f>
        <v/>
      </c>
      <c r="D1154" s="33" t="str">
        <f>IF('見積書様式Ⅱ(レンタル関係見積書用)'!D1154="","",LOOKUP('見積書様式Ⅱ(レンタル関係見積書用)'!D1154,単位!$D$2:$D$161,単位!$B$2:$B$161))</f>
        <v/>
      </c>
      <c r="E1154" s="37" t="str">
        <f>IF('見積書様式Ⅱ(レンタル関係見積書用)'!E1154="","",'見積書様式Ⅱ(レンタル関係見積書用)'!E1154)</f>
        <v/>
      </c>
      <c r="F1154" s="34" t="str">
        <f>IF('見積書様式Ⅱ(レンタル関係見積書用)'!F1154="","",'見積書様式Ⅱ(レンタル関係見積書用)'!F1154)</f>
        <v/>
      </c>
      <c r="G1154" s="36" t="str">
        <f>IF('見積書様式Ⅱ(レンタル関係見積書用)'!G1154="","",'見積書様式Ⅱ(レンタル関係見積書用)'!G1154)</f>
        <v/>
      </c>
      <c r="H1154" s="41" t="str">
        <f>IF('見積書様式Ⅱ(レンタル関係見積書用)'!H1154="","",'見積書様式Ⅱ(レンタル関係見積書用)'!H1154)</f>
        <v/>
      </c>
    </row>
    <row r="1155" spans="1:8" ht="26.25" customHeight="1">
      <c r="A1155" s="45" t="str">
        <f>IF('見積書様式Ⅱ(レンタル関係見積書用)'!A1155="","",'見積書様式Ⅱ(レンタル関係見積書用)'!A1155)</f>
        <v/>
      </c>
      <c r="B1155" s="45" t="str">
        <f>IF('見積書様式Ⅱ(レンタル関係見積書用)'!B1155="","",'見積書様式Ⅱ(レンタル関係見積書用)'!B1155)</f>
        <v/>
      </c>
      <c r="C1155" s="34" t="str">
        <f>IF('見積書様式Ⅱ(レンタル関係見積書用)'!C1155="","",'見積書様式Ⅱ(レンタル関係見積書用)'!C1155)</f>
        <v/>
      </c>
      <c r="D1155" s="33" t="str">
        <f>IF('見積書様式Ⅱ(レンタル関係見積書用)'!D1155="","",LOOKUP('見積書様式Ⅱ(レンタル関係見積書用)'!D1155,単位!$D$2:$D$161,単位!$B$2:$B$161))</f>
        <v/>
      </c>
      <c r="E1155" s="37" t="str">
        <f>IF('見積書様式Ⅱ(レンタル関係見積書用)'!E1155="","",'見積書様式Ⅱ(レンタル関係見積書用)'!E1155)</f>
        <v/>
      </c>
      <c r="F1155" s="34" t="str">
        <f>IF('見積書様式Ⅱ(レンタル関係見積書用)'!F1155="","",'見積書様式Ⅱ(レンタル関係見積書用)'!F1155)</f>
        <v/>
      </c>
      <c r="G1155" s="36" t="str">
        <f>IF('見積書様式Ⅱ(レンタル関係見積書用)'!G1155="","",'見積書様式Ⅱ(レンタル関係見積書用)'!G1155)</f>
        <v/>
      </c>
      <c r="H1155" s="41" t="str">
        <f>IF('見積書様式Ⅱ(レンタル関係見積書用)'!H1155="","",'見積書様式Ⅱ(レンタル関係見積書用)'!H1155)</f>
        <v/>
      </c>
    </row>
    <row r="1156" spans="1:8" ht="26.25" customHeight="1">
      <c r="A1156" s="45" t="str">
        <f>IF('見積書様式Ⅱ(レンタル関係見積書用)'!A1156="","",'見積書様式Ⅱ(レンタル関係見積書用)'!A1156)</f>
        <v/>
      </c>
      <c r="B1156" s="45" t="str">
        <f>IF('見積書様式Ⅱ(レンタル関係見積書用)'!B1156="","",'見積書様式Ⅱ(レンタル関係見積書用)'!B1156)</f>
        <v/>
      </c>
      <c r="C1156" s="34" t="str">
        <f>IF('見積書様式Ⅱ(レンタル関係見積書用)'!C1156="","",'見積書様式Ⅱ(レンタル関係見積書用)'!C1156)</f>
        <v/>
      </c>
      <c r="D1156" s="33" t="str">
        <f>IF('見積書様式Ⅱ(レンタル関係見積書用)'!D1156="","",LOOKUP('見積書様式Ⅱ(レンタル関係見積書用)'!D1156,単位!$D$2:$D$161,単位!$B$2:$B$161))</f>
        <v/>
      </c>
      <c r="E1156" s="37" t="str">
        <f>IF('見積書様式Ⅱ(レンタル関係見積書用)'!E1156="","",'見積書様式Ⅱ(レンタル関係見積書用)'!E1156)</f>
        <v/>
      </c>
      <c r="F1156" s="34" t="str">
        <f>IF('見積書様式Ⅱ(レンタル関係見積書用)'!F1156="","",'見積書様式Ⅱ(レンタル関係見積書用)'!F1156)</f>
        <v/>
      </c>
      <c r="G1156" s="36" t="str">
        <f>IF('見積書様式Ⅱ(レンタル関係見積書用)'!G1156="","",'見積書様式Ⅱ(レンタル関係見積書用)'!G1156)</f>
        <v/>
      </c>
      <c r="H1156" s="41" t="str">
        <f>IF('見積書様式Ⅱ(レンタル関係見積書用)'!H1156="","",'見積書様式Ⅱ(レンタル関係見積書用)'!H1156)</f>
        <v/>
      </c>
    </row>
    <row r="1157" spans="1:8" ht="26.25" customHeight="1">
      <c r="A1157" s="45" t="str">
        <f>IF('見積書様式Ⅱ(レンタル関係見積書用)'!A1157="","",'見積書様式Ⅱ(レンタル関係見積書用)'!A1157)</f>
        <v/>
      </c>
      <c r="B1157" s="45" t="str">
        <f>IF('見積書様式Ⅱ(レンタル関係見積書用)'!B1157="","",'見積書様式Ⅱ(レンタル関係見積書用)'!B1157)</f>
        <v/>
      </c>
      <c r="C1157" s="34" t="str">
        <f>IF('見積書様式Ⅱ(レンタル関係見積書用)'!C1157="","",'見積書様式Ⅱ(レンタル関係見積書用)'!C1157)</f>
        <v/>
      </c>
      <c r="D1157" s="33" t="str">
        <f>IF('見積書様式Ⅱ(レンタル関係見積書用)'!D1157="","",LOOKUP('見積書様式Ⅱ(レンタル関係見積書用)'!D1157,単位!$D$2:$D$161,単位!$B$2:$B$161))</f>
        <v/>
      </c>
      <c r="E1157" s="37" t="str">
        <f>IF('見積書様式Ⅱ(レンタル関係見積書用)'!E1157="","",'見積書様式Ⅱ(レンタル関係見積書用)'!E1157)</f>
        <v/>
      </c>
      <c r="F1157" s="34" t="str">
        <f>IF('見積書様式Ⅱ(レンタル関係見積書用)'!F1157="","",'見積書様式Ⅱ(レンタル関係見積書用)'!F1157)</f>
        <v/>
      </c>
      <c r="G1157" s="36" t="str">
        <f>IF('見積書様式Ⅱ(レンタル関係見積書用)'!G1157="","",'見積書様式Ⅱ(レンタル関係見積書用)'!G1157)</f>
        <v/>
      </c>
      <c r="H1157" s="41" t="str">
        <f>IF('見積書様式Ⅱ(レンタル関係見積書用)'!H1157="","",'見積書様式Ⅱ(レンタル関係見積書用)'!H1157)</f>
        <v/>
      </c>
    </row>
    <row r="1158" spans="1:8" ht="26.25" customHeight="1">
      <c r="A1158" s="45" t="str">
        <f>IF('見積書様式Ⅱ(レンタル関係見積書用)'!A1158="","",'見積書様式Ⅱ(レンタル関係見積書用)'!A1158)</f>
        <v/>
      </c>
      <c r="B1158" s="45" t="str">
        <f>IF('見積書様式Ⅱ(レンタル関係見積書用)'!B1158="","",'見積書様式Ⅱ(レンタル関係見積書用)'!B1158)</f>
        <v/>
      </c>
      <c r="C1158" s="34" t="str">
        <f>IF('見積書様式Ⅱ(レンタル関係見積書用)'!C1158="","",'見積書様式Ⅱ(レンタル関係見積書用)'!C1158)</f>
        <v/>
      </c>
      <c r="D1158" s="33" t="str">
        <f>IF('見積書様式Ⅱ(レンタル関係見積書用)'!D1158="","",LOOKUP('見積書様式Ⅱ(レンタル関係見積書用)'!D1158,単位!$D$2:$D$161,単位!$B$2:$B$161))</f>
        <v/>
      </c>
      <c r="E1158" s="37" t="str">
        <f>IF('見積書様式Ⅱ(レンタル関係見積書用)'!E1158="","",'見積書様式Ⅱ(レンタル関係見積書用)'!E1158)</f>
        <v/>
      </c>
      <c r="F1158" s="34" t="str">
        <f>IF('見積書様式Ⅱ(レンタル関係見積書用)'!F1158="","",'見積書様式Ⅱ(レンタル関係見積書用)'!F1158)</f>
        <v/>
      </c>
      <c r="G1158" s="36" t="str">
        <f>IF('見積書様式Ⅱ(レンタル関係見積書用)'!G1158="","",'見積書様式Ⅱ(レンタル関係見積書用)'!G1158)</f>
        <v/>
      </c>
      <c r="H1158" s="41" t="str">
        <f>IF('見積書様式Ⅱ(レンタル関係見積書用)'!H1158="","",'見積書様式Ⅱ(レンタル関係見積書用)'!H1158)</f>
        <v/>
      </c>
    </row>
    <row r="1159" spans="1:8" ht="26.25" customHeight="1">
      <c r="A1159" s="45" t="str">
        <f>IF('見積書様式Ⅱ(レンタル関係見積書用)'!A1159="","",'見積書様式Ⅱ(レンタル関係見積書用)'!A1159)</f>
        <v/>
      </c>
      <c r="B1159" s="45" t="str">
        <f>IF('見積書様式Ⅱ(レンタル関係見積書用)'!B1159="","",'見積書様式Ⅱ(レンタル関係見積書用)'!B1159)</f>
        <v/>
      </c>
      <c r="C1159" s="34" t="str">
        <f>IF('見積書様式Ⅱ(レンタル関係見積書用)'!C1159="","",'見積書様式Ⅱ(レンタル関係見積書用)'!C1159)</f>
        <v/>
      </c>
      <c r="D1159" s="33" t="str">
        <f>IF('見積書様式Ⅱ(レンタル関係見積書用)'!D1159="","",LOOKUP('見積書様式Ⅱ(レンタル関係見積書用)'!D1159,単位!$D$2:$D$161,単位!$B$2:$B$161))</f>
        <v/>
      </c>
      <c r="E1159" s="37" t="str">
        <f>IF('見積書様式Ⅱ(レンタル関係見積書用)'!E1159="","",'見積書様式Ⅱ(レンタル関係見積書用)'!E1159)</f>
        <v/>
      </c>
      <c r="F1159" s="34" t="str">
        <f>IF('見積書様式Ⅱ(レンタル関係見積書用)'!F1159="","",'見積書様式Ⅱ(レンタル関係見積書用)'!F1159)</f>
        <v/>
      </c>
      <c r="G1159" s="36" t="str">
        <f>IF('見積書様式Ⅱ(レンタル関係見積書用)'!G1159="","",'見積書様式Ⅱ(レンタル関係見積書用)'!G1159)</f>
        <v/>
      </c>
      <c r="H1159" s="41" t="str">
        <f>IF('見積書様式Ⅱ(レンタル関係見積書用)'!H1159="","",'見積書様式Ⅱ(レンタル関係見積書用)'!H1159)</f>
        <v/>
      </c>
    </row>
    <row r="1160" spans="1:8" ht="26.25" customHeight="1">
      <c r="A1160" s="45" t="str">
        <f>IF('見積書様式Ⅱ(レンタル関係見積書用)'!A1160="","",'見積書様式Ⅱ(レンタル関係見積書用)'!A1160)</f>
        <v/>
      </c>
      <c r="B1160" s="45" t="str">
        <f>IF('見積書様式Ⅱ(レンタル関係見積書用)'!B1160="","",'見積書様式Ⅱ(レンタル関係見積書用)'!B1160)</f>
        <v/>
      </c>
      <c r="C1160" s="34" t="str">
        <f>IF('見積書様式Ⅱ(レンタル関係見積書用)'!C1160="","",'見積書様式Ⅱ(レンタル関係見積書用)'!C1160)</f>
        <v/>
      </c>
      <c r="D1160" s="33" t="str">
        <f>IF('見積書様式Ⅱ(レンタル関係見積書用)'!D1160="","",LOOKUP('見積書様式Ⅱ(レンタル関係見積書用)'!D1160,単位!$D$2:$D$161,単位!$B$2:$B$161))</f>
        <v/>
      </c>
      <c r="E1160" s="37" t="str">
        <f>IF('見積書様式Ⅱ(レンタル関係見積書用)'!E1160="","",'見積書様式Ⅱ(レンタル関係見積書用)'!E1160)</f>
        <v/>
      </c>
      <c r="F1160" s="34" t="str">
        <f>IF('見積書様式Ⅱ(レンタル関係見積書用)'!F1160="","",'見積書様式Ⅱ(レンタル関係見積書用)'!F1160)</f>
        <v/>
      </c>
      <c r="G1160" s="36" t="str">
        <f>IF('見積書様式Ⅱ(レンタル関係見積書用)'!G1160="","",'見積書様式Ⅱ(レンタル関係見積書用)'!G1160)</f>
        <v/>
      </c>
      <c r="H1160" s="41" t="str">
        <f>IF('見積書様式Ⅱ(レンタル関係見積書用)'!H1160="","",'見積書様式Ⅱ(レンタル関係見積書用)'!H1160)</f>
        <v/>
      </c>
    </row>
    <row r="1161" spans="1:8" ht="26.25" customHeight="1">
      <c r="A1161" s="45" t="str">
        <f>IF('見積書様式Ⅱ(レンタル関係見積書用)'!A1161="","",'見積書様式Ⅱ(レンタル関係見積書用)'!A1161)</f>
        <v/>
      </c>
      <c r="B1161" s="45" t="str">
        <f>IF('見積書様式Ⅱ(レンタル関係見積書用)'!B1161="","",'見積書様式Ⅱ(レンタル関係見積書用)'!B1161)</f>
        <v/>
      </c>
      <c r="C1161" s="34" t="str">
        <f>IF('見積書様式Ⅱ(レンタル関係見積書用)'!C1161="","",'見積書様式Ⅱ(レンタル関係見積書用)'!C1161)</f>
        <v/>
      </c>
      <c r="D1161" s="33" t="str">
        <f>IF('見積書様式Ⅱ(レンタル関係見積書用)'!D1161="","",LOOKUP('見積書様式Ⅱ(レンタル関係見積書用)'!D1161,単位!$D$2:$D$161,単位!$B$2:$B$161))</f>
        <v/>
      </c>
      <c r="E1161" s="37" t="str">
        <f>IF('見積書様式Ⅱ(レンタル関係見積書用)'!E1161="","",'見積書様式Ⅱ(レンタル関係見積書用)'!E1161)</f>
        <v/>
      </c>
      <c r="F1161" s="34" t="str">
        <f>IF('見積書様式Ⅱ(レンタル関係見積書用)'!F1161="","",'見積書様式Ⅱ(レンタル関係見積書用)'!F1161)</f>
        <v/>
      </c>
      <c r="G1161" s="36" t="str">
        <f>IF('見積書様式Ⅱ(レンタル関係見積書用)'!G1161="","",'見積書様式Ⅱ(レンタル関係見積書用)'!G1161)</f>
        <v/>
      </c>
      <c r="H1161" s="41" t="str">
        <f>IF('見積書様式Ⅱ(レンタル関係見積書用)'!H1161="","",'見積書様式Ⅱ(レンタル関係見積書用)'!H1161)</f>
        <v/>
      </c>
    </row>
    <row r="1162" spans="1:8" ht="26.25" customHeight="1">
      <c r="A1162" s="45" t="str">
        <f>IF('見積書様式Ⅱ(レンタル関係見積書用)'!A1162="","",'見積書様式Ⅱ(レンタル関係見積書用)'!A1162)</f>
        <v/>
      </c>
      <c r="B1162" s="45" t="str">
        <f>IF('見積書様式Ⅱ(レンタル関係見積書用)'!B1162="","",'見積書様式Ⅱ(レンタル関係見積書用)'!B1162)</f>
        <v/>
      </c>
      <c r="C1162" s="34" t="str">
        <f>IF('見積書様式Ⅱ(レンタル関係見積書用)'!C1162="","",'見積書様式Ⅱ(レンタル関係見積書用)'!C1162)</f>
        <v/>
      </c>
      <c r="D1162" s="33" t="str">
        <f>IF('見積書様式Ⅱ(レンタル関係見積書用)'!D1162="","",LOOKUP('見積書様式Ⅱ(レンタル関係見積書用)'!D1162,単位!$D$2:$D$161,単位!$B$2:$B$161))</f>
        <v/>
      </c>
      <c r="E1162" s="37" t="str">
        <f>IF('見積書様式Ⅱ(レンタル関係見積書用)'!E1162="","",'見積書様式Ⅱ(レンタル関係見積書用)'!E1162)</f>
        <v/>
      </c>
      <c r="F1162" s="34" t="str">
        <f>IF('見積書様式Ⅱ(レンタル関係見積書用)'!F1162="","",'見積書様式Ⅱ(レンタル関係見積書用)'!F1162)</f>
        <v/>
      </c>
      <c r="G1162" s="36" t="str">
        <f>IF('見積書様式Ⅱ(レンタル関係見積書用)'!G1162="","",'見積書様式Ⅱ(レンタル関係見積書用)'!G1162)</f>
        <v/>
      </c>
      <c r="H1162" s="41" t="str">
        <f>IF('見積書様式Ⅱ(レンタル関係見積書用)'!H1162="","",'見積書様式Ⅱ(レンタル関係見積書用)'!H1162)</f>
        <v/>
      </c>
    </row>
    <row r="1163" spans="1:8" ht="26.25" customHeight="1">
      <c r="A1163" s="45" t="str">
        <f>IF('見積書様式Ⅱ(レンタル関係見積書用)'!A1163="","",'見積書様式Ⅱ(レンタル関係見積書用)'!A1163)</f>
        <v/>
      </c>
      <c r="B1163" s="45" t="str">
        <f>IF('見積書様式Ⅱ(レンタル関係見積書用)'!B1163="","",'見積書様式Ⅱ(レンタル関係見積書用)'!B1163)</f>
        <v/>
      </c>
      <c r="C1163" s="34" t="str">
        <f>IF('見積書様式Ⅱ(レンタル関係見積書用)'!C1163="","",'見積書様式Ⅱ(レンタル関係見積書用)'!C1163)</f>
        <v/>
      </c>
      <c r="D1163" s="33" t="str">
        <f>IF('見積書様式Ⅱ(レンタル関係見積書用)'!D1163="","",LOOKUP('見積書様式Ⅱ(レンタル関係見積書用)'!D1163,単位!$D$2:$D$161,単位!$B$2:$B$161))</f>
        <v/>
      </c>
      <c r="E1163" s="37" t="str">
        <f>IF('見積書様式Ⅱ(レンタル関係見積書用)'!E1163="","",'見積書様式Ⅱ(レンタル関係見積書用)'!E1163)</f>
        <v/>
      </c>
      <c r="F1163" s="34" t="str">
        <f>IF('見積書様式Ⅱ(レンタル関係見積書用)'!F1163="","",'見積書様式Ⅱ(レンタル関係見積書用)'!F1163)</f>
        <v/>
      </c>
      <c r="G1163" s="36" t="str">
        <f>IF('見積書様式Ⅱ(レンタル関係見積書用)'!G1163="","",'見積書様式Ⅱ(レンタル関係見積書用)'!G1163)</f>
        <v/>
      </c>
      <c r="H1163" s="41" t="str">
        <f>IF('見積書様式Ⅱ(レンタル関係見積書用)'!H1163="","",'見積書様式Ⅱ(レンタル関係見積書用)'!H1163)</f>
        <v/>
      </c>
    </row>
    <row r="1164" spans="1:8" ht="26.25" customHeight="1">
      <c r="A1164" s="45" t="str">
        <f>IF('見積書様式Ⅱ(レンタル関係見積書用)'!A1164="","",'見積書様式Ⅱ(レンタル関係見積書用)'!A1164)</f>
        <v/>
      </c>
      <c r="B1164" s="45" t="str">
        <f>IF('見積書様式Ⅱ(レンタル関係見積書用)'!B1164="","",'見積書様式Ⅱ(レンタル関係見積書用)'!B1164)</f>
        <v/>
      </c>
      <c r="C1164" s="34" t="str">
        <f>IF('見積書様式Ⅱ(レンタル関係見積書用)'!C1164="","",'見積書様式Ⅱ(レンタル関係見積書用)'!C1164)</f>
        <v/>
      </c>
      <c r="D1164" s="33" t="str">
        <f>IF('見積書様式Ⅱ(レンタル関係見積書用)'!D1164="","",LOOKUP('見積書様式Ⅱ(レンタル関係見積書用)'!D1164,単位!$D$2:$D$161,単位!$B$2:$B$161))</f>
        <v/>
      </c>
      <c r="E1164" s="37" t="str">
        <f>IF('見積書様式Ⅱ(レンタル関係見積書用)'!E1164="","",'見積書様式Ⅱ(レンタル関係見積書用)'!E1164)</f>
        <v/>
      </c>
      <c r="F1164" s="34" t="str">
        <f>IF('見積書様式Ⅱ(レンタル関係見積書用)'!F1164="","",'見積書様式Ⅱ(レンタル関係見積書用)'!F1164)</f>
        <v/>
      </c>
      <c r="G1164" s="36" t="str">
        <f>IF('見積書様式Ⅱ(レンタル関係見積書用)'!G1164="","",'見積書様式Ⅱ(レンタル関係見積書用)'!G1164)</f>
        <v/>
      </c>
      <c r="H1164" s="41" t="str">
        <f>IF('見積書様式Ⅱ(レンタル関係見積書用)'!H1164="","",'見積書様式Ⅱ(レンタル関係見積書用)'!H1164)</f>
        <v/>
      </c>
    </row>
    <row r="1165" spans="1:8" ht="26.25" customHeight="1">
      <c r="A1165" s="45" t="str">
        <f>IF('見積書様式Ⅱ(レンタル関係見積書用)'!A1165="","",'見積書様式Ⅱ(レンタル関係見積書用)'!A1165)</f>
        <v/>
      </c>
      <c r="B1165" s="45" t="str">
        <f>IF('見積書様式Ⅱ(レンタル関係見積書用)'!B1165="","",'見積書様式Ⅱ(レンタル関係見積書用)'!B1165)</f>
        <v/>
      </c>
      <c r="C1165" s="34" t="str">
        <f>IF('見積書様式Ⅱ(レンタル関係見積書用)'!C1165="","",'見積書様式Ⅱ(レンタル関係見積書用)'!C1165)</f>
        <v/>
      </c>
      <c r="D1165" s="33" t="str">
        <f>IF('見積書様式Ⅱ(レンタル関係見積書用)'!D1165="","",LOOKUP('見積書様式Ⅱ(レンタル関係見積書用)'!D1165,単位!$D$2:$D$161,単位!$B$2:$B$161))</f>
        <v/>
      </c>
      <c r="E1165" s="37" t="str">
        <f>IF('見積書様式Ⅱ(レンタル関係見積書用)'!E1165="","",'見積書様式Ⅱ(レンタル関係見積書用)'!E1165)</f>
        <v/>
      </c>
      <c r="F1165" s="34" t="str">
        <f>IF('見積書様式Ⅱ(レンタル関係見積書用)'!F1165="","",'見積書様式Ⅱ(レンタル関係見積書用)'!F1165)</f>
        <v/>
      </c>
      <c r="G1165" s="36" t="str">
        <f>IF('見積書様式Ⅱ(レンタル関係見積書用)'!G1165="","",'見積書様式Ⅱ(レンタル関係見積書用)'!G1165)</f>
        <v/>
      </c>
      <c r="H1165" s="41" t="str">
        <f>IF('見積書様式Ⅱ(レンタル関係見積書用)'!H1165="","",'見積書様式Ⅱ(レンタル関係見積書用)'!H1165)</f>
        <v/>
      </c>
    </row>
    <row r="1166" spans="1:8" ht="26.25" customHeight="1">
      <c r="A1166" s="45" t="str">
        <f>IF('見積書様式Ⅱ(レンタル関係見積書用)'!A1166="","",'見積書様式Ⅱ(レンタル関係見積書用)'!A1166)</f>
        <v/>
      </c>
      <c r="B1166" s="45" t="str">
        <f>IF('見積書様式Ⅱ(レンタル関係見積書用)'!B1166="","",'見積書様式Ⅱ(レンタル関係見積書用)'!B1166)</f>
        <v/>
      </c>
      <c r="C1166" s="34" t="str">
        <f>IF('見積書様式Ⅱ(レンタル関係見積書用)'!C1166="","",'見積書様式Ⅱ(レンタル関係見積書用)'!C1166)</f>
        <v/>
      </c>
      <c r="D1166" s="33" t="str">
        <f>IF('見積書様式Ⅱ(レンタル関係見積書用)'!D1166="","",LOOKUP('見積書様式Ⅱ(レンタル関係見積書用)'!D1166,単位!$D$2:$D$161,単位!$B$2:$B$161))</f>
        <v/>
      </c>
      <c r="E1166" s="37" t="str">
        <f>IF('見積書様式Ⅱ(レンタル関係見積書用)'!E1166="","",'見積書様式Ⅱ(レンタル関係見積書用)'!E1166)</f>
        <v/>
      </c>
      <c r="F1166" s="34" t="str">
        <f>IF('見積書様式Ⅱ(レンタル関係見積書用)'!F1166="","",'見積書様式Ⅱ(レンタル関係見積書用)'!F1166)</f>
        <v/>
      </c>
      <c r="G1166" s="36" t="str">
        <f>IF('見積書様式Ⅱ(レンタル関係見積書用)'!G1166="","",'見積書様式Ⅱ(レンタル関係見積書用)'!G1166)</f>
        <v/>
      </c>
      <c r="H1166" s="41" t="str">
        <f>IF('見積書様式Ⅱ(レンタル関係見積書用)'!H1166="","",'見積書様式Ⅱ(レンタル関係見積書用)'!H1166)</f>
        <v/>
      </c>
    </row>
    <row r="1167" spans="1:8" ht="26.25" customHeight="1">
      <c r="A1167" s="45" t="str">
        <f>IF('見積書様式Ⅱ(レンタル関係見積書用)'!A1167="","",'見積書様式Ⅱ(レンタル関係見積書用)'!A1167)</f>
        <v/>
      </c>
      <c r="B1167" s="45" t="str">
        <f>IF('見積書様式Ⅱ(レンタル関係見積書用)'!B1167="","",'見積書様式Ⅱ(レンタル関係見積書用)'!B1167)</f>
        <v/>
      </c>
      <c r="C1167" s="34" t="str">
        <f>IF('見積書様式Ⅱ(レンタル関係見積書用)'!C1167="","",'見積書様式Ⅱ(レンタル関係見積書用)'!C1167)</f>
        <v/>
      </c>
      <c r="D1167" s="33" t="str">
        <f>IF('見積書様式Ⅱ(レンタル関係見積書用)'!D1167="","",LOOKUP('見積書様式Ⅱ(レンタル関係見積書用)'!D1167,単位!$D$2:$D$161,単位!$B$2:$B$161))</f>
        <v/>
      </c>
      <c r="E1167" s="37" t="str">
        <f>IF('見積書様式Ⅱ(レンタル関係見積書用)'!E1167="","",'見積書様式Ⅱ(レンタル関係見積書用)'!E1167)</f>
        <v/>
      </c>
      <c r="F1167" s="34" t="str">
        <f>IF('見積書様式Ⅱ(レンタル関係見積書用)'!F1167="","",'見積書様式Ⅱ(レンタル関係見積書用)'!F1167)</f>
        <v/>
      </c>
      <c r="G1167" s="36" t="str">
        <f>IF('見積書様式Ⅱ(レンタル関係見積書用)'!G1167="","",'見積書様式Ⅱ(レンタル関係見積書用)'!G1167)</f>
        <v/>
      </c>
      <c r="H1167" s="41" t="str">
        <f>IF('見積書様式Ⅱ(レンタル関係見積書用)'!H1167="","",'見積書様式Ⅱ(レンタル関係見積書用)'!H1167)</f>
        <v/>
      </c>
    </row>
    <row r="1168" spans="1:8" ht="26.25" customHeight="1">
      <c r="A1168" s="45" t="str">
        <f>IF('見積書様式Ⅱ(レンタル関係見積書用)'!A1168="","",'見積書様式Ⅱ(レンタル関係見積書用)'!A1168)</f>
        <v/>
      </c>
      <c r="B1168" s="45" t="str">
        <f>IF('見積書様式Ⅱ(レンタル関係見積書用)'!B1168="","",'見積書様式Ⅱ(レンタル関係見積書用)'!B1168)</f>
        <v/>
      </c>
      <c r="C1168" s="34" t="str">
        <f>IF('見積書様式Ⅱ(レンタル関係見積書用)'!C1168="","",'見積書様式Ⅱ(レンタル関係見積書用)'!C1168)</f>
        <v/>
      </c>
      <c r="D1168" s="33" t="str">
        <f>IF('見積書様式Ⅱ(レンタル関係見積書用)'!D1168="","",LOOKUP('見積書様式Ⅱ(レンタル関係見積書用)'!D1168,単位!$D$2:$D$161,単位!$B$2:$B$161))</f>
        <v/>
      </c>
      <c r="E1168" s="37" t="str">
        <f>IF('見積書様式Ⅱ(レンタル関係見積書用)'!E1168="","",'見積書様式Ⅱ(レンタル関係見積書用)'!E1168)</f>
        <v/>
      </c>
      <c r="F1168" s="34" t="str">
        <f>IF('見積書様式Ⅱ(レンタル関係見積書用)'!F1168="","",'見積書様式Ⅱ(レンタル関係見積書用)'!F1168)</f>
        <v/>
      </c>
      <c r="G1168" s="36" t="str">
        <f>IF('見積書様式Ⅱ(レンタル関係見積書用)'!G1168="","",'見積書様式Ⅱ(レンタル関係見積書用)'!G1168)</f>
        <v/>
      </c>
      <c r="H1168" s="41" t="str">
        <f>IF('見積書様式Ⅱ(レンタル関係見積書用)'!H1168="","",'見積書様式Ⅱ(レンタル関係見積書用)'!H1168)</f>
        <v/>
      </c>
    </row>
    <row r="1169" spans="1:8" ht="26.25" customHeight="1">
      <c r="A1169" s="45" t="str">
        <f>IF('見積書様式Ⅱ(レンタル関係見積書用)'!A1169="","",'見積書様式Ⅱ(レンタル関係見積書用)'!A1169)</f>
        <v/>
      </c>
      <c r="B1169" s="45" t="str">
        <f>IF('見積書様式Ⅱ(レンタル関係見積書用)'!B1169="","",'見積書様式Ⅱ(レンタル関係見積書用)'!B1169)</f>
        <v/>
      </c>
      <c r="C1169" s="34" t="str">
        <f>IF('見積書様式Ⅱ(レンタル関係見積書用)'!C1169="","",'見積書様式Ⅱ(レンタル関係見積書用)'!C1169)</f>
        <v/>
      </c>
      <c r="D1169" s="33" t="str">
        <f>IF('見積書様式Ⅱ(レンタル関係見積書用)'!D1169="","",LOOKUP('見積書様式Ⅱ(レンタル関係見積書用)'!D1169,単位!$D$2:$D$161,単位!$B$2:$B$161))</f>
        <v/>
      </c>
      <c r="E1169" s="37" t="str">
        <f>IF('見積書様式Ⅱ(レンタル関係見積書用)'!E1169="","",'見積書様式Ⅱ(レンタル関係見積書用)'!E1169)</f>
        <v/>
      </c>
      <c r="F1169" s="34" t="str">
        <f>IF('見積書様式Ⅱ(レンタル関係見積書用)'!F1169="","",'見積書様式Ⅱ(レンタル関係見積書用)'!F1169)</f>
        <v/>
      </c>
      <c r="G1169" s="36" t="str">
        <f>IF('見積書様式Ⅱ(レンタル関係見積書用)'!G1169="","",'見積書様式Ⅱ(レンタル関係見積書用)'!G1169)</f>
        <v/>
      </c>
      <c r="H1169" s="41" t="str">
        <f>IF('見積書様式Ⅱ(レンタル関係見積書用)'!H1169="","",'見積書様式Ⅱ(レンタル関係見積書用)'!H1169)</f>
        <v/>
      </c>
    </row>
    <row r="1170" spans="1:8" ht="26.25" customHeight="1">
      <c r="A1170" s="45" t="str">
        <f>IF('見積書様式Ⅱ(レンタル関係見積書用)'!A1170="","",'見積書様式Ⅱ(レンタル関係見積書用)'!A1170)</f>
        <v/>
      </c>
      <c r="B1170" s="45" t="str">
        <f>IF('見積書様式Ⅱ(レンタル関係見積書用)'!B1170="","",'見積書様式Ⅱ(レンタル関係見積書用)'!B1170)</f>
        <v/>
      </c>
      <c r="C1170" s="34" t="str">
        <f>IF('見積書様式Ⅱ(レンタル関係見積書用)'!C1170="","",'見積書様式Ⅱ(レンタル関係見積書用)'!C1170)</f>
        <v/>
      </c>
      <c r="D1170" s="33" t="str">
        <f>IF('見積書様式Ⅱ(レンタル関係見積書用)'!D1170="","",LOOKUP('見積書様式Ⅱ(レンタル関係見積書用)'!D1170,単位!$D$2:$D$161,単位!$B$2:$B$161))</f>
        <v/>
      </c>
      <c r="E1170" s="37" t="str">
        <f>IF('見積書様式Ⅱ(レンタル関係見積書用)'!E1170="","",'見積書様式Ⅱ(レンタル関係見積書用)'!E1170)</f>
        <v/>
      </c>
      <c r="F1170" s="34" t="str">
        <f>IF('見積書様式Ⅱ(レンタル関係見積書用)'!F1170="","",'見積書様式Ⅱ(レンタル関係見積書用)'!F1170)</f>
        <v/>
      </c>
      <c r="G1170" s="36" t="str">
        <f>IF('見積書様式Ⅱ(レンタル関係見積書用)'!G1170="","",'見積書様式Ⅱ(レンタル関係見積書用)'!G1170)</f>
        <v/>
      </c>
      <c r="H1170" s="41" t="str">
        <f>IF('見積書様式Ⅱ(レンタル関係見積書用)'!H1170="","",'見積書様式Ⅱ(レンタル関係見積書用)'!H1170)</f>
        <v/>
      </c>
    </row>
    <row r="1171" spans="1:8" ht="26.25" customHeight="1">
      <c r="A1171" s="45" t="str">
        <f>IF('見積書様式Ⅱ(レンタル関係見積書用)'!A1171="","",'見積書様式Ⅱ(レンタル関係見積書用)'!A1171)</f>
        <v/>
      </c>
      <c r="B1171" s="45" t="str">
        <f>IF('見積書様式Ⅱ(レンタル関係見積書用)'!B1171="","",'見積書様式Ⅱ(レンタル関係見積書用)'!B1171)</f>
        <v/>
      </c>
      <c r="C1171" s="34" t="str">
        <f>IF('見積書様式Ⅱ(レンタル関係見積書用)'!C1171="","",'見積書様式Ⅱ(レンタル関係見積書用)'!C1171)</f>
        <v/>
      </c>
      <c r="D1171" s="33" t="str">
        <f>IF('見積書様式Ⅱ(レンタル関係見積書用)'!D1171="","",LOOKUP('見積書様式Ⅱ(レンタル関係見積書用)'!D1171,単位!$D$2:$D$161,単位!$B$2:$B$161))</f>
        <v/>
      </c>
      <c r="E1171" s="37" t="str">
        <f>IF('見積書様式Ⅱ(レンタル関係見積書用)'!E1171="","",'見積書様式Ⅱ(レンタル関係見積書用)'!E1171)</f>
        <v/>
      </c>
      <c r="F1171" s="34" t="str">
        <f>IF('見積書様式Ⅱ(レンタル関係見積書用)'!F1171="","",'見積書様式Ⅱ(レンタル関係見積書用)'!F1171)</f>
        <v/>
      </c>
      <c r="G1171" s="36" t="str">
        <f>IF('見積書様式Ⅱ(レンタル関係見積書用)'!G1171="","",'見積書様式Ⅱ(レンタル関係見積書用)'!G1171)</f>
        <v/>
      </c>
      <c r="H1171" s="41" t="str">
        <f>IF('見積書様式Ⅱ(レンタル関係見積書用)'!H1171="","",'見積書様式Ⅱ(レンタル関係見積書用)'!H1171)</f>
        <v/>
      </c>
    </row>
    <row r="1172" spans="1:8" ht="26.25" customHeight="1">
      <c r="A1172" s="45" t="str">
        <f>IF('見積書様式Ⅱ(レンタル関係見積書用)'!A1172="","",'見積書様式Ⅱ(レンタル関係見積書用)'!A1172)</f>
        <v/>
      </c>
      <c r="B1172" s="45" t="str">
        <f>IF('見積書様式Ⅱ(レンタル関係見積書用)'!B1172="","",'見積書様式Ⅱ(レンタル関係見積書用)'!B1172)</f>
        <v/>
      </c>
      <c r="C1172" s="34" t="str">
        <f>IF('見積書様式Ⅱ(レンタル関係見積書用)'!C1172="","",'見積書様式Ⅱ(レンタル関係見積書用)'!C1172)</f>
        <v/>
      </c>
      <c r="D1172" s="33" t="str">
        <f>IF('見積書様式Ⅱ(レンタル関係見積書用)'!D1172="","",LOOKUP('見積書様式Ⅱ(レンタル関係見積書用)'!D1172,単位!$D$2:$D$161,単位!$B$2:$B$161))</f>
        <v/>
      </c>
      <c r="E1172" s="37" t="str">
        <f>IF('見積書様式Ⅱ(レンタル関係見積書用)'!E1172="","",'見積書様式Ⅱ(レンタル関係見積書用)'!E1172)</f>
        <v/>
      </c>
      <c r="F1172" s="34" t="str">
        <f>IF('見積書様式Ⅱ(レンタル関係見積書用)'!F1172="","",'見積書様式Ⅱ(レンタル関係見積書用)'!F1172)</f>
        <v/>
      </c>
      <c r="G1172" s="36" t="str">
        <f>IF('見積書様式Ⅱ(レンタル関係見積書用)'!G1172="","",'見積書様式Ⅱ(レンタル関係見積書用)'!G1172)</f>
        <v/>
      </c>
      <c r="H1172" s="41" t="str">
        <f>IF('見積書様式Ⅱ(レンタル関係見積書用)'!H1172="","",'見積書様式Ⅱ(レンタル関係見積書用)'!H1172)</f>
        <v/>
      </c>
    </row>
    <row r="1173" spans="1:8" ht="26.25" customHeight="1">
      <c r="A1173" s="45" t="str">
        <f>IF('見積書様式Ⅱ(レンタル関係見積書用)'!A1173="","",'見積書様式Ⅱ(レンタル関係見積書用)'!A1173)</f>
        <v/>
      </c>
      <c r="B1173" s="45" t="str">
        <f>IF('見積書様式Ⅱ(レンタル関係見積書用)'!B1173="","",'見積書様式Ⅱ(レンタル関係見積書用)'!B1173)</f>
        <v/>
      </c>
      <c r="C1173" s="34" t="str">
        <f>IF('見積書様式Ⅱ(レンタル関係見積書用)'!C1173="","",'見積書様式Ⅱ(レンタル関係見積書用)'!C1173)</f>
        <v/>
      </c>
      <c r="D1173" s="33" t="str">
        <f>IF('見積書様式Ⅱ(レンタル関係見積書用)'!D1173="","",LOOKUP('見積書様式Ⅱ(レンタル関係見積書用)'!D1173,単位!$D$2:$D$161,単位!$B$2:$B$161))</f>
        <v/>
      </c>
      <c r="E1173" s="37" t="str">
        <f>IF('見積書様式Ⅱ(レンタル関係見積書用)'!E1173="","",'見積書様式Ⅱ(レンタル関係見積書用)'!E1173)</f>
        <v/>
      </c>
      <c r="F1173" s="34" t="str">
        <f>IF('見積書様式Ⅱ(レンタル関係見積書用)'!F1173="","",'見積書様式Ⅱ(レンタル関係見積書用)'!F1173)</f>
        <v/>
      </c>
      <c r="G1173" s="36" t="str">
        <f>IF('見積書様式Ⅱ(レンタル関係見積書用)'!G1173="","",'見積書様式Ⅱ(レンタル関係見積書用)'!G1173)</f>
        <v/>
      </c>
      <c r="H1173" s="41" t="str">
        <f>IF('見積書様式Ⅱ(レンタル関係見積書用)'!H1173="","",'見積書様式Ⅱ(レンタル関係見積書用)'!H1173)</f>
        <v/>
      </c>
    </row>
    <row r="1174" spans="1:8" ht="26.25" customHeight="1">
      <c r="A1174" s="45" t="str">
        <f>IF('見積書様式Ⅱ(レンタル関係見積書用)'!A1174="","",'見積書様式Ⅱ(レンタル関係見積書用)'!A1174)</f>
        <v/>
      </c>
      <c r="B1174" s="45" t="str">
        <f>IF('見積書様式Ⅱ(レンタル関係見積書用)'!B1174="","",'見積書様式Ⅱ(レンタル関係見積書用)'!B1174)</f>
        <v/>
      </c>
      <c r="C1174" s="34" t="str">
        <f>IF('見積書様式Ⅱ(レンタル関係見積書用)'!C1174="","",'見積書様式Ⅱ(レンタル関係見積書用)'!C1174)</f>
        <v/>
      </c>
      <c r="D1174" s="33" t="str">
        <f>IF('見積書様式Ⅱ(レンタル関係見積書用)'!D1174="","",LOOKUP('見積書様式Ⅱ(レンタル関係見積書用)'!D1174,単位!$D$2:$D$161,単位!$B$2:$B$161))</f>
        <v/>
      </c>
      <c r="E1174" s="37" t="str">
        <f>IF('見積書様式Ⅱ(レンタル関係見積書用)'!E1174="","",'見積書様式Ⅱ(レンタル関係見積書用)'!E1174)</f>
        <v/>
      </c>
      <c r="F1174" s="34" t="str">
        <f>IF('見積書様式Ⅱ(レンタル関係見積書用)'!F1174="","",'見積書様式Ⅱ(レンタル関係見積書用)'!F1174)</f>
        <v/>
      </c>
      <c r="G1174" s="36" t="str">
        <f>IF('見積書様式Ⅱ(レンタル関係見積書用)'!G1174="","",'見積書様式Ⅱ(レンタル関係見積書用)'!G1174)</f>
        <v/>
      </c>
      <c r="H1174" s="41" t="str">
        <f>IF('見積書様式Ⅱ(レンタル関係見積書用)'!H1174="","",'見積書様式Ⅱ(レンタル関係見積書用)'!H1174)</f>
        <v/>
      </c>
    </row>
    <row r="1175" spans="1:8" ht="26.25" customHeight="1">
      <c r="A1175" s="45" t="str">
        <f>IF('見積書様式Ⅱ(レンタル関係見積書用)'!A1175="","",'見積書様式Ⅱ(レンタル関係見積書用)'!A1175)</f>
        <v/>
      </c>
      <c r="B1175" s="45" t="str">
        <f>IF('見積書様式Ⅱ(レンタル関係見積書用)'!B1175="","",'見積書様式Ⅱ(レンタル関係見積書用)'!B1175)</f>
        <v/>
      </c>
      <c r="C1175" s="34" t="str">
        <f>IF('見積書様式Ⅱ(レンタル関係見積書用)'!C1175="","",'見積書様式Ⅱ(レンタル関係見積書用)'!C1175)</f>
        <v/>
      </c>
      <c r="D1175" s="33" t="str">
        <f>IF('見積書様式Ⅱ(レンタル関係見積書用)'!D1175="","",LOOKUP('見積書様式Ⅱ(レンタル関係見積書用)'!D1175,単位!$D$2:$D$161,単位!$B$2:$B$161))</f>
        <v/>
      </c>
      <c r="E1175" s="37" t="str">
        <f>IF('見積書様式Ⅱ(レンタル関係見積書用)'!E1175="","",'見積書様式Ⅱ(レンタル関係見積書用)'!E1175)</f>
        <v/>
      </c>
      <c r="F1175" s="34" t="str">
        <f>IF('見積書様式Ⅱ(レンタル関係見積書用)'!F1175="","",'見積書様式Ⅱ(レンタル関係見積書用)'!F1175)</f>
        <v/>
      </c>
      <c r="G1175" s="36" t="str">
        <f>IF('見積書様式Ⅱ(レンタル関係見積書用)'!G1175="","",'見積書様式Ⅱ(レンタル関係見積書用)'!G1175)</f>
        <v/>
      </c>
      <c r="H1175" s="41" t="str">
        <f>IF('見積書様式Ⅱ(レンタル関係見積書用)'!H1175="","",'見積書様式Ⅱ(レンタル関係見積書用)'!H1175)</f>
        <v/>
      </c>
    </row>
    <row r="1176" spans="1:8" ht="26.25" customHeight="1">
      <c r="A1176" s="45" t="str">
        <f>IF('見積書様式Ⅱ(レンタル関係見積書用)'!A1176="","",'見積書様式Ⅱ(レンタル関係見積書用)'!A1176)</f>
        <v/>
      </c>
      <c r="B1176" s="45" t="str">
        <f>IF('見積書様式Ⅱ(レンタル関係見積書用)'!B1176="","",'見積書様式Ⅱ(レンタル関係見積書用)'!B1176)</f>
        <v/>
      </c>
      <c r="C1176" s="34" t="str">
        <f>IF('見積書様式Ⅱ(レンタル関係見積書用)'!C1176="","",'見積書様式Ⅱ(レンタル関係見積書用)'!C1176)</f>
        <v/>
      </c>
      <c r="D1176" s="33" t="str">
        <f>IF('見積書様式Ⅱ(レンタル関係見積書用)'!D1176="","",LOOKUP('見積書様式Ⅱ(レンタル関係見積書用)'!D1176,単位!$D$2:$D$161,単位!$B$2:$B$161))</f>
        <v/>
      </c>
      <c r="E1176" s="37" t="str">
        <f>IF('見積書様式Ⅱ(レンタル関係見積書用)'!E1176="","",'見積書様式Ⅱ(レンタル関係見積書用)'!E1176)</f>
        <v/>
      </c>
      <c r="F1176" s="34" t="str">
        <f>IF('見積書様式Ⅱ(レンタル関係見積書用)'!F1176="","",'見積書様式Ⅱ(レンタル関係見積書用)'!F1176)</f>
        <v/>
      </c>
      <c r="G1176" s="36" t="str">
        <f>IF('見積書様式Ⅱ(レンタル関係見積書用)'!G1176="","",'見積書様式Ⅱ(レンタル関係見積書用)'!G1176)</f>
        <v/>
      </c>
      <c r="H1176" s="41" t="str">
        <f>IF('見積書様式Ⅱ(レンタル関係見積書用)'!H1176="","",'見積書様式Ⅱ(レンタル関係見積書用)'!H1176)</f>
        <v/>
      </c>
    </row>
    <row r="1177" spans="1:8" ht="26.25" customHeight="1">
      <c r="A1177" s="45" t="str">
        <f>IF('見積書様式Ⅱ(レンタル関係見積書用)'!A1177="","",'見積書様式Ⅱ(レンタル関係見積書用)'!A1177)</f>
        <v/>
      </c>
      <c r="B1177" s="45" t="str">
        <f>IF('見積書様式Ⅱ(レンタル関係見積書用)'!B1177="","",'見積書様式Ⅱ(レンタル関係見積書用)'!B1177)</f>
        <v/>
      </c>
      <c r="C1177" s="34" t="str">
        <f>IF('見積書様式Ⅱ(レンタル関係見積書用)'!C1177="","",'見積書様式Ⅱ(レンタル関係見積書用)'!C1177)</f>
        <v/>
      </c>
      <c r="D1177" s="33" t="str">
        <f>IF('見積書様式Ⅱ(レンタル関係見積書用)'!D1177="","",LOOKUP('見積書様式Ⅱ(レンタル関係見積書用)'!D1177,単位!$D$2:$D$161,単位!$B$2:$B$161))</f>
        <v/>
      </c>
      <c r="E1177" s="37" t="str">
        <f>IF('見積書様式Ⅱ(レンタル関係見積書用)'!E1177="","",'見積書様式Ⅱ(レンタル関係見積書用)'!E1177)</f>
        <v/>
      </c>
      <c r="F1177" s="34" t="str">
        <f>IF('見積書様式Ⅱ(レンタル関係見積書用)'!F1177="","",'見積書様式Ⅱ(レンタル関係見積書用)'!F1177)</f>
        <v/>
      </c>
      <c r="G1177" s="36" t="str">
        <f>IF('見積書様式Ⅱ(レンタル関係見積書用)'!G1177="","",'見積書様式Ⅱ(レンタル関係見積書用)'!G1177)</f>
        <v/>
      </c>
      <c r="H1177" s="41" t="str">
        <f>IF('見積書様式Ⅱ(レンタル関係見積書用)'!H1177="","",'見積書様式Ⅱ(レンタル関係見積書用)'!H1177)</f>
        <v/>
      </c>
    </row>
    <row r="1178" spans="1:8" ht="26.25" customHeight="1">
      <c r="A1178" s="45" t="str">
        <f>IF('見積書様式Ⅱ(レンタル関係見積書用)'!A1178="","",'見積書様式Ⅱ(レンタル関係見積書用)'!A1178)</f>
        <v/>
      </c>
      <c r="B1178" s="45" t="str">
        <f>IF('見積書様式Ⅱ(レンタル関係見積書用)'!B1178="","",'見積書様式Ⅱ(レンタル関係見積書用)'!B1178)</f>
        <v/>
      </c>
      <c r="C1178" s="34" t="str">
        <f>IF('見積書様式Ⅱ(レンタル関係見積書用)'!C1178="","",'見積書様式Ⅱ(レンタル関係見積書用)'!C1178)</f>
        <v/>
      </c>
      <c r="D1178" s="33" t="str">
        <f>IF('見積書様式Ⅱ(レンタル関係見積書用)'!D1178="","",LOOKUP('見積書様式Ⅱ(レンタル関係見積書用)'!D1178,単位!$D$2:$D$161,単位!$B$2:$B$161))</f>
        <v/>
      </c>
      <c r="E1178" s="37" t="str">
        <f>IF('見積書様式Ⅱ(レンタル関係見積書用)'!E1178="","",'見積書様式Ⅱ(レンタル関係見積書用)'!E1178)</f>
        <v/>
      </c>
      <c r="F1178" s="34" t="str">
        <f>IF('見積書様式Ⅱ(レンタル関係見積書用)'!F1178="","",'見積書様式Ⅱ(レンタル関係見積書用)'!F1178)</f>
        <v/>
      </c>
      <c r="G1178" s="36" t="str">
        <f>IF('見積書様式Ⅱ(レンタル関係見積書用)'!G1178="","",'見積書様式Ⅱ(レンタル関係見積書用)'!G1178)</f>
        <v/>
      </c>
      <c r="H1178" s="41" t="str">
        <f>IF('見積書様式Ⅱ(レンタル関係見積書用)'!H1178="","",'見積書様式Ⅱ(レンタル関係見積書用)'!H1178)</f>
        <v/>
      </c>
    </row>
    <row r="1179" spans="1:8" ht="26.25" customHeight="1">
      <c r="A1179" s="45" t="str">
        <f>IF('見積書様式Ⅱ(レンタル関係見積書用)'!A1179="","",'見積書様式Ⅱ(レンタル関係見積書用)'!A1179)</f>
        <v/>
      </c>
      <c r="B1179" s="45" t="str">
        <f>IF('見積書様式Ⅱ(レンタル関係見積書用)'!B1179="","",'見積書様式Ⅱ(レンタル関係見積書用)'!B1179)</f>
        <v/>
      </c>
      <c r="C1179" s="34" t="str">
        <f>IF('見積書様式Ⅱ(レンタル関係見積書用)'!C1179="","",'見積書様式Ⅱ(レンタル関係見積書用)'!C1179)</f>
        <v/>
      </c>
      <c r="D1179" s="33" t="str">
        <f>IF('見積書様式Ⅱ(レンタル関係見積書用)'!D1179="","",LOOKUP('見積書様式Ⅱ(レンタル関係見積書用)'!D1179,単位!$D$2:$D$161,単位!$B$2:$B$161))</f>
        <v/>
      </c>
      <c r="E1179" s="37" t="str">
        <f>IF('見積書様式Ⅱ(レンタル関係見積書用)'!E1179="","",'見積書様式Ⅱ(レンタル関係見積書用)'!E1179)</f>
        <v/>
      </c>
      <c r="F1179" s="34" t="str">
        <f>IF('見積書様式Ⅱ(レンタル関係見積書用)'!F1179="","",'見積書様式Ⅱ(レンタル関係見積書用)'!F1179)</f>
        <v/>
      </c>
      <c r="G1179" s="36" t="str">
        <f>IF('見積書様式Ⅱ(レンタル関係見積書用)'!G1179="","",'見積書様式Ⅱ(レンタル関係見積書用)'!G1179)</f>
        <v/>
      </c>
      <c r="H1179" s="41" t="str">
        <f>IF('見積書様式Ⅱ(レンタル関係見積書用)'!H1179="","",'見積書様式Ⅱ(レンタル関係見積書用)'!H1179)</f>
        <v/>
      </c>
    </row>
    <row r="1180" spans="1:8" ht="26.25" customHeight="1">
      <c r="A1180" s="45" t="str">
        <f>IF('見積書様式Ⅱ(レンタル関係見積書用)'!A1180="","",'見積書様式Ⅱ(レンタル関係見積書用)'!A1180)</f>
        <v/>
      </c>
      <c r="B1180" s="45" t="str">
        <f>IF('見積書様式Ⅱ(レンタル関係見積書用)'!B1180="","",'見積書様式Ⅱ(レンタル関係見積書用)'!B1180)</f>
        <v/>
      </c>
      <c r="C1180" s="34" t="str">
        <f>IF('見積書様式Ⅱ(レンタル関係見積書用)'!C1180="","",'見積書様式Ⅱ(レンタル関係見積書用)'!C1180)</f>
        <v/>
      </c>
      <c r="D1180" s="33" t="str">
        <f>IF('見積書様式Ⅱ(レンタル関係見積書用)'!D1180="","",LOOKUP('見積書様式Ⅱ(レンタル関係見積書用)'!D1180,単位!$D$2:$D$161,単位!$B$2:$B$161))</f>
        <v/>
      </c>
      <c r="E1180" s="37" t="str">
        <f>IF('見積書様式Ⅱ(レンタル関係見積書用)'!E1180="","",'見積書様式Ⅱ(レンタル関係見積書用)'!E1180)</f>
        <v/>
      </c>
      <c r="F1180" s="34" t="str">
        <f>IF('見積書様式Ⅱ(レンタル関係見積書用)'!F1180="","",'見積書様式Ⅱ(レンタル関係見積書用)'!F1180)</f>
        <v/>
      </c>
      <c r="G1180" s="36" t="str">
        <f>IF('見積書様式Ⅱ(レンタル関係見積書用)'!G1180="","",'見積書様式Ⅱ(レンタル関係見積書用)'!G1180)</f>
        <v/>
      </c>
      <c r="H1180" s="41" t="str">
        <f>IF('見積書様式Ⅱ(レンタル関係見積書用)'!H1180="","",'見積書様式Ⅱ(レンタル関係見積書用)'!H1180)</f>
        <v/>
      </c>
    </row>
    <row r="1181" spans="1:8" ht="26.25" customHeight="1">
      <c r="A1181" s="45" t="str">
        <f>IF('見積書様式Ⅱ(レンタル関係見積書用)'!A1181="","",'見積書様式Ⅱ(レンタル関係見積書用)'!A1181)</f>
        <v/>
      </c>
      <c r="B1181" s="45" t="str">
        <f>IF('見積書様式Ⅱ(レンタル関係見積書用)'!B1181="","",'見積書様式Ⅱ(レンタル関係見積書用)'!B1181)</f>
        <v/>
      </c>
      <c r="C1181" s="34" t="str">
        <f>IF('見積書様式Ⅱ(レンタル関係見積書用)'!C1181="","",'見積書様式Ⅱ(レンタル関係見積書用)'!C1181)</f>
        <v/>
      </c>
      <c r="D1181" s="33" t="str">
        <f>IF('見積書様式Ⅱ(レンタル関係見積書用)'!D1181="","",LOOKUP('見積書様式Ⅱ(レンタル関係見積書用)'!D1181,単位!$D$2:$D$161,単位!$B$2:$B$161))</f>
        <v/>
      </c>
      <c r="E1181" s="37" t="str">
        <f>IF('見積書様式Ⅱ(レンタル関係見積書用)'!E1181="","",'見積書様式Ⅱ(レンタル関係見積書用)'!E1181)</f>
        <v/>
      </c>
      <c r="F1181" s="34" t="str">
        <f>IF('見積書様式Ⅱ(レンタル関係見積書用)'!F1181="","",'見積書様式Ⅱ(レンタル関係見積書用)'!F1181)</f>
        <v/>
      </c>
      <c r="G1181" s="36" t="str">
        <f>IF('見積書様式Ⅱ(レンタル関係見積書用)'!G1181="","",'見積書様式Ⅱ(レンタル関係見積書用)'!G1181)</f>
        <v/>
      </c>
      <c r="H1181" s="41" t="str">
        <f>IF('見積書様式Ⅱ(レンタル関係見積書用)'!H1181="","",'見積書様式Ⅱ(レンタル関係見積書用)'!H1181)</f>
        <v/>
      </c>
    </row>
    <row r="1182" spans="1:8" ht="26.25" customHeight="1">
      <c r="A1182" s="45" t="str">
        <f>IF('見積書様式Ⅱ(レンタル関係見積書用)'!A1182="","",'見積書様式Ⅱ(レンタル関係見積書用)'!A1182)</f>
        <v/>
      </c>
      <c r="B1182" s="45" t="str">
        <f>IF('見積書様式Ⅱ(レンタル関係見積書用)'!B1182="","",'見積書様式Ⅱ(レンタル関係見積書用)'!B1182)</f>
        <v/>
      </c>
      <c r="C1182" s="34" t="str">
        <f>IF('見積書様式Ⅱ(レンタル関係見積書用)'!C1182="","",'見積書様式Ⅱ(レンタル関係見積書用)'!C1182)</f>
        <v/>
      </c>
      <c r="D1182" s="33" t="str">
        <f>IF('見積書様式Ⅱ(レンタル関係見積書用)'!D1182="","",LOOKUP('見積書様式Ⅱ(レンタル関係見積書用)'!D1182,単位!$D$2:$D$161,単位!$B$2:$B$161))</f>
        <v/>
      </c>
      <c r="E1182" s="37" t="str">
        <f>IF('見積書様式Ⅱ(レンタル関係見積書用)'!E1182="","",'見積書様式Ⅱ(レンタル関係見積書用)'!E1182)</f>
        <v/>
      </c>
      <c r="F1182" s="34" t="str">
        <f>IF('見積書様式Ⅱ(レンタル関係見積書用)'!F1182="","",'見積書様式Ⅱ(レンタル関係見積書用)'!F1182)</f>
        <v/>
      </c>
      <c r="G1182" s="36" t="str">
        <f>IF('見積書様式Ⅱ(レンタル関係見積書用)'!G1182="","",'見積書様式Ⅱ(レンタル関係見積書用)'!G1182)</f>
        <v/>
      </c>
      <c r="H1182" s="41" t="str">
        <f>IF('見積書様式Ⅱ(レンタル関係見積書用)'!H1182="","",'見積書様式Ⅱ(レンタル関係見積書用)'!H1182)</f>
        <v/>
      </c>
    </row>
    <row r="1183" spans="1:8" ht="26.25" customHeight="1">
      <c r="A1183" s="45" t="str">
        <f>IF('見積書様式Ⅱ(レンタル関係見積書用)'!A1183="","",'見積書様式Ⅱ(レンタル関係見積書用)'!A1183)</f>
        <v/>
      </c>
      <c r="B1183" s="45" t="str">
        <f>IF('見積書様式Ⅱ(レンタル関係見積書用)'!B1183="","",'見積書様式Ⅱ(レンタル関係見積書用)'!B1183)</f>
        <v/>
      </c>
      <c r="C1183" s="34" t="str">
        <f>IF('見積書様式Ⅱ(レンタル関係見積書用)'!C1183="","",'見積書様式Ⅱ(レンタル関係見積書用)'!C1183)</f>
        <v/>
      </c>
      <c r="D1183" s="33" t="str">
        <f>IF('見積書様式Ⅱ(レンタル関係見積書用)'!D1183="","",LOOKUP('見積書様式Ⅱ(レンタル関係見積書用)'!D1183,単位!$D$2:$D$161,単位!$B$2:$B$161))</f>
        <v/>
      </c>
      <c r="E1183" s="37" t="str">
        <f>IF('見積書様式Ⅱ(レンタル関係見積書用)'!E1183="","",'見積書様式Ⅱ(レンタル関係見積書用)'!E1183)</f>
        <v/>
      </c>
      <c r="F1183" s="34" t="str">
        <f>IF('見積書様式Ⅱ(レンタル関係見積書用)'!F1183="","",'見積書様式Ⅱ(レンタル関係見積書用)'!F1183)</f>
        <v/>
      </c>
      <c r="G1183" s="36" t="str">
        <f>IF('見積書様式Ⅱ(レンタル関係見積書用)'!G1183="","",'見積書様式Ⅱ(レンタル関係見積書用)'!G1183)</f>
        <v/>
      </c>
      <c r="H1183" s="41" t="str">
        <f>IF('見積書様式Ⅱ(レンタル関係見積書用)'!H1183="","",'見積書様式Ⅱ(レンタル関係見積書用)'!H1183)</f>
        <v/>
      </c>
    </row>
    <row r="1184" spans="1:8" ht="26.25" customHeight="1">
      <c r="A1184" s="45" t="str">
        <f>IF('見積書様式Ⅱ(レンタル関係見積書用)'!A1184="","",'見積書様式Ⅱ(レンタル関係見積書用)'!A1184)</f>
        <v/>
      </c>
      <c r="B1184" s="45" t="str">
        <f>IF('見積書様式Ⅱ(レンタル関係見積書用)'!B1184="","",'見積書様式Ⅱ(レンタル関係見積書用)'!B1184)</f>
        <v/>
      </c>
      <c r="C1184" s="34" t="str">
        <f>IF('見積書様式Ⅱ(レンタル関係見積書用)'!C1184="","",'見積書様式Ⅱ(レンタル関係見積書用)'!C1184)</f>
        <v/>
      </c>
      <c r="D1184" s="33" t="str">
        <f>IF('見積書様式Ⅱ(レンタル関係見積書用)'!D1184="","",LOOKUP('見積書様式Ⅱ(レンタル関係見積書用)'!D1184,単位!$D$2:$D$161,単位!$B$2:$B$161))</f>
        <v/>
      </c>
      <c r="E1184" s="37" t="str">
        <f>IF('見積書様式Ⅱ(レンタル関係見積書用)'!E1184="","",'見積書様式Ⅱ(レンタル関係見積書用)'!E1184)</f>
        <v/>
      </c>
      <c r="F1184" s="34" t="str">
        <f>IF('見積書様式Ⅱ(レンタル関係見積書用)'!F1184="","",'見積書様式Ⅱ(レンタル関係見積書用)'!F1184)</f>
        <v/>
      </c>
      <c r="G1184" s="36" t="str">
        <f>IF('見積書様式Ⅱ(レンタル関係見積書用)'!G1184="","",'見積書様式Ⅱ(レンタル関係見積書用)'!G1184)</f>
        <v/>
      </c>
      <c r="H1184" s="41" t="str">
        <f>IF('見積書様式Ⅱ(レンタル関係見積書用)'!H1184="","",'見積書様式Ⅱ(レンタル関係見積書用)'!H1184)</f>
        <v/>
      </c>
    </row>
    <row r="1185" spans="1:8" ht="26.25" customHeight="1">
      <c r="A1185" s="45" t="str">
        <f>IF('見積書様式Ⅱ(レンタル関係見積書用)'!A1185="","",'見積書様式Ⅱ(レンタル関係見積書用)'!A1185)</f>
        <v/>
      </c>
      <c r="B1185" s="45" t="str">
        <f>IF('見積書様式Ⅱ(レンタル関係見積書用)'!B1185="","",'見積書様式Ⅱ(レンタル関係見積書用)'!B1185)</f>
        <v/>
      </c>
      <c r="C1185" s="34" t="str">
        <f>IF('見積書様式Ⅱ(レンタル関係見積書用)'!C1185="","",'見積書様式Ⅱ(レンタル関係見積書用)'!C1185)</f>
        <v/>
      </c>
      <c r="D1185" s="33" t="str">
        <f>IF('見積書様式Ⅱ(レンタル関係見積書用)'!D1185="","",LOOKUP('見積書様式Ⅱ(レンタル関係見積書用)'!D1185,単位!$D$2:$D$161,単位!$B$2:$B$161))</f>
        <v/>
      </c>
      <c r="E1185" s="37" t="str">
        <f>IF('見積書様式Ⅱ(レンタル関係見積書用)'!E1185="","",'見積書様式Ⅱ(レンタル関係見積書用)'!E1185)</f>
        <v/>
      </c>
      <c r="F1185" s="34" t="str">
        <f>IF('見積書様式Ⅱ(レンタル関係見積書用)'!F1185="","",'見積書様式Ⅱ(レンタル関係見積書用)'!F1185)</f>
        <v/>
      </c>
      <c r="G1185" s="36" t="str">
        <f>IF('見積書様式Ⅱ(レンタル関係見積書用)'!G1185="","",'見積書様式Ⅱ(レンタル関係見積書用)'!G1185)</f>
        <v/>
      </c>
      <c r="H1185" s="41" t="str">
        <f>IF('見積書様式Ⅱ(レンタル関係見積書用)'!H1185="","",'見積書様式Ⅱ(レンタル関係見積書用)'!H1185)</f>
        <v/>
      </c>
    </row>
    <row r="1186" spans="1:8" ht="26.25" customHeight="1">
      <c r="A1186" s="45" t="str">
        <f>IF('見積書様式Ⅱ(レンタル関係見積書用)'!A1186="","",'見積書様式Ⅱ(レンタル関係見積書用)'!A1186)</f>
        <v/>
      </c>
      <c r="B1186" s="45" t="str">
        <f>IF('見積書様式Ⅱ(レンタル関係見積書用)'!B1186="","",'見積書様式Ⅱ(レンタル関係見積書用)'!B1186)</f>
        <v/>
      </c>
      <c r="C1186" s="34" t="str">
        <f>IF('見積書様式Ⅱ(レンタル関係見積書用)'!C1186="","",'見積書様式Ⅱ(レンタル関係見積書用)'!C1186)</f>
        <v/>
      </c>
      <c r="D1186" s="33" t="str">
        <f>IF('見積書様式Ⅱ(レンタル関係見積書用)'!D1186="","",LOOKUP('見積書様式Ⅱ(レンタル関係見積書用)'!D1186,単位!$D$2:$D$161,単位!$B$2:$B$161))</f>
        <v/>
      </c>
      <c r="E1186" s="37" t="str">
        <f>IF('見積書様式Ⅱ(レンタル関係見積書用)'!E1186="","",'見積書様式Ⅱ(レンタル関係見積書用)'!E1186)</f>
        <v/>
      </c>
      <c r="F1186" s="34" t="str">
        <f>IF('見積書様式Ⅱ(レンタル関係見積書用)'!F1186="","",'見積書様式Ⅱ(レンタル関係見積書用)'!F1186)</f>
        <v/>
      </c>
      <c r="G1186" s="36" t="str">
        <f>IF('見積書様式Ⅱ(レンタル関係見積書用)'!G1186="","",'見積書様式Ⅱ(レンタル関係見積書用)'!G1186)</f>
        <v/>
      </c>
      <c r="H1186" s="41" t="str">
        <f>IF('見積書様式Ⅱ(レンタル関係見積書用)'!H1186="","",'見積書様式Ⅱ(レンタル関係見積書用)'!H1186)</f>
        <v/>
      </c>
    </row>
    <row r="1187" spans="1:8" ht="26.25" customHeight="1">
      <c r="A1187" s="45" t="str">
        <f>IF('見積書様式Ⅱ(レンタル関係見積書用)'!A1187="","",'見積書様式Ⅱ(レンタル関係見積書用)'!A1187)</f>
        <v/>
      </c>
      <c r="B1187" s="45" t="str">
        <f>IF('見積書様式Ⅱ(レンタル関係見積書用)'!B1187="","",'見積書様式Ⅱ(レンタル関係見積書用)'!B1187)</f>
        <v/>
      </c>
      <c r="C1187" s="34" t="str">
        <f>IF('見積書様式Ⅱ(レンタル関係見積書用)'!C1187="","",'見積書様式Ⅱ(レンタル関係見積書用)'!C1187)</f>
        <v/>
      </c>
      <c r="D1187" s="33" t="str">
        <f>IF('見積書様式Ⅱ(レンタル関係見積書用)'!D1187="","",LOOKUP('見積書様式Ⅱ(レンタル関係見積書用)'!D1187,単位!$D$2:$D$161,単位!$B$2:$B$161))</f>
        <v/>
      </c>
      <c r="E1187" s="37" t="str">
        <f>IF('見積書様式Ⅱ(レンタル関係見積書用)'!E1187="","",'見積書様式Ⅱ(レンタル関係見積書用)'!E1187)</f>
        <v/>
      </c>
      <c r="F1187" s="34" t="str">
        <f>IF('見積書様式Ⅱ(レンタル関係見積書用)'!F1187="","",'見積書様式Ⅱ(レンタル関係見積書用)'!F1187)</f>
        <v/>
      </c>
      <c r="G1187" s="36" t="str">
        <f>IF('見積書様式Ⅱ(レンタル関係見積書用)'!G1187="","",'見積書様式Ⅱ(レンタル関係見積書用)'!G1187)</f>
        <v/>
      </c>
      <c r="H1187" s="41" t="str">
        <f>IF('見積書様式Ⅱ(レンタル関係見積書用)'!H1187="","",'見積書様式Ⅱ(レンタル関係見積書用)'!H1187)</f>
        <v/>
      </c>
    </row>
    <row r="1188" spans="1:8" ht="26.25" customHeight="1">
      <c r="A1188" s="45" t="str">
        <f>IF('見積書様式Ⅱ(レンタル関係見積書用)'!A1188="","",'見積書様式Ⅱ(レンタル関係見積書用)'!A1188)</f>
        <v/>
      </c>
      <c r="B1188" s="45" t="str">
        <f>IF('見積書様式Ⅱ(レンタル関係見積書用)'!B1188="","",'見積書様式Ⅱ(レンタル関係見積書用)'!B1188)</f>
        <v/>
      </c>
      <c r="C1188" s="34" t="str">
        <f>IF('見積書様式Ⅱ(レンタル関係見積書用)'!C1188="","",'見積書様式Ⅱ(レンタル関係見積書用)'!C1188)</f>
        <v/>
      </c>
      <c r="D1188" s="33" t="str">
        <f>IF('見積書様式Ⅱ(レンタル関係見積書用)'!D1188="","",LOOKUP('見積書様式Ⅱ(レンタル関係見積書用)'!D1188,単位!$D$2:$D$161,単位!$B$2:$B$161))</f>
        <v/>
      </c>
      <c r="E1188" s="37" t="str">
        <f>IF('見積書様式Ⅱ(レンタル関係見積書用)'!E1188="","",'見積書様式Ⅱ(レンタル関係見積書用)'!E1188)</f>
        <v/>
      </c>
      <c r="F1188" s="34" t="str">
        <f>IF('見積書様式Ⅱ(レンタル関係見積書用)'!F1188="","",'見積書様式Ⅱ(レンタル関係見積書用)'!F1188)</f>
        <v/>
      </c>
      <c r="G1188" s="36" t="str">
        <f>IF('見積書様式Ⅱ(レンタル関係見積書用)'!G1188="","",'見積書様式Ⅱ(レンタル関係見積書用)'!G1188)</f>
        <v/>
      </c>
      <c r="H1188" s="41" t="str">
        <f>IF('見積書様式Ⅱ(レンタル関係見積書用)'!H1188="","",'見積書様式Ⅱ(レンタル関係見積書用)'!H1188)</f>
        <v/>
      </c>
    </row>
    <row r="1189" spans="1:8" ht="26.25" customHeight="1">
      <c r="A1189" s="45" t="str">
        <f>IF('見積書様式Ⅱ(レンタル関係見積書用)'!A1189="","",'見積書様式Ⅱ(レンタル関係見積書用)'!A1189)</f>
        <v/>
      </c>
      <c r="B1189" s="45" t="str">
        <f>IF('見積書様式Ⅱ(レンタル関係見積書用)'!B1189="","",'見積書様式Ⅱ(レンタル関係見積書用)'!B1189)</f>
        <v/>
      </c>
      <c r="C1189" s="34" t="str">
        <f>IF('見積書様式Ⅱ(レンタル関係見積書用)'!C1189="","",'見積書様式Ⅱ(レンタル関係見積書用)'!C1189)</f>
        <v/>
      </c>
      <c r="D1189" s="33" t="str">
        <f>IF('見積書様式Ⅱ(レンタル関係見積書用)'!D1189="","",LOOKUP('見積書様式Ⅱ(レンタル関係見積書用)'!D1189,単位!$D$2:$D$161,単位!$B$2:$B$161))</f>
        <v/>
      </c>
      <c r="E1189" s="37" t="str">
        <f>IF('見積書様式Ⅱ(レンタル関係見積書用)'!E1189="","",'見積書様式Ⅱ(レンタル関係見積書用)'!E1189)</f>
        <v/>
      </c>
      <c r="F1189" s="34" t="str">
        <f>IF('見積書様式Ⅱ(レンタル関係見積書用)'!F1189="","",'見積書様式Ⅱ(レンタル関係見積書用)'!F1189)</f>
        <v/>
      </c>
      <c r="G1189" s="36" t="str">
        <f>IF('見積書様式Ⅱ(レンタル関係見積書用)'!G1189="","",'見積書様式Ⅱ(レンタル関係見積書用)'!G1189)</f>
        <v/>
      </c>
      <c r="H1189" s="41" t="str">
        <f>IF('見積書様式Ⅱ(レンタル関係見積書用)'!H1189="","",'見積書様式Ⅱ(レンタル関係見積書用)'!H1189)</f>
        <v/>
      </c>
    </row>
    <row r="1190" spans="1:8" ht="26.25" customHeight="1">
      <c r="A1190" s="45" t="str">
        <f>IF('見積書様式Ⅱ(レンタル関係見積書用)'!A1190="","",'見積書様式Ⅱ(レンタル関係見積書用)'!A1190)</f>
        <v/>
      </c>
      <c r="B1190" s="45" t="str">
        <f>IF('見積書様式Ⅱ(レンタル関係見積書用)'!B1190="","",'見積書様式Ⅱ(レンタル関係見積書用)'!B1190)</f>
        <v/>
      </c>
      <c r="C1190" s="34" t="str">
        <f>IF('見積書様式Ⅱ(レンタル関係見積書用)'!C1190="","",'見積書様式Ⅱ(レンタル関係見積書用)'!C1190)</f>
        <v/>
      </c>
      <c r="D1190" s="33" t="str">
        <f>IF('見積書様式Ⅱ(レンタル関係見積書用)'!D1190="","",LOOKUP('見積書様式Ⅱ(レンタル関係見積書用)'!D1190,単位!$D$2:$D$161,単位!$B$2:$B$161))</f>
        <v/>
      </c>
      <c r="E1190" s="37" t="str">
        <f>IF('見積書様式Ⅱ(レンタル関係見積書用)'!E1190="","",'見積書様式Ⅱ(レンタル関係見積書用)'!E1190)</f>
        <v/>
      </c>
      <c r="F1190" s="34" t="str">
        <f>IF('見積書様式Ⅱ(レンタル関係見積書用)'!F1190="","",'見積書様式Ⅱ(レンタル関係見積書用)'!F1190)</f>
        <v/>
      </c>
      <c r="G1190" s="36" t="str">
        <f>IF('見積書様式Ⅱ(レンタル関係見積書用)'!G1190="","",'見積書様式Ⅱ(レンタル関係見積書用)'!G1190)</f>
        <v/>
      </c>
      <c r="H1190" s="41" t="str">
        <f>IF('見積書様式Ⅱ(レンタル関係見積書用)'!H1190="","",'見積書様式Ⅱ(レンタル関係見積書用)'!H1190)</f>
        <v/>
      </c>
    </row>
    <row r="1191" spans="1:8" ht="26.25" customHeight="1">
      <c r="A1191" s="45" t="str">
        <f>IF('見積書様式Ⅱ(レンタル関係見積書用)'!A1191="","",'見積書様式Ⅱ(レンタル関係見積書用)'!A1191)</f>
        <v/>
      </c>
      <c r="B1191" s="45" t="str">
        <f>IF('見積書様式Ⅱ(レンタル関係見積書用)'!B1191="","",'見積書様式Ⅱ(レンタル関係見積書用)'!B1191)</f>
        <v/>
      </c>
      <c r="C1191" s="34" t="str">
        <f>IF('見積書様式Ⅱ(レンタル関係見積書用)'!C1191="","",'見積書様式Ⅱ(レンタル関係見積書用)'!C1191)</f>
        <v/>
      </c>
      <c r="D1191" s="33" t="str">
        <f>IF('見積書様式Ⅱ(レンタル関係見積書用)'!D1191="","",LOOKUP('見積書様式Ⅱ(レンタル関係見積書用)'!D1191,単位!$D$2:$D$161,単位!$B$2:$B$161))</f>
        <v/>
      </c>
      <c r="E1191" s="37" t="str">
        <f>IF('見積書様式Ⅱ(レンタル関係見積書用)'!E1191="","",'見積書様式Ⅱ(レンタル関係見積書用)'!E1191)</f>
        <v/>
      </c>
      <c r="F1191" s="34" t="str">
        <f>IF('見積書様式Ⅱ(レンタル関係見積書用)'!F1191="","",'見積書様式Ⅱ(レンタル関係見積書用)'!F1191)</f>
        <v/>
      </c>
      <c r="G1191" s="36" t="str">
        <f>IF('見積書様式Ⅱ(レンタル関係見積書用)'!G1191="","",'見積書様式Ⅱ(レンタル関係見積書用)'!G1191)</f>
        <v/>
      </c>
      <c r="H1191" s="41" t="str">
        <f>IF('見積書様式Ⅱ(レンタル関係見積書用)'!H1191="","",'見積書様式Ⅱ(レンタル関係見積書用)'!H1191)</f>
        <v/>
      </c>
    </row>
    <row r="1192" spans="1:8" ht="26.25" customHeight="1">
      <c r="A1192" s="45" t="str">
        <f>IF('見積書様式Ⅱ(レンタル関係見積書用)'!A1192="","",'見積書様式Ⅱ(レンタル関係見積書用)'!A1192)</f>
        <v/>
      </c>
      <c r="B1192" s="45" t="str">
        <f>IF('見積書様式Ⅱ(レンタル関係見積書用)'!B1192="","",'見積書様式Ⅱ(レンタル関係見積書用)'!B1192)</f>
        <v/>
      </c>
      <c r="C1192" s="34" t="str">
        <f>IF('見積書様式Ⅱ(レンタル関係見積書用)'!C1192="","",'見積書様式Ⅱ(レンタル関係見積書用)'!C1192)</f>
        <v/>
      </c>
      <c r="D1192" s="33" t="str">
        <f>IF('見積書様式Ⅱ(レンタル関係見積書用)'!D1192="","",LOOKUP('見積書様式Ⅱ(レンタル関係見積書用)'!D1192,単位!$D$2:$D$161,単位!$B$2:$B$161))</f>
        <v/>
      </c>
      <c r="E1192" s="37" t="str">
        <f>IF('見積書様式Ⅱ(レンタル関係見積書用)'!E1192="","",'見積書様式Ⅱ(レンタル関係見積書用)'!E1192)</f>
        <v/>
      </c>
      <c r="F1192" s="34" t="str">
        <f>IF('見積書様式Ⅱ(レンタル関係見積書用)'!F1192="","",'見積書様式Ⅱ(レンタル関係見積書用)'!F1192)</f>
        <v/>
      </c>
      <c r="G1192" s="36" t="str">
        <f>IF('見積書様式Ⅱ(レンタル関係見積書用)'!G1192="","",'見積書様式Ⅱ(レンタル関係見積書用)'!G1192)</f>
        <v/>
      </c>
      <c r="H1192" s="41" t="str">
        <f>IF('見積書様式Ⅱ(レンタル関係見積書用)'!H1192="","",'見積書様式Ⅱ(レンタル関係見積書用)'!H1192)</f>
        <v/>
      </c>
    </row>
    <row r="1193" spans="1:8" ht="26.25" customHeight="1">
      <c r="A1193" s="45" t="str">
        <f>IF('見積書様式Ⅱ(レンタル関係見積書用)'!A1193="","",'見積書様式Ⅱ(レンタル関係見積書用)'!A1193)</f>
        <v/>
      </c>
      <c r="B1193" s="45" t="str">
        <f>IF('見積書様式Ⅱ(レンタル関係見積書用)'!B1193="","",'見積書様式Ⅱ(レンタル関係見積書用)'!B1193)</f>
        <v/>
      </c>
      <c r="C1193" s="34" t="str">
        <f>IF('見積書様式Ⅱ(レンタル関係見積書用)'!C1193="","",'見積書様式Ⅱ(レンタル関係見積書用)'!C1193)</f>
        <v/>
      </c>
      <c r="D1193" s="33" t="str">
        <f>IF('見積書様式Ⅱ(レンタル関係見積書用)'!D1193="","",LOOKUP('見積書様式Ⅱ(レンタル関係見積書用)'!D1193,単位!$D$2:$D$161,単位!$B$2:$B$161))</f>
        <v/>
      </c>
      <c r="E1193" s="37" t="str">
        <f>IF('見積書様式Ⅱ(レンタル関係見積書用)'!E1193="","",'見積書様式Ⅱ(レンタル関係見積書用)'!E1193)</f>
        <v/>
      </c>
      <c r="F1193" s="34" t="str">
        <f>IF('見積書様式Ⅱ(レンタル関係見積書用)'!F1193="","",'見積書様式Ⅱ(レンタル関係見積書用)'!F1193)</f>
        <v/>
      </c>
      <c r="G1193" s="36" t="str">
        <f>IF('見積書様式Ⅱ(レンタル関係見積書用)'!G1193="","",'見積書様式Ⅱ(レンタル関係見積書用)'!G1193)</f>
        <v/>
      </c>
      <c r="H1193" s="41" t="str">
        <f>IF('見積書様式Ⅱ(レンタル関係見積書用)'!H1193="","",'見積書様式Ⅱ(レンタル関係見積書用)'!H1193)</f>
        <v/>
      </c>
    </row>
    <row r="1194" spans="1:8" ht="26.25" customHeight="1">
      <c r="A1194" s="45" t="str">
        <f>IF('見積書様式Ⅱ(レンタル関係見積書用)'!A1194="","",'見積書様式Ⅱ(レンタル関係見積書用)'!A1194)</f>
        <v/>
      </c>
      <c r="B1194" s="45" t="str">
        <f>IF('見積書様式Ⅱ(レンタル関係見積書用)'!B1194="","",'見積書様式Ⅱ(レンタル関係見積書用)'!B1194)</f>
        <v/>
      </c>
      <c r="C1194" s="34" t="str">
        <f>IF('見積書様式Ⅱ(レンタル関係見積書用)'!C1194="","",'見積書様式Ⅱ(レンタル関係見積書用)'!C1194)</f>
        <v/>
      </c>
      <c r="D1194" s="33" t="str">
        <f>IF('見積書様式Ⅱ(レンタル関係見積書用)'!D1194="","",LOOKUP('見積書様式Ⅱ(レンタル関係見積書用)'!D1194,単位!$D$2:$D$161,単位!$B$2:$B$161))</f>
        <v/>
      </c>
      <c r="E1194" s="37" t="str">
        <f>IF('見積書様式Ⅱ(レンタル関係見積書用)'!E1194="","",'見積書様式Ⅱ(レンタル関係見積書用)'!E1194)</f>
        <v/>
      </c>
      <c r="F1194" s="34" t="str">
        <f>IF('見積書様式Ⅱ(レンタル関係見積書用)'!F1194="","",'見積書様式Ⅱ(レンタル関係見積書用)'!F1194)</f>
        <v/>
      </c>
      <c r="G1194" s="36" t="str">
        <f>IF('見積書様式Ⅱ(レンタル関係見積書用)'!G1194="","",'見積書様式Ⅱ(レンタル関係見積書用)'!G1194)</f>
        <v/>
      </c>
      <c r="H1194" s="41" t="str">
        <f>IF('見積書様式Ⅱ(レンタル関係見積書用)'!H1194="","",'見積書様式Ⅱ(レンタル関係見積書用)'!H1194)</f>
        <v/>
      </c>
    </row>
    <row r="1195" spans="1:8" ht="26.25" customHeight="1">
      <c r="A1195" s="45" t="str">
        <f>IF('見積書様式Ⅱ(レンタル関係見積書用)'!A1195="","",'見積書様式Ⅱ(レンタル関係見積書用)'!A1195)</f>
        <v/>
      </c>
      <c r="B1195" s="45" t="str">
        <f>IF('見積書様式Ⅱ(レンタル関係見積書用)'!B1195="","",'見積書様式Ⅱ(レンタル関係見積書用)'!B1195)</f>
        <v/>
      </c>
      <c r="C1195" s="34" t="str">
        <f>IF('見積書様式Ⅱ(レンタル関係見積書用)'!C1195="","",'見積書様式Ⅱ(レンタル関係見積書用)'!C1195)</f>
        <v/>
      </c>
      <c r="D1195" s="33" t="str">
        <f>IF('見積書様式Ⅱ(レンタル関係見積書用)'!D1195="","",LOOKUP('見積書様式Ⅱ(レンタル関係見積書用)'!D1195,単位!$D$2:$D$161,単位!$B$2:$B$161))</f>
        <v/>
      </c>
      <c r="E1195" s="37" t="str">
        <f>IF('見積書様式Ⅱ(レンタル関係見積書用)'!E1195="","",'見積書様式Ⅱ(レンタル関係見積書用)'!E1195)</f>
        <v/>
      </c>
      <c r="F1195" s="34" t="str">
        <f>IF('見積書様式Ⅱ(レンタル関係見積書用)'!F1195="","",'見積書様式Ⅱ(レンタル関係見積書用)'!F1195)</f>
        <v/>
      </c>
      <c r="G1195" s="36" t="str">
        <f>IF('見積書様式Ⅱ(レンタル関係見積書用)'!G1195="","",'見積書様式Ⅱ(レンタル関係見積書用)'!G1195)</f>
        <v/>
      </c>
      <c r="H1195" s="41" t="str">
        <f>IF('見積書様式Ⅱ(レンタル関係見積書用)'!H1195="","",'見積書様式Ⅱ(レンタル関係見積書用)'!H1195)</f>
        <v/>
      </c>
    </row>
    <row r="1196" spans="1:8" ht="26.25" customHeight="1">
      <c r="A1196" s="45" t="str">
        <f>IF('見積書様式Ⅱ(レンタル関係見積書用)'!A1196="","",'見積書様式Ⅱ(レンタル関係見積書用)'!A1196)</f>
        <v/>
      </c>
      <c r="B1196" s="45" t="str">
        <f>IF('見積書様式Ⅱ(レンタル関係見積書用)'!B1196="","",'見積書様式Ⅱ(レンタル関係見積書用)'!B1196)</f>
        <v/>
      </c>
      <c r="C1196" s="34" t="str">
        <f>IF('見積書様式Ⅱ(レンタル関係見積書用)'!C1196="","",'見積書様式Ⅱ(レンタル関係見積書用)'!C1196)</f>
        <v/>
      </c>
      <c r="D1196" s="33" t="str">
        <f>IF('見積書様式Ⅱ(レンタル関係見積書用)'!D1196="","",LOOKUP('見積書様式Ⅱ(レンタル関係見積書用)'!D1196,単位!$D$2:$D$161,単位!$B$2:$B$161))</f>
        <v/>
      </c>
      <c r="E1196" s="37" t="str">
        <f>IF('見積書様式Ⅱ(レンタル関係見積書用)'!E1196="","",'見積書様式Ⅱ(レンタル関係見積書用)'!E1196)</f>
        <v/>
      </c>
      <c r="F1196" s="34" t="str">
        <f>IF('見積書様式Ⅱ(レンタル関係見積書用)'!F1196="","",'見積書様式Ⅱ(レンタル関係見積書用)'!F1196)</f>
        <v/>
      </c>
      <c r="G1196" s="36" t="str">
        <f>IF('見積書様式Ⅱ(レンタル関係見積書用)'!G1196="","",'見積書様式Ⅱ(レンタル関係見積書用)'!G1196)</f>
        <v/>
      </c>
      <c r="H1196" s="41" t="str">
        <f>IF('見積書様式Ⅱ(レンタル関係見積書用)'!H1196="","",'見積書様式Ⅱ(レンタル関係見積書用)'!H1196)</f>
        <v/>
      </c>
    </row>
    <row r="1197" spans="1:8" ht="26.25" customHeight="1">
      <c r="A1197" s="45" t="str">
        <f>IF('見積書様式Ⅱ(レンタル関係見積書用)'!A1197="","",'見積書様式Ⅱ(レンタル関係見積書用)'!A1197)</f>
        <v/>
      </c>
      <c r="B1197" s="45" t="str">
        <f>IF('見積書様式Ⅱ(レンタル関係見積書用)'!B1197="","",'見積書様式Ⅱ(レンタル関係見積書用)'!B1197)</f>
        <v/>
      </c>
      <c r="C1197" s="34" t="str">
        <f>IF('見積書様式Ⅱ(レンタル関係見積書用)'!C1197="","",'見積書様式Ⅱ(レンタル関係見積書用)'!C1197)</f>
        <v/>
      </c>
      <c r="D1197" s="33" t="str">
        <f>IF('見積書様式Ⅱ(レンタル関係見積書用)'!D1197="","",LOOKUP('見積書様式Ⅱ(レンタル関係見積書用)'!D1197,単位!$D$2:$D$161,単位!$B$2:$B$161))</f>
        <v/>
      </c>
      <c r="E1197" s="37" t="str">
        <f>IF('見積書様式Ⅱ(レンタル関係見積書用)'!E1197="","",'見積書様式Ⅱ(レンタル関係見積書用)'!E1197)</f>
        <v/>
      </c>
      <c r="F1197" s="34" t="str">
        <f>IF('見積書様式Ⅱ(レンタル関係見積書用)'!F1197="","",'見積書様式Ⅱ(レンタル関係見積書用)'!F1197)</f>
        <v/>
      </c>
      <c r="G1197" s="36" t="str">
        <f>IF('見積書様式Ⅱ(レンタル関係見積書用)'!G1197="","",'見積書様式Ⅱ(レンタル関係見積書用)'!G1197)</f>
        <v/>
      </c>
      <c r="H1197" s="41" t="str">
        <f>IF('見積書様式Ⅱ(レンタル関係見積書用)'!H1197="","",'見積書様式Ⅱ(レンタル関係見積書用)'!H1197)</f>
        <v/>
      </c>
    </row>
    <row r="1198" spans="1:8" ht="26.25" customHeight="1">
      <c r="A1198" s="45" t="str">
        <f>IF('見積書様式Ⅱ(レンタル関係見積書用)'!A1198="","",'見積書様式Ⅱ(レンタル関係見積書用)'!A1198)</f>
        <v/>
      </c>
      <c r="B1198" s="45" t="str">
        <f>IF('見積書様式Ⅱ(レンタル関係見積書用)'!B1198="","",'見積書様式Ⅱ(レンタル関係見積書用)'!B1198)</f>
        <v/>
      </c>
      <c r="C1198" s="34" t="str">
        <f>IF('見積書様式Ⅱ(レンタル関係見積書用)'!C1198="","",'見積書様式Ⅱ(レンタル関係見積書用)'!C1198)</f>
        <v/>
      </c>
      <c r="D1198" s="33" t="str">
        <f>IF('見積書様式Ⅱ(レンタル関係見積書用)'!D1198="","",LOOKUP('見積書様式Ⅱ(レンタル関係見積書用)'!D1198,単位!$D$2:$D$161,単位!$B$2:$B$161))</f>
        <v/>
      </c>
      <c r="E1198" s="37" t="str">
        <f>IF('見積書様式Ⅱ(レンタル関係見積書用)'!E1198="","",'見積書様式Ⅱ(レンタル関係見積書用)'!E1198)</f>
        <v/>
      </c>
      <c r="F1198" s="34" t="str">
        <f>IF('見積書様式Ⅱ(レンタル関係見積書用)'!F1198="","",'見積書様式Ⅱ(レンタル関係見積書用)'!F1198)</f>
        <v/>
      </c>
      <c r="G1198" s="36" t="str">
        <f>IF('見積書様式Ⅱ(レンタル関係見積書用)'!G1198="","",'見積書様式Ⅱ(レンタル関係見積書用)'!G1198)</f>
        <v/>
      </c>
      <c r="H1198" s="41" t="str">
        <f>IF('見積書様式Ⅱ(レンタル関係見積書用)'!H1198="","",'見積書様式Ⅱ(レンタル関係見積書用)'!H1198)</f>
        <v/>
      </c>
    </row>
    <row r="1199" spans="1:8" ht="26.25" customHeight="1">
      <c r="A1199" s="45" t="str">
        <f>IF('見積書様式Ⅱ(レンタル関係見積書用)'!A1199="","",'見積書様式Ⅱ(レンタル関係見積書用)'!A1199)</f>
        <v/>
      </c>
      <c r="B1199" s="45" t="str">
        <f>IF('見積書様式Ⅱ(レンタル関係見積書用)'!B1199="","",'見積書様式Ⅱ(レンタル関係見積書用)'!B1199)</f>
        <v/>
      </c>
      <c r="C1199" s="34" t="str">
        <f>IF('見積書様式Ⅱ(レンタル関係見積書用)'!C1199="","",'見積書様式Ⅱ(レンタル関係見積書用)'!C1199)</f>
        <v/>
      </c>
      <c r="D1199" s="33" t="str">
        <f>IF('見積書様式Ⅱ(レンタル関係見積書用)'!D1199="","",LOOKUP('見積書様式Ⅱ(レンタル関係見積書用)'!D1199,単位!$D$2:$D$161,単位!$B$2:$B$161))</f>
        <v/>
      </c>
      <c r="E1199" s="37" t="str">
        <f>IF('見積書様式Ⅱ(レンタル関係見積書用)'!E1199="","",'見積書様式Ⅱ(レンタル関係見積書用)'!E1199)</f>
        <v/>
      </c>
      <c r="F1199" s="34" t="str">
        <f>IF('見積書様式Ⅱ(レンタル関係見積書用)'!F1199="","",'見積書様式Ⅱ(レンタル関係見積書用)'!F1199)</f>
        <v/>
      </c>
      <c r="G1199" s="36" t="str">
        <f>IF('見積書様式Ⅱ(レンタル関係見積書用)'!G1199="","",'見積書様式Ⅱ(レンタル関係見積書用)'!G1199)</f>
        <v/>
      </c>
      <c r="H1199" s="41" t="str">
        <f>IF('見積書様式Ⅱ(レンタル関係見積書用)'!H1199="","",'見積書様式Ⅱ(レンタル関係見積書用)'!H1199)</f>
        <v/>
      </c>
    </row>
  </sheetData>
  <sheetProtection sheet="1" objects="1" scenarios="1"/>
  <mergeCells count="2">
    <mergeCell ref="B1:C1"/>
    <mergeCell ref="E1:H1"/>
  </mergeCells>
  <phoneticPr fontId="2"/>
  <dataValidations count="1">
    <dataValidation imeMode="halfAlpha" allowBlank="1" showInputMessage="1" showErrorMessage="1" sqref="E3:E1199 C3:C1199 G3:G1199" xr:uid="{4C5435DF-9089-4A53-A908-A2B62AD846A8}"/>
  </dataValidations>
  <printOptions horizontalCentered="1"/>
  <pageMargins left="0.23622047244094491" right="0.19685039370078741" top="0.86614173228346458" bottom="0.43307086614173229" header="0.19685039370078741" footer="0.19685039370078741"/>
  <pageSetup paperSize="9" scale="95" orientation="landscape" blackAndWhite="1" r:id="rId1"/>
  <headerFooter alignWithMargins="0">
    <oddFooter>&amp;L&amp;"ＭＳ 明朝,標準"&amp;7協力会社 ⇒ 小柳建設㈱&amp;R&amp;"ＭＳ 明朝,標準"&amp;6書式管理番号：A-OYANAGI-026-05
改訂日：2023/05/24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1211"/>
  <sheetViews>
    <sheetView zoomScale="85" workbookViewId="0">
      <pane ySplit="2" topLeftCell="A3" activePane="bottomLeft" state="frozen"/>
      <selection activeCell="B1" sqref="B1:C1"/>
      <selection pane="bottomLeft" activeCell="B1" sqref="B1:C1"/>
    </sheetView>
  </sheetViews>
  <sheetFormatPr defaultColWidth="9" defaultRowHeight="13.2"/>
  <cols>
    <col min="1" max="2" width="30.88671875" style="1" customWidth="1"/>
    <col min="3" max="3" width="7.44140625" style="1" customWidth="1"/>
    <col min="4" max="4" width="14.88671875" style="1" customWidth="1"/>
    <col min="5" max="5" width="14.109375" style="1" customWidth="1"/>
    <col min="6" max="6" width="18.44140625" style="1" customWidth="1"/>
    <col min="7" max="7" width="20.88671875" style="1" customWidth="1"/>
    <col min="8" max="8" width="1.33203125" style="1" customWidth="1"/>
    <col min="9" max="16384" width="9" style="1"/>
  </cols>
  <sheetData>
    <row r="1" spans="1:10" ht="21" customHeight="1" thickBot="1">
      <c r="A1" s="12" t="s">
        <v>385</v>
      </c>
      <c r="B1" s="200">
        <f>'見積書様式 表紙'!$Z$9</f>
        <v>0</v>
      </c>
      <c r="C1" s="201"/>
      <c r="D1" s="13" t="s">
        <v>400</v>
      </c>
      <c r="E1" s="200">
        <f>'見積書様式 表紙'!$F$16</f>
        <v>0</v>
      </c>
      <c r="F1" s="202"/>
      <c r="G1" s="201"/>
    </row>
    <row r="2" spans="1:10" ht="27" customHeight="1" thickTop="1">
      <c r="A2" s="11" t="s">
        <v>401</v>
      </c>
      <c r="B2" s="11" t="s">
        <v>402</v>
      </c>
      <c r="C2" s="11" t="s">
        <v>390</v>
      </c>
      <c r="D2" s="11" t="s">
        <v>389</v>
      </c>
      <c r="E2" s="11" t="s">
        <v>391</v>
      </c>
      <c r="F2" s="11" t="s">
        <v>392</v>
      </c>
      <c r="G2" s="11" t="s">
        <v>393</v>
      </c>
    </row>
    <row r="3" spans="1:10" ht="30" customHeight="1">
      <c r="A3" s="4"/>
      <c r="B3" s="4"/>
      <c r="C3" s="5"/>
      <c r="D3" s="9"/>
      <c r="E3" s="15"/>
      <c r="F3" s="7" t="str">
        <f t="shared" ref="F3:F66" si="0">IF(OR(D3="",E3=""),"",TRUNC(D3*E3))</f>
        <v/>
      </c>
      <c r="G3" s="3"/>
    </row>
    <row r="4" spans="1:10" ht="30" customHeight="1">
      <c r="A4" s="4"/>
      <c r="B4" s="4"/>
      <c r="C4" s="5"/>
      <c r="D4" s="9"/>
      <c r="E4" s="15"/>
      <c r="F4" s="7" t="str">
        <f t="shared" si="0"/>
        <v/>
      </c>
      <c r="G4" s="3"/>
      <c r="J4" s="2"/>
    </row>
    <row r="5" spans="1:10" ht="30" customHeight="1">
      <c r="A5" s="4"/>
      <c r="B5" s="4"/>
      <c r="C5" s="5"/>
      <c r="D5" s="9"/>
      <c r="E5" s="15"/>
      <c r="F5" s="7" t="str">
        <f t="shared" si="0"/>
        <v/>
      </c>
      <c r="G5" s="3"/>
    </row>
    <row r="6" spans="1:10" ht="30" customHeight="1">
      <c r="A6" s="4"/>
      <c r="B6" s="4"/>
      <c r="C6" s="5"/>
      <c r="D6" s="9"/>
      <c r="E6" s="15"/>
      <c r="F6" s="7" t="str">
        <f t="shared" si="0"/>
        <v/>
      </c>
      <c r="G6" s="3"/>
    </row>
    <row r="7" spans="1:10" ht="30" customHeight="1">
      <c r="A7" s="4"/>
      <c r="B7" s="4"/>
      <c r="C7" s="5"/>
      <c r="D7" s="9"/>
      <c r="E7" s="15"/>
      <c r="F7" s="7" t="str">
        <f t="shared" si="0"/>
        <v/>
      </c>
      <c r="G7" s="3"/>
    </row>
    <row r="8" spans="1:10" ht="30" customHeight="1">
      <c r="A8" s="4"/>
      <c r="B8" s="4"/>
      <c r="C8" s="5"/>
      <c r="D8" s="9"/>
      <c r="E8" s="15"/>
      <c r="F8" s="7" t="str">
        <f t="shared" si="0"/>
        <v/>
      </c>
      <c r="G8" s="3"/>
    </row>
    <row r="9" spans="1:10" ht="30" customHeight="1">
      <c r="A9" s="4"/>
      <c r="B9" s="4"/>
      <c r="C9" s="5"/>
      <c r="D9" s="9"/>
      <c r="E9" s="15"/>
      <c r="F9" s="7" t="str">
        <f t="shared" si="0"/>
        <v/>
      </c>
      <c r="G9" s="3"/>
    </row>
    <row r="10" spans="1:10" ht="30" customHeight="1">
      <c r="A10" s="4"/>
      <c r="B10" s="4"/>
      <c r="C10" s="5"/>
      <c r="D10" s="9"/>
      <c r="E10" s="15"/>
      <c r="F10" s="7" t="str">
        <f t="shared" si="0"/>
        <v/>
      </c>
      <c r="G10" s="3"/>
    </row>
    <row r="11" spans="1:10" ht="30" customHeight="1">
      <c r="A11" s="4"/>
      <c r="B11" s="4"/>
      <c r="C11" s="5"/>
      <c r="D11" s="9"/>
      <c r="E11" s="15"/>
      <c r="F11" s="7" t="str">
        <f t="shared" si="0"/>
        <v/>
      </c>
      <c r="G11" s="3"/>
    </row>
    <row r="12" spans="1:10" ht="30" customHeight="1">
      <c r="A12" s="4"/>
      <c r="B12" s="4"/>
      <c r="C12" s="5"/>
      <c r="D12" s="9"/>
      <c r="E12" s="15"/>
      <c r="F12" s="7" t="str">
        <f t="shared" si="0"/>
        <v/>
      </c>
      <c r="G12" s="3"/>
    </row>
    <row r="13" spans="1:10" ht="30" customHeight="1">
      <c r="A13" s="4"/>
      <c r="B13" s="4"/>
      <c r="C13" s="5"/>
      <c r="D13" s="9"/>
      <c r="E13" s="15"/>
      <c r="F13" s="7" t="str">
        <f t="shared" si="0"/>
        <v/>
      </c>
      <c r="G13" s="3"/>
    </row>
    <row r="14" spans="1:10" ht="30" customHeight="1">
      <c r="A14" s="4"/>
      <c r="B14" s="4"/>
      <c r="C14" s="5"/>
      <c r="D14" s="9"/>
      <c r="E14" s="15"/>
      <c r="F14" s="7" t="str">
        <f t="shared" si="0"/>
        <v/>
      </c>
      <c r="G14" s="3"/>
    </row>
    <row r="15" spans="1:10" ht="30" customHeight="1">
      <c r="A15" s="4"/>
      <c r="B15" s="4"/>
      <c r="C15" s="5"/>
      <c r="D15" s="9"/>
      <c r="E15" s="15"/>
      <c r="F15" s="7" t="str">
        <f t="shared" si="0"/>
        <v/>
      </c>
      <c r="G15" s="3"/>
    </row>
    <row r="16" spans="1:10" ht="30" customHeight="1">
      <c r="A16" s="4"/>
      <c r="B16" s="4"/>
      <c r="C16" s="5"/>
      <c r="D16" s="9"/>
      <c r="E16" s="15"/>
      <c r="F16" s="7" t="str">
        <f t="shared" si="0"/>
        <v/>
      </c>
      <c r="G16" s="3"/>
    </row>
    <row r="17" spans="1:7" ht="30" customHeight="1">
      <c r="A17" s="4"/>
      <c r="B17" s="4"/>
      <c r="C17" s="5"/>
      <c r="D17" s="9"/>
      <c r="E17" s="15"/>
      <c r="F17" s="7" t="str">
        <f t="shared" si="0"/>
        <v/>
      </c>
      <c r="G17" s="3"/>
    </row>
    <row r="18" spans="1:7" ht="30" customHeight="1">
      <c r="A18" s="4"/>
      <c r="B18" s="4"/>
      <c r="C18" s="5"/>
      <c r="D18" s="9"/>
      <c r="E18" s="15"/>
      <c r="F18" s="7" t="str">
        <f t="shared" si="0"/>
        <v/>
      </c>
      <c r="G18" s="3"/>
    </row>
    <row r="19" spans="1:7" ht="30" customHeight="1">
      <c r="A19" s="4"/>
      <c r="B19" s="4"/>
      <c r="C19" s="5"/>
      <c r="D19" s="9"/>
      <c r="E19" s="15"/>
      <c r="F19" s="7" t="str">
        <f t="shared" si="0"/>
        <v/>
      </c>
      <c r="G19" s="3"/>
    </row>
    <row r="20" spans="1:7" ht="30" customHeight="1">
      <c r="A20" s="4"/>
      <c r="B20" s="4"/>
      <c r="C20" s="5"/>
      <c r="D20" s="9"/>
      <c r="E20" s="15"/>
      <c r="F20" s="7" t="str">
        <f t="shared" si="0"/>
        <v/>
      </c>
      <c r="G20" s="3"/>
    </row>
    <row r="21" spans="1:7" ht="30" customHeight="1">
      <c r="A21" s="4"/>
      <c r="B21" s="4"/>
      <c r="C21" s="5"/>
      <c r="D21" s="9"/>
      <c r="E21" s="15"/>
      <c r="F21" s="7" t="str">
        <f t="shared" si="0"/>
        <v/>
      </c>
      <c r="G21" s="3"/>
    </row>
    <row r="22" spans="1:7" ht="30" customHeight="1">
      <c r="A22" s="3"/>
      <c r="B22" s="3"/>
      <c r="C22" s="6"/>
      <c r="D22" s="10"/>
      <c r="E22" s="15"/>
      <c r="F22" s="7" t="str">
        <f t="shared" si="0"/>
        <v/>
      </c>
      <c r="G22" s="3"/>
    </row>
    <row r="23" spans="1:7" ht="30" customHeight="1">
      <c r="A23" s="3"/>
      <c r="B23" s="3"/>
      <c r="C23" s="6"/>
      <c r="D23" s="10"/>
      <c r="E23" s="15"/>
      <c r="F23" s="7" t="str">
        <f t="shared" si="0"/>
        <v/>
      </c>
      <c r="G23" s="3"/>
    </row>
    <row r="24" spans="1:7" ht="30" customHeight="1">
      <c r="A24" s="3"/>
      <c r="B24" s="3"/>
      <c r="C24" s="6"/>
      <c r="D24" s="10"/>
      <c r="E24" s="15"/>
      <c r="F24" s="7" t="str">
        <f t="shared" si="0"/>
        <v/>
      </c>
      <c r="G24" s="3"/>
    </row>
    <row r="25" spans="1:7" ht="30" customHeight="1">
      <c r="A25" s="3"/>
      <c r="B25" s="3"/>
      <c r="C25" s="6"/>
      <c r="D25" s="10"/>
      <c r="E25" s="15"/>
      <c r="F25" s="7" t="str">
        <f t="shared" si="0"/>
        <v/>
      </c>
      <c r="G25" s="3"/>
    </row>
    <row r="26" spans="1:7" ht="30" customHeight="1">
      <c r="A26" s="3"/>
      <c r="B26" s="3"/>
      <c r="C26" s="6"/>
      <c r="D26" s="10"/>
      <c r="E26" s="15"/>
      <c r="F26" s="7" t="str">
        <f t="shared" si="0"/>
        <v/>
      </c>
      <c r="G26" s="3"/>
    </row>
    <row r="27" spans="1:7" ht="30" customHeight="1">
      <c r="A27" s="3"/>
      <c r="B27" s="3"/>
      <c r="C27" s="6"/>
      <c r="D27" s="10"/>
      <c r="E27" s="15"/>
      <c r="F27" s="7" t="str">
        <f t="shared" si="0"/>
        <v/>
      </c>
      <c r="G27" s="3"/>
    </row>
    <row r="28" spans="1:7" ht="30" customHeight="1">
      <c r="A28" s="3"/>
      <c r="B28" s="3"/>
      <c r="C28" s="6"/>
      <c r="D28" s="10"/>
      <c r="E28" s="15"/>
      <c r="F28" s="7" t="str">
        <f t="shared" si="0"/>
        <v/>
      </c>
      <c r="G28" s="3"/>
    </row>
    <row r="29" spans="1:7" ht="30" customHeight="1">
      <c r="A29" s="3"/>
      <c r="B29" s="3"/>
      <c r="C29" s="6"/>
      <c r="D29" s="10"/>
      <c r="E29" s="15"/>
      <c r="F29" s="7" t="str">
        <f t="shared" si="0"/>
        <v/>
      </c>
      <c r="G29" s="3"/>
    </row>
    <row r="30" spans="1:7" ht="30" customHeight="1">
      <c r="A30" s="3"/>
      <c r="B30" s="3"/>
      <c r="C30" s="6"/>
      <c r="D30" s="10"/>
      <c r="E30" s="15"/>
      <c r="F30" s="7" t="str">
        <f t="shared" si="0"/>
        <v/>
      </c>
      <c r="G30" s="3"/>
    </row>
    <row r="31" spans="1:7" ht="30" customHeight="1">
      <c r="A31" s="3"/>
      <c r="B31" s="3"/>
      <c r="C31" s="6"/>
      <c r="D31" s="10"/>
      <c r="E31" s="15"/>
      <c r="F31" s="7" t="str">
        <f t="shared" si="0"/>
        <v/>
      </c>
      <c r="G31" s="3"/>
    </row>
    <row r="32" spans="1:7" ht="30" customHeight="1">
      <c r="A32" s="3"/>
      <c r="B32" s="3"/>
      <c r="C32" s="6"/>
      <c r="D32" s="10"/>
      <c r="E32" s="15"/>
      <c r="F32" s="7" t="str">
        <f t="shared" si="0"/>
        <v/>
      </c>
      <c r="G32" s="3"/>
    </row>
    <row r="33" spans="1:7" ht="30" customHeight="1">
      <c r="A33" s="3"/>
      <c r="B33" s="3"/>
      <c r="C33" s="6"/>
      <c r="D33" s="10"/>
      <c r="E33" s="15"/>
      <c r="F33" s="7" t="str">
        <f t="shared" si="0"/>
        <v/>
      </c>
      <c r="G33" s="3"/>
    </row>
    <row r="34" spans="1:7" ht="30" customHeight="1">
      <c r="A34" s="3"/>
      <c r="B34" s="3"/>
      <c r="C34" s="6"/>
      <c r="D34" s="10"/>
      <c r="E34" s="15"/>
      <c r="F34" s="7" t="str">
        <f t="shared" si="0"/>
        <v/>
      </c>
      <c r="G34" s="3"/>
    </row>
    <row r="35" spans="1:7" ht="30" customHeight="1">
      <c r="A35" s="3"/>
      <c r="B35" s="3"/>
      <c r="C35" s="6"/>
      <c r="D35" s="10"/>
      <c r="E35" s="15"/>
      <c r="F35" s="7" t="str">
        <f t="shared" si="0"/>
        <v/>
      </c>
      <c r="G35" s="3"/>
    </row>
    <row r="36" spans="1:7" ht="30" customHeight="1">
      <c r="A36" s="3"/>
      <c r="B36" s="3"/>
      <c r="C36" s="6"/>
      <c r="D36" s="10"/>
      <c r="E36" s="15"/>
      <c r="F36" s="7" t="str">
        <f t="shared" si="0"/>
        <v/>
      </c>
      <c r="G36" s="3"/>
    </row>
    <row r="37" spans="1:7" ht="30" customHeight="1">
      <c r="A37" s="3"/>
      <c r="B37" s="3"/>
      <c r="C37" s="6"/>
      <c r="D37" s="10"/>
      <c r="E37" s="15"/>
      <c r="F37" s="7" t="str">
        <f t="shared" si="0"/>
        <v/>
      </c>
      <c r="G37" s="3"/>
    </row>
    <row r="38" spans="1:7" ht="30" customHeight="1">
      <c r="A38" s="3"/>
      <c r="B38" s="3"/>
      <c r="C38" s="6"/>
      <c r="D38" s="10"/>
      <c r="E38" s="15"/>
      <c r="F38" s="7" t="str">
        <f t="shared" si="0"/>
        <v/>
      </c>
      <c r="G38" s="3"/>
    </row>
    <row r="39" spans="1:7" ht="30" customHeight="1">
      <c r="A39" s="3"/>
      <c r="B39" s="3"/>
      <c r="C39" s="6"/>
      <c r="D39" s="10"/>
      <c r="E39" s="15"/>
      <c r="F39" s="7" t="str">
        <f t="shared" si="0"/>
        <v/>
      </c>
      <c r="G39" s="3"/>
    </row>
    <row r="40" spans="1:7" ht="30" customHeight="1">
      <c r="A40" s="3"/>
      <c r="B40" s="3"/>
      <c r="C40" s="6"/>
      <c r="D40" s="10"/>
      <c r="E40" s="15"/>
      <c r="F40" s="7" t="str">
        <f t="shared" si="0"/>
        <v/>
      </c>
      <c r="G40" s="3"/>
    </row>
    <row r="41" spans="1:7" ht="30" customHeight="1">
      <c r="A41" s="3"/>
      <c r="B41" s="3"/>
      <c r="C41" s="6"/>
      <c r="D41" s="10"/>
      <c r="E41" s="15"/>
      <c r="F41" s="7" t="str">
        <f t="shared" si="0"/>
        <v/>
      </c>
      <c r="G41" s="3"/>
    </row>
    <row r="42" spans="1:7" ht="30" customHeight="1">
      <c r="A42" s="3"/>
      <c r="B42" s="3"/>
      <c r="C42" s="6"/>
      <c r="D42" s="10"/>
      <c r="E42" s="15"/>
      <c r="F42" s="7" t="str">
        <f t="shared" si="0"/>
        <v/>
      </c>
      <c r="G42" s="3"/>
    </row>
    <row r="43" spans="1:7" ht="30" customHeight="1">
      <c r="A43" s="3"/>
      <c r="B43" s="3"/>
      <c r="C43" s="6"/>
      <c r="D43" s="10"/>
      <c r="E43" s="15"/>
      <c r="F43" s="7" t="str">
        <f t="shared" si="0"/>
        <v/>
      </c>
      <c r="G43" s="3"/>
    </row>
    <row r="44" spans="1:7" ht="30" customHeight="1">
      <c r="A44" s="3"/>
      <c r="B44" s="3"/>
      <c r="C44" s="6"/>
      <c r="D44" s="10"/>
      <c r="E44" s="15"/>
      <c r="F44" s="7" t="str">
        <f t="shared" si="0"/>
        <v/>
      </c>
      <c r="G44" s="3"/>
    </row>
    <row r="45" spans="1:7" ht="30" customHeight="1">
      <c r="A45" s="3"/>
      <c r="B45" s="3"/>
      <c r="C45" s="6"/>
      <c r="D45" s="10"/>
      <c r="E45" s="15"/>
      <c r="F45" s="7" t="str">
        <f t="shared" si="0"/>
        <v/>
      </c>
      <c r="G45" s="3"/>
    </row>
    <row r="46" spans="1:7" ht="30" customHeight="1">
      <c r="A46" s="3"/>
      <c r="B46" s="3"/>
      <c r="C46" s="6"/>
      <c r="D46" s="10"/>
      <c r="E46" s="15"/>
      <c r="F46" s="7" t="str">
        <f t="shared" si="0"/>
        <v/>
      </c>
      <c r="G46" s="3"/>
    </row>
    <row r="47" spans="1:7" ht="30" customHeight="1">
      <c r="A47" s="3"/>
      <c r="B47" s="3"/>
      <c r="C47" s="6"/>
      <c r="D47" s="10"/>
      <c r="E47" s="15"/>
      <c r="F47" s="7" t="str">
        <f t="shared" si="0"/>
        <v/>
      </c>
      <c r="G47" s="3"/>
    </row>
    <row r="48" spans="1:7" ht="30" customHeight="1">
      <c r="A48" s="3"/>
      <c r="B48" s="3"/>
      <c r="C48" s="6"/>
      <c r="D48" s="10"/>
      <c r="E48" s="15"/>
      <c r="F48" s="7" t="str">
        <f t="shared" si="0"/>
        <v/>
      </c>
      <c r="G48" s="3"/>
    </row>
    <row r="49" spans="1:7" ht="30" customHeight="1">
      <c r="A49" s="3"/>
      <c r="B49" s="3"/>
      <c r="C49" s="6"/>
      <c r="D49" s="10"/>
      <c r="E49" s="15"/>
      <c r="F49" s="7" t="str">
        <f t="shared" si="0"/>
        <v/>
      </c>
      <c r="G49" s="3"/>
    </row>
    <row r="50" spans="1:7" ht="30" customHeight="1">
      <c r="A50" s="3"/>
      <c r="B50" s="3"/>
      <c r="C50" s="6"/>
      <c r="D50" s="10"/>
      <c r="E50" s="15"/>
      <c r="F50" s="7" t="str">
        <f t="shared" si="0"/>
        <v/>
      </c>
      <c r="G50" s="3"/>
    </row>
    <row r="51" spans="1:7" ht="30" customHeight="1">
      <c r="A51" s="3"/>
      <c r="B51" s="3"/>
      <c r="C51" s="6"/>
      <c r="D51" s="10"/>
      <c r="E51" s="15"/>
      <c r="F51" s="7" t="str">
        <f t="shared" si="0"/>
        <v/>
      </c>
      <c r="G51" s="3"/>
    </row>
    <row r="52" spans="1:7" ht="30" customHeight="1">
      <c r="A52" s="3"/>
      <c r="B52" s="3"/>
      <c r="C52" s="6"/>
      <c r="D52" s="10"/>
      <c r="E52" s="15"/>
      <c r="F52" s="7" t="str">
        <f t="shared" si="0"/>
        <v/>
      </c>
      <c r="G52" s="3"/>
    </row>
    <row r="53" spans="1:7" ht="30" customHeight="1">
      <c r="A53" s="3"/>
      <c r="B53" s="3"/>
      <c r="C53" s="6"/>
      <c r="D53" s="10"/>
      <c r="E53" s="15"/>
      <c r="F53" s="7" t="str">
        <f t="shared" si="0"/>
        <v/>
      </c>
      <c r="G53" s="3"/>
    </row>
    <row r="54" spans="1:7" ht="30" customHeight="1">
      <c r="A54" s="3"/>
      <c r="B54" s="3"/>
      <c r="C54" s="6"/>
      <c r="D54" s="10"/>
      <c r="E54" s="15"/>
      <c r="F54" s="7" t="str">
        <f t="shared" si="0"/>
        <v/>
      </c>
      <c r="G54" s="3"/>
    </row>
    <row r="55" spans="1:7" ht="30" customHeight="1">
      <c r="A55" s="3"/>
      <c r="B55" s="3"/>
      <c r="C55" s="6"/>
      <c r="D55" s="10"/>
      <c r="E55" s="15"/>
      <c r="F55" s="7" t="str">
        <f t="shared" si="0"/>
        <v/>
      </c>
      <c r="G55" s="3"/>
    </row>
    <row r="56" spans="1:7" ht="30" customHeight="1">
      <c r="A56" s="3"/>
      <c r="B56" s="3"/>
      <c r="C56" s="6"/>
      <c r="D56" s="10"/>
      <c r="E56" s="15"/>
      <c r="F56" s="7" t="str">
        <f t="shared" si="0"/>
        <v/>
      </c>
      <c r="G56" s="3"/>
    </row>
    <row r="57" spans="1:7" ht="30" customHeight="1">
      <c r="A57" s="3"/>
      <c r="B57" s="3"/>
      <c r="C57" s="6"/>
      <c r="D57" s="10"/>
      <c r="E57" s="15"/>
      <c r="F57" s="7" t="str">
        <f t="shared" si="0"/>
        <v/>
      </c>
      <c r="G57" s="3"/>
    </row>
    <row r="58" spans="1:7" ht="30" customHeight="1">
      <c r="A58" s="3"/>
      <c r="B58" s="3"/>
      <c r="C58" s="6"/>
      <c r="D58" s="10"/>
      <c r="E58" s="15"/>
      <c r="F58" s="7" t="str">
        <f t="shared" si="0"/>
        <v/>
      </c>
      <c r="G58" s="3"/>
    </row>
    <row r="59" spans="1:7" ht="30" customHeight="1">
      <c r="A59" s="3"/>
      <c r="B59" s="3"/>
      <c r="C59" s="6"/>
      <c r="D59" s="10"/>
      <c r="E59" s="15"/>
      <c r="F59" s="7" t="str">
        <f t="shared" si="0"/>
        <v/>
      </c>
      <c r="G59" s="3"/>
    </row>
    <row r="60" spans="1:7" ht="30" customHeight="1">
      <c r="A60" s="3"/>
      <c r="B60" s="3"/>
      <c r="C60" s="6"/>
      <c r="D60" s="10"/>
      <c r="E60" s="15"/>
      <c r="F60" s="7" t="str">
        <f t="shared" si="0"/>
        <v/>
      </c>
      <c r="G60" s="3"/>
    </row>
    <row r="61" spans="1:7" ht="30" customHeight="1">
      <c r="A61" s="3"/>
      <c r="B61" s="3"/>
      <c r="C61" s="6"/>
      <c r="D61" s="10"/>
      <c r="E61" s="15"/>
      <c r="F61" s="7" t="str">
        <f t="shared" si="0"/>
        <v/>
      </c>
      <c r="G61" s="3"/>
    </row>
    <row r="62" spans="1:7" ht="30" customHeight="1">
      <c r="A62" s="3"/>
      <c r="B62" s="3"/>
      <c r="C62" s="6"/>
      <c r="D62" s="10"/>
      <c r="E62" s="15"/>
      <c r="F62" s="7" t="str">
        <f t="shared" si="0"/>
        <v/>
      </c>
      <c r="G62" s="3"/>
    </row>
    <row r="63" spans="1:7" ht="30" customHeight="1">
      <c r="A63" s="3"/>
      <c r="B63" s="3"/>
      <c r="C63" s="6"/>
      <c r="D63" s="10"/>
      <c r="E63" s="15"/>
      <c r="F63" s="7" t="str">
        <f t="shared" si="0"/>
        <v/>
      </c>
      <c r="G63" s="3"/>
    </row>
    <row r="64" spans="1:7" ht="30" customHeight="1">
      <c r="A64" s="3"/>
      <c r="B64" s="3"/>
      <c r="C64" s="6"/>
      <c r="D64" s="10"/>
      <c r="E64" s="15"/>
      <c r="F64" s="7" t="str">
        <f t="shared" si="0"/>
        <v/>
      </c>
      <c r="G64" s="3"/>
    </row>
    <row r="65" spans="1:7" ht="30" customHeight="1">
      <c r="A65" s="3"/>
      <c r="B65" s="3"/>
      <c r="C65" s="6"/>
      <c r="D65" s="10"/>
      <c r="E65" s="15"/>
      <c r="F65" s="7" t="str">
        <f t="shared" si="0"/>
        <v/>
      </c>
      <c r="G65" s="3"/>
    </row>
    <row r="66" spans="1:7" ht="30" customHeight="1">
      <c r="A66" s="3"/>
      <c r="B66" s="3"/>
      <c r="C66" s="6"/>
      <c r="D66" s="10"/>
      <c r="E66" s="15"/>
      <c r="F66" s="7" t="str">
        <f t="shared" si="0"/>
        <v/>
      </c>
      <c r="G66" s="3"/>
    </row>
    <row r="67" spans="1:7" ht="30" customHeight="1">
      <c r="A67" s="3"/>
      <c r="B67" s="3"/>
      <c r="C67" s="6"/>
      <c r="D67" s="10"/>
      <c r="E67" s="15"/>
      <c r="F67" s="7" t="str">
        <f t="shared" ref="F67:F130" si="1">IF(OR(D67="",E67=""),"",TRUNC(D67*E67))</f>
        <v/>
      </c>
      <c r="G67" s="3"/>
    </row>
    <row r="68" spans="1:7" ht="30" customHeight="1">
      <c r="A68" s="3"/>
      <c r="B68" s="3"/>
      <c r="C68" s="6"/>
      <c r="D68" s="10"/>
      <c r="E68" s="15"/>
      <c r="F68" s="7" t="str">
        <f t="shared" si="1"/>
        <v/>
      </c>
      <c r="G68" s="3"/>
    </row>
    <row r="69" spans="1:7" ht="30" customHeight="1">
      <c r="A69" s="3"/>
      <c r="B69" s="3"/>
      <c r="C69" s="6"/>
      <c r="D69" s="10"/>
      <c r="E69" s="15"/>
      <c r="F69" s="7" t="str">
        <f t="shared" si="1"/>
        <v/>
      </c>
      <c r="G69" s="3"/>
    </row>
    <row r="70" spans="1:7" ht="30" customHeight="1">
      <c r="A70" s="3"/>
      <c r="B70" s="3"/>
      <c r="C70" s="6"/>
      <c r="D70" s="10"/>
      <c r="E70" s="15"/>
      <c r="F70" s="7" t="str">
        <f t="shared" si="1"/>
        <v/>
      </c>
      <c r="G70" s="3"/>
    </row>
    <row r="71" spans="1:7" ht="30" customHeight="1">
      <c r="A71" s="3"/>
      <c r="B71" s="3"/>
      <c r="C71" s="6"/>
      <c r="D71" s="10"/>
      <c r="E71" s="15"/>
      <c r="F71" s="7" t="str">
        <f t="shared" si="1"/>
        <v/>
      </c>
      <c r="G71" s="3"/>
    </row>
    <row r="72" spans="1:7" ht="30" customHeight="1">
      <c r="A72" s="3"/>
      <c r="B72" s="3"/>
      <c r="C72" s="6"/>
      <c r="D72" s="10"/>
      <c r="E72" s="15"/>
      <c r="F72" s="7" t="str">
        <f t="shared" si="1"/>
        <v/>
      </c>
      <c r="G72" s="3"/>
    </row>
    <row r="73" spans="1:7" ht="30" customHeight="1">
      <c r="A73" s="3"/>
      <c r="B73" s="3"/>
      <c r="C73" s="6"/>
      <c r="D73" s="10"/>
      <c r="E73" s="15"/>
      <c r="F73" s="7" t="str">
        <f t="shared" si="1"/>
        <v/>
      </c>
      <c r="G73" s="3"/>
    </row>
    <row r="74" spans="1:7" ht="30" customHeight="1">
      <c r="A74" s="3"/>
      <c r="B74" s="3"/>
      <c r="C74" s="6"/>
      <c r="D74" s="10"/>
      <c r="E74" s="15"/>
      <c r="F74" s="7" t="str">
        <f t="shared" si="1"/>
        <v/>
      </c>
      <c r="G74" s="3"/>
    </row>
    <row r="75" spans="1:7" ht="30" customHeight="1">
      <c r="A75" s="3"/>
      <c r="B75" s="3"/>
      <c r="C75" s="6"/>
      <c r="D75" s="10"/>
      <c r="E75" s="15"/>
      <c r="F75" s="7" t="str">
        <f t="shared" si="1"/>
        <v/>
      </c>
      <c r="G75" s="3"/>
    </row>
    <row r="76" spans="1:7" ht="30" customHeight="1">
      <c r="A76" s="3"/>
      <c r="B76" s="3"/>
      <c r="C76" s="6"/>
      <c r="D76" s="10"/>
      <c r="E76" s="15"/>
      <c r="F76" s="7" t="str">
        <f t="shared" si="1"/>
        <v/>
      </c>
      <c r="G76" s="3"/>
    </row>
    <row r="77" spans="1:7" ht="30" customHeight="1">
      <c r="A77" s="3"/>
      <c r="B77" s="3"/>
      <c r="C77" s="6"/>
      <c r="D77" s="10"/>
      <c r="E77" s="15"/>
      <c r="F77" s="7" t="str">
        <f t="shared" si="1"/>
        <v/>
      </c>
      <c r="G77" s="3"/>
    </row>
    <row r="78" spans="1:7" ht="30" customHeight="1">
      <c r="A78" s="3"/>
      <c r="B78" s="3"/>
      <c r="C78" s="6"/>
      <c r="D78" s="10"/>
      <c r="E78" s="15"/>
      <c r="F78" s="7" t="str">
        <f t="shared" si="1"/>
        <v/>
      </c>
      <c r="G78" s="3"/>
    </row>
    <row r="79" spans="1:7" ht="30" customHeight="1">
      <c r="A79" s="3"/>
      <c r="B79" s="3"/>
      <c r="C79" s="6"/>
      <c r="D79" s="10"/>
      <c r="E79" s="15"/>
      <c r="F79" s="7" t="str">
        <f t="shared" si="1"/>
        <v/>
      </c>
      <c r="G79" s="3"/>
    </row>
    <row r="80" spans="1:7" ht="30" customHeight="1">
      <c r="A80" s="3"/>
      <c r="B80" s="3"/>
      <c r="C80" s="6"/>
      <c r="D80" s="10"/>
      <c r="E80" s="15"/>
      <c r="F80" s="7" t="str">
        <f t="shared" si="1"/>
        <v/>
      </c>
      <c r="G80" s="3"/>
    </row>
    <row r="81" spans="1:7" ht="30" customHeight="1">
      <c r="A81" s="3"/>
      <c r="B81" s="3"/>
      <c r="C81" s="6"/>
      <c r="D81" s="10"/>
      <c r="E81" s="15"/>
      <c r="F81" s="7" t="str">
        <f t="shared" si="1"/>
        <v/>
      </c>
      <c r="G81" s="3"/>
    </row>
    <row r="82" spans="1:7" ht="30" customHeight="1">
      <c r="A82" s="3"/>
      <c r="B82" s="3"/>
      <c r="C82" s="6"/>
      <c r="D82" s="10"/>
      <c r="E82" s="15"/>
      <c r="F82" s="7" t="str">
        <f t="shared" si="1"/>
        <v/>
      </c>
      <c r="G82" s="3"/>
    </row>
    <row r="83" spans="1:7" ht="30" customHeight="1">
      <c r="A83" s="3"/>
      <c r="B83" s="3"/>
      <c r="C83" s="6"/>
      <c r="D83" s="10"/>
      <c r="E83" s="15"/>
      <c r="F83" s="7" t="str">
        <f t="shared" si="1"/>
        <v/>
      </c>
      <c r="G83" s="3"/>
    </row>
    <row r="84" spans="1:7" ht="30" customHeight="1">
      <c r="A84" s="3"/>
      <c r="B84" s="3"/>
      <c r="C84" s="6"/>
      <c r="D84" s="10"/>
      <c r="E84" s="15"/>
      <c r="F84" s="7" t="str">
        <f t="shared" si="1"/>
        <v/>
      </c>
      <c r="G84" s="3"/>
    </row>
    <row r="85" spans="1:7" ht="30" customHeight="1">
      <c r="A85" s="3"/>
      <c r="B85" s="3"/>
      <c r="C85" s="6"/>
      <c r="D85" s="10"/>
      <c r="E85" s="15"/>
      <c r="F85" s="7" t="str">
        <f t="shared" si="1"/>
        <v/>
      </c>
      <c r="G85" s="3"/>
    </row>
    <row r="86" spans="1:7" ht="30" customHeight="1">
      <c r="A86" s="3"/>
      <c r="B86" s="3"/>
      <c r="C86" s="6"/>
      <c r="D86" s="10"/>
      <c r="E86" s="15"/>
      <c r="F86" s="7" t="str">
        <f t="shared" si="1"/>
        <v/>
      </c>
      <c r="G86" s="3"/>
    </row>
    <row r="87" spans="1:7" ht="30" customHeight="1">
      <c r="A87" s="3"/>
      <c r="B87" s="3"/>
      <c r="C87" s="6"/>
      <c r="D87" s="10"/>
      <c r="E87" s="15"/>
      <c r="F87" s="7" t="str">
        <f t="shared" si="1"/>
        <v/>
      </c>
      <c r="G87" s="3"/>
    </row>
    <row r="88" spans="1:7" ht="30" customHeight="1">
      <c r="A88" s="3"/>
      <c r="B88" s="3"/>
      <c r="C88" s="6"/>
      <c r="D88" s="10"/>
      <c r="E88" s="15"/>
      <c r="F88" s="7" t="str">
        <f t="shared" si="1"/>
        <v/>
      </c>
      <c r="G88" s="3"/>
    </row>
    <row r="89" spans="1:7" ht="30" customHeight="1">
      <c r="A89" s="3"/>
      <c r="B89" s="3"/>
      <c r="C89" s="6"/>
      <c r="D89" s="10"/>
      <c r="E89" s="15"/>
      <c r="F89" s="7" t="str">
        <f t="shared" si="1"/>
        <v/>
      </c>
      <c r="G89" s="3"/>
    </row>
    <row r="90" spans="1:7" ht="30" customHeight="1">
      <c r="A90" s="3"/>
      <c r="B90" s="3"/>
      <c r="C90" s="6"/>
      <c r="D90" s="10"/>
      <c r="E90" s="15"/>
      <c r="F90" s="7" t="str">
        <f t="shared" si="1"/>
        <v/>
      </c>
      <c r="G90" s="3"/>
    </row>
    <row r="91" spans="1:7" ht="30" customHeight="1">
      <c r="A91" s="3"/>
      <c r="B91" s="3"/>
      <c r="C91" s="6"/>
      <c r="D91" s="10"/>
      <c r="E91" s="15"/>
      <c r="F91" s="7" t="str">
        <f t="shared" si="1"/>
        <v/>
      </c>
      <c r="G91" s="3"/>
    </row>
    <row r="92" spans="1:7" ht="30" customHeight="1">
      <c r="A92" s="3"/>
      <c r="B92" s="3"/>
      <c r="C92" s="6"/>
      <c r="D92" s="10"/>
      <c r="E92" s="15"/>
      <c r="F92" s="7" t="str">
        <f t="shared" si="1"/>
        <v/>
      </c>
      <c r="G92" s="3"/>
    </row>
    <row r="93" spans="1:7" ht="30" customHeight="1">
      <c r="A93" s="3"/>
      <c r="B93" s="3"/>
      <c r="C93" s="6"/>
      <c r="D93" s="10"/>
      <c r="E93" s="15"/>
      <c r="F93" s="7" t="str">
        <f t="shared" si="1"/>
        <v/>
      </c>
      <c r="G93" s="3"/>
    </row>
    <row r="94" spans="1:7" ht="30" customHeight="1">
      <c r="A94" s="3"/>
      <c r="B94" s="3"/>
      <c r="C94" s="6"/>
      <c r="D94" s="10"/>
      <c r="E94" s="15"/>
      <c r="F94" s="7" t="str">
        <f t="shared" si="1"/>
        <v/>
      </c>
      <c r="G94" s="3"/>
    </row>
    <row r="95" spans="1:7" ht="30" customHeight="1">
      <c r="A95" s="3"/>
      <c r="B95" s="3"/>
      <c r="C95" s="6"/>
      <c r="D95" s="10"/>
      <c r="E95" s="15"/>
      <c r="F95" s="7" t="str">
        <f t="shared" si="1"/>
        <v/>
      </c>
      <c r="G95" s="3"/>
    </row>
    <row r="96" spans="1:7" ht="30" customHeight="1">
      <c r="A96" s="3"/>
      <c r="B96" s="3"/>
      <c r="C96" s="6"/>
      <c r="D96" s="10"/>
      <c r="E96" s="15"/>
      <c r="F96" s="7" t="str">
        <f t="shared" si="1"/>
        <v/>
      </c>
      <c r="G96" s="3"/>
    </row>
    <row r="97" spans="1:7" ht="30" customHeight="1">
      <c r="A97" s="3"/>
      <c r="B97" s="3"/>
      <c r="C97" s="6"/>
      <c r="D97" s="10"/>
      <c r="E97" s="15"/>
      <c r="F97" s="7" t="str">
        <f t="shared" si="1"/>
        <v/>
      </c>
      <c r="G97" s="3"/>
    </row>
    <row r="98" spans="1:7" ht="30" customHeight="1">
      <c r="A98" s="3"/>
      <c r="B98" s="3"/>
      <c r="C98" s="6"/>
      <c r="D98" s="10"/>
      <c r="E98" s="15"/>
      <c r="F98" s="7" t="str">
        <f t="shared" si="1"/>
        <v/>
      </c>
      <c r="G98" s="3"/>
    </row>
    <row r="99" spans="1:7" ht="30" customHeight="1">
      <c r="A99" s="3"/>
      <c r="B99" s="3"/>
      <c r="C99" s="6"/>
      <c r="D99" s="10"/>
      <c r="E99" s="15"/>
      <c r="F99" s="7" t="str">
        <f t="shared" si="1"/>
        <v/>
      </c>
      <c r="G99" s="3"/>
    </row>
    <row r="100" spans="1:7" ht="30" customHeight="1">
      <c r="A100" s="3"/>
      <c r="B100" s="3"/>
      <c r="C100" s="6"/>
      <c r="D100" s="10"/>
      <c r="E100" s="15"/>
      <c r="F100" s="7" t="str">
        <f t="shared" si="1"/>
        <v/>
      </c>
      <c r="G100" s="3"/>
    </row>
    <row r="101" spans="1:7" ht="30" customHeight="1">
      <c r="A101" s="3"/>
      <c r="B101" s="3"/>
      <c r="C101" s="6"/>
      <c r="D101" s="10"/>
      <c r="E101" s="15"/>
      <c r="F101" s="7" t="str">
        <f t="shared" si="1"/>
        <v/>
      </c>
      <c r="G101" s="3"/>
    </row>
    <row r="102" spans="1:7" ht="30" customHeight="1">
      <c r="A102" s="3"/>
      <c r="B102" s="3"/>
      <c r="C102" s="6"/>
      <c r="D102" s="10"/>
      <c r="E102" s="15"/>
      <c r="F102" s="7" t="str">
        <f t="shared" si="1"/>
        <v/>
      </c>
      <c r="G102" s="3"/>
    </row>
    <row r="103" spans="1:7" ht="30" customHeight="1">
      <c r="A103" s="3"/>
      <c r="B103" s="3"/>
      <c r="C103" s="6"/>
      <c r="D103" s="10"/>
      <c r="E103" s="15"/>
      <c r="F103" s="7" t="str">
        <f t="shared" si="1"/>
        <v/>
      </c>
      <c r="G103" s="3"/>
    </row>
    <row r="104" spans="1:7" ht="30" customHeight="1">
      <c r="A104" s="3"/>
      <c r="B104" s="3"/>
      <c r="C104" s="6"/>
      <c r="D104" s="10"/>
      <c r="E104" s="15"/>
      <c r="F104" s="7" t="str">
        <f t="shared" si="1"/>
        <v/>
      </c>
      <c r="G104" s="3"/>
    </row>
    <row r="105" spans="1:7" ht="30" customHeight="1">
      <c r="A105" s="3"/>
      <c r="B105" s="3"/>
      <c r="C105" s="6"/>
      <c r="D105" s="10"/>
      <c r="E105" s="15"/>
      <c r="F105" s="7" t="str">
        <f t="shared" si="1"/>
        <v/>
      </c>
      <c r="G105" s="3"/>
    </row>
    <row r="106" spans="1:7" ht="30" customHeight="1">
      <c r="A106" s="3"/>
      <c r="B106" s="3"/>
      <c r="C106" s="6"/>
      <c r="D106" s="10"/>
      <c r="E106" s="15"/>
      <c r="F106" s="7" t="str">
        <f t="shared" si="1"/>
        <v/>
      </c>
      <c r="G106" s="3"/>
    </row>
    <row r="107" spans="1:7" ht="30" customHeight="1">
      <c r="A107" s="3"/>
      <c r="B107" s="3"/>
      <c r="C107" s="6"/>
      <c r="D107" s="10"/>
      <c r="E107" s="15"/>
      <c r="F107" s="7" t="str">
        <f t="shared" si="1"/>
        <v/>
      </c>
      <c r="G107" s="3"/>
    </row>
    <row r="108" spans="1:7" ht="30" customHeight="1">
      <c r="A108" s="3"/>
      <c r="B108" s="3"/>
      <c r="C108" s="6"/>
      <c r="D108" s="10"/>
      <c r="E108" s="15"/>
      <c r="F108" s="7" t="str">
        <f t="shared" si="1"/>
        <v/>
      </c>
      <c r="G108" s="3"/>
    </row>
    <row r="109" spans="1:7" ht="30" customHeight="1">
      <c r="A109" s="3"/>
      <c r="B109" s="3"/>
      <c r="C109" s="6"/>
      <c r="D109" s="10"/>
      <c r="E109" s="15"/>
      <c r="F109" s="7" t="str">
        <f t="shared" si="1"/>
        <v/>
      </c>
      <c r="G109" s="3"/>
    </row>
    <row r="110" spans="1:7" ht="30" customHeight="1">
      <c r="A110" s="3"/>
      <c r="B110" s="3"/>
      <c r="C110" s="6"/>
      <c r="D110" s="10"/>
      <c r="E110" s="15"/>
      <c r="F110" s="7" t="str">
        <f t="shared" si="1"/>
        <v/>
      </c>
      <c r="G110" s="3"/>
    </row>
    <row r="111" spans="1:7" ht="30" customHeight="1">
      <c r="A111" s="3"/>
      <c r="B111" s="3"/>
      <c r="C111" s="6"/>
      <c r="D111" s="10"/>
      <c r="E111" s="15"/>
      <c r="F111" s="7" t="str">
        <f t="shared" si="1"/>
        <v/>
      </c>
      <c r="G111" s="3"/>
    </row>
    <row r="112" spans="1:7" ht="30" customHeight="1">
      <c r="A112" s="3"/>
      <c r="B112" s="3"/>
      <c r="C112" s="6"/>
      <c r="D112" s="10"/>
      <c r="E112" s="15"/>
      <c r="F112" s="7" t="str">
        <f t="shared" si="1"/>
        <v/>
      </c>
      <c r="G112" s="3"/>
    </row>
    <row r="113" spans="1:7" ht="30" customHeight="1">
      <c r="A113" s="3"/>
      <c r="B113" s="3"/>
      <c r="C113" s="6"/>
      <c r="D113" s="10"/>
      <c r="E113" s="15"/>
      <c r="F113" s="7" t="str">
        <f t="shared" si="1"/>
        <v/>
      </c>
      <c r="G113" s="3"/>
    </row>
    <row r="114" spans="1:7" ht="30" customHeight="1">
      <c r="A114" s="3"/>
      <c r="B114" s="3"/>
      <c r="C114" s="6"/>
      <c r="D114" s="10"/>
      <c r="E114" s="15"/>
      <c r="F114" s="7" t="str">
        <f t="shared" si="1"/>
        <v/>
      </c>
      <c r="G114" s="3"/>
    </row>
    <row r="115" spans="1:7" ht="30" customHeight="1">
      <c r="A115" s="3"/>
      <c r="B115" s="3"/>
      <c r="C115" s="6"/>
      <c r="D115" s="10"/>
      <c r="E115" s="15"/>
      <c r="F115" s="7" t="str">
        <f t="shared" si="1"/>
        <v/>
      </c>
      <c r="G115" s="3"/>
    </row>
    <row r="116" spans="1:7" ht="30" customHeight="1">
      <c r="A116" s="3"/>
      <c r="B116" s="3"/>
      <c r="C116" s="6"/>
      <c r="D116" s="10"/>
      <c r="E116" s="15"/>
      <c r="F116" s="7" t="str">
        <f t="shared" si="1"/>
        <v/>
      </c>
      <c r="G116" s="3"/>
    </row>
    <row r="117" spans="1:7" ht="30" customHeight="1">
      <c r="A117" s="3"/>
      <c r="B117" s="3"/>
      <c r="C117" s="6"/>
      <c r="D117" s="10"/>
      <c r="E117" s="15"/>
      <c r="F117" s="7" t="str">
        <f t="shared" si="1"/>
        <v/>
      </c>
      <c r="G117" s="3"/>
    </row>
    <row r="118" spans="1:7" ht="30" customHeight="1">
      <c r="A118" s="3"/>
      <c r="B118" s="3"/>
      <c r="C118" s="6"/>
      <c r="D118" s="10"/>
      <c r="E118" s="15"/>
      <c r="F118" s="7" t="str">
        <f t="shared" si="1"/>
        <v/>
      </c>
      <c r="G118" s="3"/>
    </row>
    <row r="119" spans="1:7" ht="30" customHeight="1">
      <c r="A119" s="3"/>
      <c r="B119" s="3"/>
      <c r="C119" s="6"/>
      <c r="D119" s="10"/>
      <c r="E119" s="15"/>
      <c r="F119" s="7" t="str">
        <f t="shared" si="1"/>
        <v/>
      </c>
      <c r="G119" s="3"/>
    </row>
    <row r="120" spans="1:7" ht="30" customHeight="1">
      <c r="A120" s="3"/>
      <c r="B120" s="3"/>
      <c r="C120" s="6"/>
      <c r="D120" s="10"/>
      <c r="E120" s="15"/>
      <c r="F120" s="7" t="str">
        <f t="shared" si="1"/>
        <v/>
      </c>
      <c r="G120" s="3"/>
    </row>
    <row r="121" spans="1:7" ht="30" customHeight="1">
      <c r="A121" s="3"/>
      <c r="B121" s="3"/>
      <c r="C121" s="6"/>
      <c r="D121" s="10"/>
      <c r="E121" s="15"/>
      <c r="F121" s="7" t="str">
        <f t="shared" si="1"/>
        <v/>
      </c>
      <c r="G121" s="3"/>
    </row>
    <row r="122" spans="1:7" ht="30" customHeight="1">
      <c r="A122" s="3"/>
      <c r="B122" s="3"/>
      <c r="C122" s="6"/>
      <c r="D122" s="10"/>
      <c r="E122" s="15"/>
      <c r="F122" s="7" t="str">
        <f t="shared" si="1"/>
        <v/>
      </c>
      <c r="G122" s="3"/>
    </row>
    <row r="123" spans="1:7" ht="30" customHeight="1">
      <c r="A123" s="3"/>
      <c r="B123" s="3"/>
      <c r="C123" s="6"/>
      <c r="D123" s="10"/>
      <c r="E123" s="15"/>
      <c r="F123" s="7" t="str">
        <f t="shared" si="1"/>
        <v/>
      </c>
      <c r="G123" s="3"/>
    </row>
    <row r="124" spans="1:7" ht="30" customHeight="1">
      <c r="A124" s="3"/>
      <c r="B124" s="3"/>
      <c r="C124" s="6"/>
      <c r="D124" s="10"/>
      <c r="E124" s="15"/>
      <c r="F124" s="7" t="str">
        <f t="shared" si="1"/>
        <v/>
      </c>
      <c r="G124" s="3"/>
    </row>
    <row r="125" spans="1:7" ht="30" customHeight="1">
      <c r="A125" s="3"/>
      <c r="B125" s="3"/>
      <c r="C125" s="6"/>
      <c r="D125" s="10"/>
      <c r="E125" s="15"/>
      <c r="F125" s="7" t="str">
        <f t="shared" si="1"/>
        <v/>
      </c>
      <c r="G125" s="3"/>
    </row>
    <row r="126" spans="1:7" ht="30" customHeight="1">
      <c r="A126" s="3"/>
      <c r="B126" s="3"/>
      <c r="C126" s="6"/>
      <c r="D126" s="10"/>
      <c r="E126" s="15"/>
      <c r="F126" s="7" t="str">
        <f t="shared" si="1"/>
        <v/>
      </c>
      <c r="G126" s="3"/>
    </row>
    <row r="127" spans="1:7" ht="30" customHeight="1">
      <c r="A127" s="3"/>
      <c r="B127" s="3"/>
      <c r="C127" s="6"/>
      <c r="D127" s="10"/>
      <c r="E127" s="15"/>
      <c r="F127" s="7" t="str">
        <f t="shared" si="1"/>
        <v/>
      </c>
      <c r="G127" s="3"/>
    </row>
    <row r="128" spans="1:7" ht="30" customHeight="1">
      <c r="A128" s="3"/>
      <c r="B128" s="3"/>
      <c r="C128" s="6"/>
      <c r="D128" s="10"/>
      <c r="E128" s="15"/>
      <c r="F128" s="7" t="str">
        <f t="shared" si="1"/>
        <v/>
      </c>
      <c r="G128" s="3"/>
    </row>
    <row r="129" spans="1:7" ht="30" customHeight="1">
      <c r="A129" s="3"/>
      <c r="B129" s="3"/>
      <c r="C129" s="6"/>
      <c r="D129" s="10"/>
      <c r="E129" s="15"/>
      <c r="F129" s="7" t="str">
        <f t="shared" si="1"/>
        <v/>
      </c>
      <c r="G129" s="3"/>
    </row>
    <row r="130" spans="1:7" ht="30" customHeight="1">
      <c r="A130" s="3"/>
      <c r="B130" s="3"/>
      <c r="C130" s="6"/>
      <c r="D130" s="10"/>
      <c r="E130" s="15"/>
      <c r="F130" s="7" t="str">
        <f t="shared" si="1"/>
        <v/>
      </c>
      <c r="G130" s="3"/>
    </row>
    <row r="131" spans="1:7" ht="30" customHeight="1">
      <c r="A131" s="3"/>
      <c r="B131" s="3"/>
      <c r="C131" s="6"/>
      <c r="D131" s="10"/>
      <c r="E131" s="15"/>
      <c r="F131" s="7" t="str">
        <f t="shared" ref="F131:F194" si="2">IF(OR(D131="",E131=""),"",TRUNC(D131*E131))</f>
        <v/>
      </c>
      <c r="G131" s="3"/>
    </row>
    <row r="132" spans="1:7" ht="30" customHeight="1">
      <c r="A132" s="3"/>
      <c r="B132" s="3"/>
      <c r="C132" s="6"/>
      <c r="D132" s="10"/>
      <c r="E132" s="15"/>
      <c r="F132" s="7" t="str">
        <f t="shared" si="2"/>
        <v/>
      </c>
      <c r="G132" s="3"/>
    </row>
    <row r="133" spans="1:7" ht="30" customHeight="1">
      <c r="A133" s="3"/>
      <c r="B133" s="3"/>
      <c r="C133" s="6"/>
      <c r="D133" s="10"/>
      <c r="E133" s="15"/>
      <c r="F133" s="7" t="str">
        <f t="shared" si="2"/>
        <v/>
      </c>
      <c r="G133" s="3"/>
    </row>
    <row r="134" spans="1:7" ht="30" customHeight="1">
      <c r="A134" s="3"/>
      <c r="B134" s="3"/>
      <c r="C134" s="6"/>
      <c r="D134" s="10"/>
      <c r="E134" s="15"/>
      <c r="F134" s="7" t="str">
        <f t="shared" si="2"/>
        <v/>
      </c>
      <c r="G134" s="3"/>
    </row>
    <row r="135" spans="1:7" ht="30" customHeight="1">
      <c r="A135" s="3"/>
      <c r="B135" s="3"/>
      <c r="C135" s="6"/>
      <c r="D135" s="10"/>
      <c r="E135" s="15"/>
      <c r="F135" s="7" t="str">
        <f t="shared" si="2"/>
        <v/>
      </c>
      <c r="G135" s="3"/>
    </row>
    <row r="136" spans="1:7" ht="30" customHeight="1">
      <c r="A136" s="3"/>
      <c r="B136" s="3"/>
      <c r="C136" s="6"/>
      <c r="D136" s="10"/>
      <c r="E136" s="15"/>
      <c r="F136" s="7" t="str">
        <f t="shared" si="2"/>
        <v/>
      </c>
      <c r="G136" s="3"/>
    </row>
    <row r="137" spans="1:7" ht="30" customHeight="1">
      <c r="A137" s="3"/>
      <c r="B137" s="3"/>
      <c r="C137" s="6"/>
      <c r="D137" s="10"/>
      <c r="E137" s="15"/>
      <c r="F137" s="7" t="str">
        <f t="shared" si="2"/>
        <v/>
      </c>
      <c r="G137" s="3"/>
    </row>
    <row r="138" spans="1:7" ht="30" customHeight="1">
      <c r="A138" s="3"/>
      <c r="B138" s="3"/>
      <c r="C138" s="6"/>
      <c r="D138" s="10"/>
      <c r="E138" s="15"/>
      <c r="F138" s="7" t="str">
        <f t="shared" si="2"/>
        <v/>
      </c>
      <c r="G138" s="3"/>
    </row>
    <row r="139" spans="1:7" ht="30" customHeight="1">
      <c r="A139" s="3"/>
      <c r="B139" s="3"/>
      <c r="C139" s="6"/>
      <c r="D139" s="10"/>
      <c r="E139" s="15"/>
      <c r="F139" s="7" t="str">
        <f t="shared" si="2"/>
        <v/>
      </c>
      <c r="G139" s="3"/>
    </row>
    <row r="140" spans="1:7" ht="30" customHeight="1">
      <c r="A140" s="3"/>
      <c r="B140" s="3"/>
      <c r="C140" s="6"/>
      <c r="D140" s="10"/>
      <c r="E140" s="15"/>
      <c r="F140" s="7" t="str">
        <f t="shared" si="2"/>
        <v/>
      </c>
      <c r="G140" s="3"/>
    </row>
    <row r="141" spans="1:7" ht="30" customHeight="1">
      <c r="A141" s="3"/>
      <c r="B141" s="3"/>
      <c r="C141" s="6"/>
      <c r="D141" s="10"/>
      <c r="E141" s="15"/>
      <c r="F141" s="7" t="str">
        <f t="shared" si="2"/>
        <v/>
      </c>
      <c r="G141" s="3"/>
    </row>
    <row r="142" spans="1:7" ht="30" customHeight="1">
      <c r="A142" s="3"/>
      <c r="B142" s="3"/>
      <c r="C142" s="6"/>
      <c r="D142" s="10"/>
      <c r="E142" s="15"/>
      <c r="F142" s="7" t="str">
        <f t="shared" si="2"/>
        <v/>
      </c>
      <c r="G142" s="3"/>
    </row>
    <row r="143" spans="1:7" ht="30" customHeight="1">
      <c r="A143" s="3"/>
      <c r="B143" s="3"/>
      <c r="C143" s="6"/>
      <c r="D143" s="10"/>
      <c r="E143" s="15"/>
      <c r="F143" s="7" t="str">
        <f t="shared" si="2"/>
        <v/>
      </c>
      <c r="G143" s="3"/>
    </row>
    <row r="144" spans="1:7" ht="30" customHeight="1">
      <c r="A144" s="3"/>
      <c r="B144" s="3"/>
      <c r="C144" s="6"/>
      <c r="D144" s="10"/>
      <c r="E144" s="15"/>
      <c r="F144" s="7" t="str">
        <f t="shared" si="2"/>
        <v/>
      </c>
      <c r="G144" s="3"/>
    </row>
    <row r="145" spans="1:7" ht="30" customHeight="1">
      <c r="A145" s="3"/>
      <c r="B145" s="3"/>
      <c r="C145" s="6"/>
      <c r="D145" s="10"/>
      <c r="E145" s="15"/>
      <c r="F145" s="7" t="str">
        <f t="shared" si="2"/>
        <v/>
      </c>
      <c r="G145" s="3"/>
    </row>
    <row r="146" spans="1:7" ht="30" customHeight="1">
      <c r="A146" s="3"/>
      <c r="B146" s="3"/>
      <c r="C146" s="6"/>
      <c r="D146" s="10"/>
      <c r="E146" s="15"/>
      <c r="F146" s="7" t="str">
        <f t="shared" si="2"/>
        <v/>
      </c>
      <c r="G146" s="3"/>
    </row>
    <row r="147" spans="1:7" ht="30" customHeight="1">
      <c r="A147" s="3"/>
      <c r="B147" s="3"/>
      <c r="C147" s="6"/>
      <c r="D147" s="10"/>
      <c r="E147" s="15"/>
      <c r="F147" s="7" t="str">
        <f t="shared" si="2"/>
        <v/>
      </c>
      <c r="G147" s="3"/>
    </row>
    <row r="148" spans="1:7" ht="30" customHeight="1">
      <c r="A148" s="3"/>
      <c r="B148" s="3"/>
      <c r="C148" s="6"/>
      <c r="D148" s="10"/>
      <c r="E148" s="15"/>
      <c r="F148" s="7" t="str">
        <f t="shared" si="2"/>
        <v/>
      </c>
      <c r="G148" s="3"/>
    </row>
    <row r="149" spans="1:7" ht="30" customHeight="1">
      <c r="A149" s="3"/>
      <c r="B149" s="3"/>
      <c r="C149" s="6"/>
      <c r="D149" s="10"/>
      <c r="E149" s="15"/>
      <c r="F149" s="7" t="str">
        <f t="shared" si="2"/>
        <v/>
      </c>
      <c r="G149" s="3"/>
    </row>
    <row r="150" spans="1:7" ht="30" customHeight="1">
      <c r="A150" s="3"/>
      <c r="B150" s="3"/>
      <c r="C150" s="6"/>
      <c r="D150" s="10"/>
      <c r="E150" s="15"/>
      <c r="F150" s="7" t="str">
        <f t="shared" si="2"/>
        <v/>
      </c>
      <c r="G150" s="3"/>
    </row>
    <row r="151" spans="1:7" ht="30" customHeight="1">
      <c r="A151" s="3"/>
      <c r="B151" s="3"/>
      <c r="C151" s="6"/>
      <c r="D151" s="10"/>
      <c r="E151" s="15"/>
      <c r="F151" s="7" t="str">
        <f t="shared" si="2"/>
        <v/>
      </c>
      <c r="G151" s="3"/>
    </row>
    <row r="152" spans="1:7" ht="30" customHeight="1">
      <c r="A152" s="3"/>
      <c r="B152" s="3"/>
      <c r="C152" s="6"/>
      <c r="D152" s="10"/>
      <c r="E152" s="15"/>
      <c r="F152" s="7" t="str">
        <f t="shared" si="2"/>
        <v/>
      </c>
      <c r="G152" s="3"/>
    </row>
    <row r="153" spans="1:7" ht="30" customHeight="1">
      <c r="A153" s="3"/>
      <c r="B153" s="3"/>
      <c r="C153" s="6"/>
      <c r="D153" s="10"/>
      <c r="E153" s="15"/>
      <c r="F153" s="7" t="str">
        <f t="shared" si="2"/>
        <v/>
      </c>
      <c r="G153" s="3"/>
    </row>
    <row r="154" spans="1:7" ht="30" customHeight="1">
      <c r="A154" s="3"/>
      <c r="B154" s="3"/>
      <c r="C154" s="6"/>
      <c r="D154" s="10"/>
      <c r="E154" s="15"/>
      <c r="F154" s="7" t="str">
        <f t="shared" si="2"/>
        <v/>
      </c>
      <c r="G154" s="3"/>
    </row>
    <row r="155" spans="1:7" ht="30" customHeight="1">
      <c r="A155" s="3"/>
      <c r="B155" s="3"/>
      <c r="C155" s="6"/>
      <c r="D155" s="10"/>
      <c r="E155" s="15"/>
      <c r="F155" s="7" t="str">
        <f t="shared" si="2"/>
        <v/>
      </c>
      <c r="G155" s="3"/>
    </row>
    <row r="156" spans="1:7" ht="30" customHeight="1">
      <c r="A156" s="3"/>
      <c r="B156" s="3"/>
      <c r="C156" s="6"/>
      <c r="D156" s="10"/>
      <c r="E156" s="15"/>
      <c r="F156" s="7" t="str">
        <f t="shared" si="2"/>
        <v/>
      </c>
      <c r="G156" s="3"/>
    </row>
    <row r="157" spans="1:7" ht="30" customHeight="1">
      <c r="A157" s="3"/>
      <c r="B157" s="3"/>
      <c r="C157" s="6"/>
      <c r="D157" s="10"/>
      <c r="E157" s="15"/>
      <c r="F157" s="7" t="str">
        <f t="shared" si="2"/>
        <v/>
      </c>
      <c r="G157" s="3"/>
    </row>
    <row r="158" spans="1:7" ht="30" customHeight="1">
      <c r="A158" s="3"/>
      <c r="B158" s="3"/>
      <c r="C158" s="6"/>
      <c r="D158" s="10"/>
      <c r="E158" s="15"/>
      <c r="F158" s="7" t="str">
        <f t="shared" si="2"/>
        <v/>
      </c>
      <c r="G158" s="3"/>
    </row>
    <row r="159" spans="1:7" ht="30" customHeight="1">
      <c r="A159" s="3"/>
      <c r="B159" s="3"/>
      <c r="C159" s="6"/>
      <c r="D159" s="10"/>
      <c r="E159" s="15"/>
      <c r="F159" s="7" t="str">
        <f t="shared" si="2"/>
        <v/>
      </c>
      <c r="G159" s="3"/>
    </row>
    <row r="160" spans="1:7" ht="30" customHeight="1">
      <c r="A160" s="3"/>
      <c r="B160" s="3"/>
      <c r="C160" s="6"/>
      <c r="D160" s="10"/>
      <c r="E160" s="15"/>
      <c r="F160" s="7" t="str">
        <f t="shared" si="2"/>
        <v/>
      </c>
      <c r="G160" s="3"/>
    </row>
    <row r="161" spans="1:7" ht="30" customHeight="1">
      <c r="A161" s="3"/>
      <c r="B161" s="3"/>
      <c r="C161" s="6"/>
      <c r="D161" s="10"/>
      <c r="E161" s="15"/>
      <c r="F161" s="7" t="str">
        <f t="shared" si="2"/>
        <v/>
      </c>
      <c r="G161" s="3"/>
    </row>
    <row r="162" spans="1:7" ht="30" customHeight="1">
      <c r="A162" s="3"/>
      <c r="B162" s="3"/>
      <c r="C162" s="6"/>
      <c r="D162" s="10"/>
      <c r="E162" s="15"/>
      <c r="F162" s="7" t="str">
        <f t="shared" si="2"/>
        <v/>
      </c>
      <c r="G162" s="3"/>
    </row>
    <row r="163" spans="1:7" ht="30" customHeight="1">
      <c r="A163" s="3"/>
      <c r="B163" s="3"/>
      <c r="C163" s="6"/>
      <c r="D163" s="10"/>
      <c r="E163" s="15"/>
      <c r="F163" s="7" t="str">
        <f t="shared" si="2"/>
        <v/>
      </c>
      <c r="G163" s="3"/>
    </row>
    <row r="164" spans="1:7" ht="30" customHeight="1">
      <c r="A164" s="3"/>
      <c r="B164" s="3"/>
      <c r="C164" s="6"/>
      <c r="D164" s="10"/>
      <c r="E164" s="15"/>
      <c r="F164" s="7" t="str">
        <f t="shared" si="2"/>
        <v/>
      </c>
      <c r="G164" s="3"/>
    </row>
    <row r="165" spans="1:7" ht="30" customHeight="1">
      <c r="A165" s="3"/>
      <c r="B165" s="3"/>
      <c r="C165" s="6"/>
      <c r="D165" s="10"/>
      <c r="E165" s="15"/>
      <c r="F165" s="7" t="str">
        <f t="shared" si="2"/>
        <v/>
      </c>
      <c r="G165" s="3"/>
    </row>
    <row r="166" spans="1:7" ht="30" customHeight="1">
      <c r="A166" s="3"/>
      <c r="B166" s="3"/>
      <c r="C166" s="6"/>
      <c r="D166" s="10"/>
      <c r="E166" s="15"/>
      <c r="F166" s="7" t="str">
        <f t="shared" si="2"/>
        <v/>
      </c>
      <c r="G166" s="3"/>
    </row>
    <row r="167" spans="1:7" ht="30" customHeight="1">
      <c r="A167" s="3"/>
      <c r="B167" s="3"/>
      <c r="C167" s="6"/>
      <c r="D167" s="10"/>
      <c r="E167" s="15"/>
      <c r="F167" s="7" t="str">
        <f t="shared" si="2"/>
        <v/>
      </c>
      <c r="G167" s="3"/>
    </row>
    <row r="168" spans="1:7" ht="30" customHeight="1">
      <c r="A168" s="3"/>
      <c r="B168" s="3"/>
      <c r="C168" s="6"/>
      <c r="D168" s="10"/>
      <c r="E168" s="15"/>
      <c r="F168" s="7" t="str">
        <f t="shared" si="2"/>
        <v/>
      </c>
      <c r="G168" s="3"/>
    </row>
    <row r="169" spans="1:7" ht="30" customHeight="1">
      <c r="A169" s="3"/>
      <c r="B169" s="3"/>
      <c r="C169" s="6"/>
      <c r="D169" s="10"/>
      <c r="E169" s="15"/>
      <c r="F169" s="7" t="str">
        <f t="shared" si="2"/>
        <v/>
      </c>
      <c r="G169" s="3"/>
    </row>
    <row r="170" spans="1:7" ht="30" customHeight="1">
      <c r="A170" s="3"/>
      <c r="B170" s="3"/>
      <c r="C170" s="6"/>
      <c r="D170" s="10"/>
      <c r="E170" s="15"/>
      <c r="F170" s="7" t="str">
        <f t="shared" si="2"/>
        <v/>
      </c>
      <c r="G170" s="3"/>
    </row>
    <row r="171" spans="1:7" ht="30" customHeight="1">
      <c r="A171" s="3"/>
      <c r="B171" s="3"/>
      <c r="C171" s="6"/>
      <c r="D171" s="10"/>
      <c r="E171" s="15"/>
      <c r="F171" s="7" t="str">
        <f t="shared" si="2"/>
        <v/>
      </c>
      <c r="G171" s="3"/>
    </row>
    <row r="172" spans="1:7" ht="30" customHeight="1">
      <c r="A172" s="3"/>
      <c r="B172" s="3"/>
      <c r="C172" s="6"/>
      <c r="D172" s="10"/>
      <c r="E172" s="15"/>
      <c r="F172" s="7" t="str">
        <f t="shared" si="2"/>
        <v/>
      </c>
      <c r="G172" s="3"/>
    </row>
    <row r="173" spans="1:7" ht="30" customHeight="1">
      <c r="A173" s="3"/>
      <c r="B173" s="3"/>
      <c r="C173" s="6"/>
      <c r="D173" s="10"/>
      <c r="E173" s="15"/>
      <c r="F173" s="7" t="str">
        <f t="shared" si="2"/>
        <v/>
      </c>
      <c r="G173" s="3"/>
    </row>
    <row r="174" spans="1:7" ht="30" customHeight="1">
      <c r="A174" s="3"/>
      <c r="B174" s="3"/>
      <c r="C174" s="6"/>
      <c r="D174" s="10"/>
      <c r="E174" s="15"/>
      <c r="F174" s="7" t="str">
        <f t="shared" si="2"/>
        <v/>
      </c>
      <c r="G174" s="3"/>
    </row>
    <row r="175" spans="1:7" ht="30" customHeight="1">
      <c r="A175" s="3"/>
      <c r="B175" s="3"/>
      <c r="C175" s="6"/>
      <c r="D175" s="10"/>
      <c r="E175" s="15"/>
      <c r="F175" s="7" t="str">
        <f t="shared" si="2"/>
        <v/>
      </c>
      <c r="G175" s="3"/>
    </row>
    <row r="176" spans="1:7" ht="30" customHeight="1">
      <c r="A176" s="3"/>
      <c r="B176" s="3"/>
      <c r="C176" s="6"/>
      <c r="D176" s="10"/>
      <c r="E176" s="15"/>
      <c r="F176" s="7" t="str">
        <f t="shared" si="2"/>
        <v/>
      </c>
      <c r="G176" s="3"/>
    </row>
    <row r="177" spans="1:7" ht="30" customHeight="1">
      <c r="A177" s="3"/>
      <c r="B177" s="3"/>
      <c r="C177" s="6"/>
      <c r="D177" s="10"/>
      <c r="E177" s="15"/>
      <c r="F177" s="7" t="str">
        <f t="shared" si="2"/>
        <v/>
      </c>
      <c r="G177" s="3"/>
    </row>
    <row r="178" spans="1:7" ht="30" customHeight="1">
      <c r="A178" s="3"/>
      <c r="B178" s="3"/>
      <c r="C178" s="6"/>
      <c r="D178" s="10"/>
      <c r="E178" s="15"/>
      <c r="F178" s="7" t="str">
        <f t="shared" si="2"/>
        <v/>
      </c>
      <c r="G178" s="3"/>
    </row>
    <row r="179" spans="1:7" ht="30" customHeight="1">
      <c r="A179" s="3"/>
      <c r="B179" s="3"/>
      <c r="C179" s="6"/>
      <c r="D179" s="10"/>
      <c r="E179" s="15"/>
      <c r="F179" s="7" t="str">
        <f t="shared" si="2"/>
        <v/>
      </c>
      <c r="G179" s="3"/>
    </row>
    <row r="180" spans="1:7" ht="30" customHeight="1">
      <c r="A180" s="3"/>
      <c r="B180" s="3"/>
      <c r="C180" s="6"/>
      <c r="D180" s="10"/>
      <c r="E180" s="15"/>
      <c r="F180" s="7" t="str">
        <f t="shared" si="2"/>
        <v/>
      </c>
      <c r="G180" s="3"/>
    </row>
    <row r="181" spans="1:7" ht="30" customHeight="1">
      <c r="A181" s="3"/>
      <c r="B181" s="3"/>
      <c r="C181" s="6"/>
      <c r="D181" s="10"/>
      <c r="E181" s="15"/>
      <c r="F181" s="7" t="str">
        <f t="shared" si="2"/>
        <v/>
      </c>
      <c r="G181" s="3"/>
    </row>
    <row r="182" spans="1:7" ht="30" customHeight="1">
      <c r="A182" s="3"/>
      <c r="B182" s="3"/>
      <c r="C182" s="6"/>
      <c r="D182" s="10"/>
      <c r="E182" s="15"/>
      <c r="F182" s="7" t="str">
        <f t="shared" si="2"/>
        <v/>
      </c>
      <c r="G182" s="3"/>
    </row>
    <row r="183" spans="1:7" ht="30" customHeight="1">
      <c r="A183" s="3"/>
      <c r="B183" s="3"/>
      <c r="C183" s="6"/>
      <c r="D183" s="10"/>
      <c r="E183" s="15"/>
      <c r="F183" s="7" t="str">
        <f t="shared" si="2"/>
        <v/>
      </c>
      <c r="G183" s="3"/>
    </row>
    <row r="184" spans="1:7" ht="30" customHeight="1">
      <c r="A184" s="3"/>
      <c r="B184" s="3"/>
      <c r="C184" s="6"/>
      <c r="D184" s="10"/>
      <c r="E184" s="15"/>
      <c r="F184" s="7" t="str">
        <f t="shared" si="2"/>
        <v/>
      </c>
      <c r="G184" s="3"/>
    </row>
    <row r="185" spans="1:7" ht="30" customHeight="1">
      <c r="A185" s="3"/>
      <c r="B185" s="3"/>
      <c r="C185" s="6"/>
      <c r="D185" s="10"/>
      <c r="E185" s="15"/>
      <c r="F185" s="7" t="str">
        <f t="shared" si="2"/>
        <v/>
      </c>
      <c r="G185" s="3"/>
    </row>
    <row r="186" spans="1:7" ht="30" customHeight="1">
      <c r="A186" s="3"/>
      <c r="B186" s="3"/>
      <c r="C186" s="6"/>
      <c r="D186" s="10"/>
      <c r="E186" s="15"/>
      <c r="F186" s="7" t="str">
        <f t="shared" si="2"/>
        <v/>
      </c>
      <c r="G186" s="3"/>
    </row>
    <row r="187" spans="1:7" ht="30" customHeight="1">
      <c r="A187" s="3"/>
      <c r="B187" s="3"/>
      <c r="C187" s="6"/>
      <c r="D187" s="10"/>
      <c r="E187" s="15"/>
      <c r="F187" s="7" t="str">
        <f t="shared" si="2"/>
        <v/>
      </c>
      <c r="G187" s="3"/>
    </row>
    <row r="188" spans="1:7" ht="30" customHeight="1">
      <c r="A188" s="3"/>
      <c r="B188" s="3"/>
      <c r="C188" s="6"/>
      <c r="D188" s="10"/>
      <c r="E188" s="15"/>
      <c r="F188" s="7" t="str">
        <f t="shared" si="2"/>
        <v/>
      </c>
      <c r="G188" s="3"/>
    </row>
    <row r="189" spans="1:7" ht="30" customHeight="1">
      <c r="A189" s="3"/>
      <c r="B189" s="3"/>
      <c r="C189" s="6"/>
      <c r="D189" s="10"/>
      <c r="E189" s="15"/>
      <c r="F189" s="7" t="str">
        <f t="shared" si="2"/>
        <v/>
      </c>
      <c r="G189" s="3"/>
    </row>
    <row r="190" spans="1:7" ht="30" customHeight="1">
      <c r="A190" s="3"/>
      <c r="B190" s="3"/>
      <c r="C190" s="6"/>
      <c r="D190" s="10"/>
      <c r="E190" s="15"/>
      <c r="F190" s="7" t="str">
        <f t="shared" si="2"/>
        <v/>
      </c>
      <c r="G190" s="3"/>
    </row>
    <row r="191" spans="1:7" ht="30" customHeight="1">
      <c r="A191" s="3"/>
      <c r="B191" s="3"/>
      <c r="C191" s="6"/>
      <c r="D191" s="10"/>
      <c r="E191" s="15"/>
      <c r="F191" s="7" t="str">
        <f t="shared" si="2"/>
        <v/>
      </c>
      <c r="G191" s="3"/>
    </row>
    <row r="192" spans="1:7" ht="30" customHeight="1">
      <c r="A192" s="3"/>
      <c r="B192" s="3"/>
      <c r="C192" s="6"/>
      <c r="D192" s="10"/>
      <c r="E192" s="15"/>
      <c r="F192" s="7" t="str">
        <f t="shared" si="2"/>
        <v/>
      </c>
      <c r="G192" s="3"/>
    </row>
    <row r="193" spans="1:7" ht="30" customHeight="1">
      <c r="A193" s="3"/>
      <c r="B193" s="3"/>
      <c r="C193" s="6"/>
      <c r="D193" s="10"/>
      <c r="E193" s="15"/>
      <c r="F193" s="7" t="str">
        <f t="shared" si="2"/>
        <v/>
      </c>
      <c r="G193" s="3"/>
    </row>
    <row r="194" spans="1:7" ht="30" customHeight="1">
      <c r="A194" s="3"/>
      <c r="B194" s="3"/>
      <c r="C194" s="6"/>
      <c r="D194" s="10"/>
      <c r="E194" s="15"/>
      <c r="F194" s="7" t="str">
        <f t="shared" si="2"/>
        <v/>
      </c>
      <c r="G194" s="3"/>
    </row>
    <row r="195" spans="1:7" ht="30" customHeight="1">
      <c r="A195" s="3"/>
      <c r="B195" s="3"/>
      <c r="C195" s="6"/>
      <c r="D195" s="10"/>
      <c r="E195" s="15"/>
      <c r="F195" s="7" t="str">
        <f t="shared" ref="F195:F258" si="3">IF(OR(D195="",E195=""),"",TRUNC(D195*E195))</f>
        <v/>
      </c>
      <c r="G195" s="3"/>
    </row>
    <row r="196" spans="1:7" ht="30" customHeight="1">
      <c r="A196" s="3"/>
      <c r="B196" s="3"/>
      <c r="C196" s="6"/>
      <c r="D196" s="10"/>
      <c r="E196" s="15"/>
      <c r="F196" s="7" t="str">
        <f t="shared" si="3"/>
        <v/>
      </c>
      <c r="G196" s="3"/>
    </row>
    <row r="197" spans="1:7" ht="30" customHeight="1">
      <c r="A197" s="3"/>
      <c r="B197" s="3"/>
      <c r="C197" s="6"/>
      <c r="D197" s="10"/>
      <c r="E197" s="15"/>
      <c r="F197" s="7" t="str">
        <f t="shared" si="3"/>
        <v/>
      </c>
      <c r="G197" s="3"/>
    </row>
    <row r="198" spans="1:7" ht="30" customHeight="1">
      <c r="A198" s="3"/>
      <c r="B198" s="3"/>
      <c r="C198" s="6"/>
      <c r="D198" s="10"/>
      <c r="E198" s="15"/>
      <c r="F198" s="7" t="str">
        <f t="shared" si="3"/>
        <v/>
      </c>
      <c r="G198" s="3"/>
    </row>
    <row r="199" spans="1:7" ht="30" customHeight="1">
      <c r="A199" s="3"/>
      <c r="B199" s="3"/>
      <c r="C199" s="6"/>
      <c r="D199" s="10"/>
      <c r="E199" s="15"/>
      <c r="F199" s="7" t="str">
        <f t="shared" si="3"/>
        <v/>
      </c>
      <c r="G199" s="3"/>
    </row>
    <row r="200" spans="1:7" ht="30" customHeight="1">
      <c r="A200" s="3"/>
      <c r="B200" s="3"/>
      <c r="C200" s="6"/>
      <c r="D200" s="10"/>
      <c r="E200" s="15"/>
      <c r="F200" s="7" t="str">
        <f t="shared" si="3"/>
        <v/>
      </c>
      <c r="G200" s="3"/>
    </row>
    <row r="201" spans="1:7" ht="30" customHeight="1">
      <c r="A201" s="3"/>
      <c r="B201" s="3"/>
      <c r="C201" s="6"/>
      <c r="D201" s="10"/>
      <c r="E201" s="15"/>
      <c r="F201" s="7" t="str">
        <f t="shared" si="3"/>
        <v/>
      </c>
      <c r="G201" s="3"/>
    </row>
    <row r="202" spans="1:7" ht="30" customHeight="1">
      <c r="A202" s="3"/>
      <c r="B202" s="3"/>
      <c r="C202" s="6"/>
      <c r="D202" s="10"/>
      <c r="E202" s="15"/>
      <c r="F202" s="7" t="str">
        <f t="shared" si="3"/>
        <v/>
      </c>
      <c r="G202" s="3"/>
    </row>
    <row r="203" spans="1:7" ht="30" customHeight="1">
      <c r="A203" s="3"/>
      <c r="B203" s="3"/>
      <c r="C203" s="6"/>
      <c r="D203" s="10"/>
      <c r="E203" s="15"/>
      <c r="F203" s="7" t="str">
        <f t="shared" si="3"/>
        <v/>
      </c>
      <c r="G203" s="3"/>
    </row>
    <row r="204" spans="1:7" ht="30" customHeight="1">
      <c r="A204" s="3"/>
      <c r="B204" s="3"/>
      <c r="C204" s="6"/>
      <c r="D204" s="10"/>
      <c r="E204" s="15"/>
      <c r="F204" s="7" t="str">
        <f t="shared" si="3"/>
        <v/>
      </c>
      <c r="G204" s="3"/>
    </row>
    <row r="205" spans="1:7" ht="30" customHeight="1">
      <c r="A205" s="3"/>
      <c r="B205" s="3"/>
      <c r="C205" s="6"/>
      <c r="D205" s="10"/>
      <c r="E205" s="15"/>
      <c r="F205" s="7" t="str">
        <f t="shared" si="3"/>
        <v/>
      </c>
      <c r="G205" s="3"/>
    </row>
    <row r="206" spans="1:7" ht="30" customHeight="1">
      <c r="A206" s="3"/>
      <c r="B206" s="3"/>
      <c r="C206" s="6"/>
      <c r="D206" s="10"/>
      <c r="E206" s="15"/>
      <c r="F206" s="7" t="str">
        <f t="shared" si="3"/>
        <v/>
      </c>
      <c r="G206" s="3"/>
    </row>
    <row r="207" spans="1:7" ht="30" customHeight="1">
      <c r="A207" s="3"/>
      <c r="B207" s="3"/>
      <c r="C207" s="6"/>
      <c r="D207" s="10"/>
      <c r="E207" s="15"/>
      <c r="F207" s="7" t="str">
        <f t="shared" si="3"/>
        <v/>
      </c>
      <c r="G207" s="3"/>
    </row>
    <row r="208" spans="1:7" ht="30" customHeight="1">
      <c r="A208" s="3"/>
      <c r="B208" s="3"/>
      <c r="C208" s="6"/>
      <c r="D208" s="10"/>
      <c r="E208" s="15"/>
      <c r="F208" s="7" t="str">
        <f t="shared" si="3"/>
        <v/>
      </c>
      <c r="G208" s="3"/>
    </row>
    <row r="209" spans="1:7" ht="30" customHeight="1">
      <c r="A209" s="3"/>
      <c r="B209" s="3"/>
      <c r="C209" s="6"/>
      <c r="D209" s="10"/>
      <c r="E209" s="15"/>
      <c r="F209" s="7" t="str">
        <f t="shared" si="3"/>
        <v/>
      </c>
      <c r="G209" s="3"/>
    </row>
    <row r="210" spans="1:7" ht="30" customHeight="1">
      <c r="A210" s="3"/>
      <c r="B210" s="3"/>
      <c r="C210" s="6"/>
      <c r="D210" s="10"/>
      <c r="E210" s="15"/>
      <c r="F210" s="7" t="str">
        <f t="shared" si="3"/>
        <v/>
      </c>
      <c r="G210" s="3"/>
    </row>
    <row r="211" spans="1:7" ht="30" customHeight="1">
      <c r="A211" s="3"/>
      <c r="B211" s="3"/>
      <c r="C211" s="6"/>
      <c r="D211" s="10"/>
      <c r="E211" s="15"/>
      <c r="F211" s="7" t="str">
        <f t="shared" si="3"/>
        <v/>
      </c>
      <c r="G211" s="3"/>
    </row>
    <row r="212" spans="1:7" ht="30" customHeight="1">
      <c r="A212" s="3"/>
      <c r="B212" s="3"/>
      <c r="C212" s="6"/>
      <c r="D212" s="10"/>
      <c r="E212" s="15"/>
      <c r="F212" s="7" t="str">
        <f t="shared" si="3"/>
        <v/>
      </c>
      <c r="G212" s="3"/>
    </row>
    <row r="213" spans="1:7" ht="30" customHeight="1">
      <c r="A213" s="3"/>
      <c r="B213" s="3"/>
      <c r="C213" s="6"/>
      <c r="D213" s="10"/>
      <c r="E213" s="15"/>
      <c r="F213" s="7" t="str">
        <f t="shared" si="3"/>
        <v/>
      </c>
      <c r="G213" s="3"/>
    </row>
    <row r="214" spans="1:7" ht="30" customHeight="1">
      <c r="A214" s="3"/>
      <c r="B214" s="3"/>
      <c r="C214" s="6"/>
      <c r="D214" s="10"/>
      <c r="E214" s="15"/>
      <c r="F214" s="7" t="str">
        <f t="shared" si="3"/>
        <v/>
      </c>
      <c r="G214" s="3"/>
    </row>
    <row r="215" spans="1:7" ht="30" customHeight="1">
      <c r="A215" s="3"/>
      <c r="B215" s="3"/>
      <c r="C215" s="6"/>
      <c r="D215" s="10"/>
      <c r="E215" s="15"/>
      <c r="F215" s="7" t="str">
        <f t="shared" si="3"/>
        <v/>
      </c>
      <c r="G215" s="3"/>
    </row>
    <row r="216" spans="1:7" ht="30" customHeight="1">
      <c r="A216" s="3"/>
      <c r="B216" s="3"/>
      <c r="C216" s="6"/>
      <c r="D216" s="10"/>
      <c r="E216" s="15"/>
      <c r="F216" s="7" t="str">
        <f t="shared" si="3"/>
        <v/>
      </c>
      <c r="G216" s="3"/>
    </row>
    <row r="217" spans="1:7" ht="30" customHeight="1">
      <c r="A217" s="3"/>
      <c r="B217" s="3"/>
      <c r="C217" s="6"/>
      <c r="D217" s="10"/>
      <c r="E217" s="15"/>
      <c r="F217" s="7" t="str">
        <f t="shared" si="3"/>
        <v/>
      </c>
      <c r="G217" s="3"/>
    </row>
    <row r="218" spans="1:7" ht="30" customHeight="1">
      <c r="A218" s="3"/>
      <c r="B218" s="3"/>
      <c r="C218" s="6"/>
      <c r="D218" s="10"/>
      <c r="E218" s="15"/>
      <c r="F218" s="7" t="str">
        <f t="shared" si="3"/>
        <v/>
      </c>
      <c r="G218" s="3"/>
    </row>
    <row r="219" spans="1:7" ht="30" customHeight="1">
      <c r="A219" s="3"/>
      <c r="B219" s="3"/>
      <c r="C219" s="6"/>
      <c r="D219" s="10"/>
      <c r="E219" s="15"/>
      <c r="F219" s="7" t="str">
        <f t="shared" si="3"/>
        <v/>
      </c>
      <c r="G219" s="3"/>
    </row>
    <row r="220" spans="1:7" ht="30" customHeight="1">
      <c r="A220" s="3"/>
      <c r="B220" s="3"/>
      <c r="C220" s="6"/>
      <c r="D220" s="10"/>
      <c r="E220" s="15"/>
      <c r="F220" s="7" t="str">
        <f t="shared" si="3"/>
        <v/>
      </c>
      <c r="G220" s="3"/>
    </row>
    <row r="221" spans="1:7" ht="30" customHeight="1">
      <c r="A221" s="3"/>
      <c r="B221" s="3"/>
      <c r="C221" s="6"/>
      <c r="D221" s="10"/>
      <c r="E221" s="15"/>
      <c r="F221" s="7" t="str">
        <f t="shared" si="3"/>
        <v/>
      </c>
      <c r="G221" s="3"/>
    </row>
    <row r="222" spans="1:7" ht="30" customHeight="1">
      <c r="A222" s="3"/>
      <c r="B222" s="3"/>
      <c r="C222" s="6"/>
      <c r="D222" s="10"/>
      <c r="E222" s="15"/>
      <c r="F222" s="7" t="str">
        <f t="shared" si="3"/>
        <v/>
      </c>
      <c r="G222" s="3"/>
    </row>
    <row r="223" spans="1:7" ht="30" customHeight="1">
      <c r="A223" s="3"/>
      <c r="B223" s="3"/>
      <c r="C223" s="6"/>
      <c r="D223" s="10"/>
      <c r="E223" s="15"/>
      <c r="F223" s="7" t="str">
        <f t="shared" si="3"/>
        <v/>
      </c>
      <c r="G223" s="3"/>
    </row>
    <row r="224" spans="1:7" ht="30" customHeight="1">
      <c r="A224" s="3"/>
      <c r="B224" s="3"/>
      <c r="C224" s="6"/>
      <c r="D224" s="10"/>
      <c r="E224" s="15"/>
      <c r="F224" s="7" t="str">
        <f t="shared" si="3"/>
        <v/>
      </c>
      <c r="G224" s="3"/>
    </row>
    <row r="225" spans="1:7" ht="30" customHeight="1">
      <c r="A225" s="3"/>
      <c r="B225" s="3"/>
      <c r="C225" s="6"/>
      <c r="D225" s="10"/>
      <c r="E225" s="15"/>
      <c r="F225" s="7" t="str">
        <f t="shared" si="3"/>
        <v/>
      </c>
      <c r="G225" s="3"/>
    </row>
    <row r="226" spans="1:7" ht="30" customHeight="1">
      <c r="A226" s="3"/>
      <c r="B226" s="3"/>
      <c r="C226" s="6"/>
      <c r="D226" s="10"/>
      <c r="E226" s="15"/>
      <c r="F226" s="7" t="str">
        <f t="shared" si="3"/>
        <v/>
      </c>
      <c r="G226" s="3"/>
    </row>
    <row r="227" spans="1:7" ht="30" customHeight="1">
      <c r="A227" s="3"/>
      <c r="B227" s="3"/>
      <c r="C227" s="6"/>
      <c r="D227" s="10"/>
      <c r="E227" s="15"/>
      <c r="F227" s="7" t="str">
        <f t="shared" si="3"/>
        <v/>
      </c>
      <c r="G227" s="3"/>
    </row>
    <row r="228" spans="1:7" ht="30" customHeight="1">
      <c r="A228" s="3"/>
      <c r="B228" s="3"/>
      <c r="C228" s="6"/>
      <c r="D228" s="10"/>
      <c r="E228" s="15"/>
      <c r="F228" s="7" t="str">
        <f t="shared" si="3"/>
        <v/>
      </c>
      <c r="G228" s="3"/>
    </row>
    <row r="229" spans="1:7" ht="30" customHeight="1">
      <c r="A229" s="3"/>
      <c r="B229" s="3"/>
      <c r="C229" s="6"/>
      <c r="D229" s="10"/>
      <c r="E229" s="15"/>
      <c r="F229" s="7" t="str">
        <f t="shared" si="3"/>
        <v/>
      </c>
      <c r="G229" s="3"/>
    </row>
    <row r="230" spans="1:7" ht="30" customHeight="1">
      <c r="A230" s="3"/>
      <c r="B230" s="3"/>
      <c r="C230" s="6"/>
      <c r="D230" s="10"/>
      <c r="E230" s="15"/>
      <c r="F230" s="7" t="str">
        <f t="shared" si="3"/>
        <v/>
      </c>
      <c r="G230" s="3"/>
    </row>
    <row r="231" spans="1:7" ht="30" customHeight="1">
      <c r="A231" s="3"/>
      <c r="B231" s="3"/>
      <c r="C231" s="6"/>
      <c r="D231" s="10"/>
      <c r="E231" s="15"/>
      <c r="F231" s="7" t="str">
        <f t="shared" si="3"/>
        <v/>
      </c>
      <c r="G231" s="3"/>
    </row>
    <row r="232" spans="1:7" ht="30" customHeight="1">
      <c r="A232" s="3"/>
      <c r="B232" s="3"/>
      <c r="C232" s="6"/>
      <c r="D232" s="10"/>
      <c r="E232" s="15"/>
      <c r="F232" s="7" t="str">
        <f t="shared" si="3"/>
        <v/>
      </c>
      <c r="G232" s="3"/>
    </row>
    <row r="233" spans="1:7" ht="30" customHeight="1">
      <c r="A233" s="3"/>
      <c r="B233" s="3"/>
      <c r="C233" s="6"/>
      <c r="D233" s="10"/>
      <c r="E233" s="15"/>
      <c r="F233" s="7" t="str">
        <f t="shared" si="3"/>
        <v/>
      </c>
      <c r="G233" s="3"/>
    </row>
    <row r="234" spans="1:7" ht="30" customHeight="1">
      <c r="A234" s="3"/>
      <c r="B234" s="3"/>
      <c r="C234" s="6"/>
      <c r="D234" s="10"/>
      <c r="E234" s="15"/>
      <c r="F234" s="7" t="str">
        <f t="shared" si="3"/>
        <v/>
      </c>
      <c r="G234" s="3"/>
    </row>
    <row r="235" spans="1:7" ht="30" customHeight="1">
      <c r="A235" s="3"/>
      <c r="B235" s="3"/>
      <c r="C235" s="6"/>
      <c r="D235" s="10"/>
      <c r="E235" s="15"/>
      <c r="F235" s="7" t="str">
        <f t="shared" si="3"/>
        <v/>
      </c>
      <c r="G235" s="3"/>
    </row>
    <row r="236" spans="1:7" ht="30" customHeight="1">
      <c r="A236" s="3"/>
      <c r="B236" s="3"/>
      <c r="C236" s="6"/>
      <c r="D236" s="10"/>
      <c r="E236" s="15"/>
      <c r="F236" s="7" t="str">
        <f t="shared" si="3"/>
        <v/>
      </c>
      <c r="G236" s="3"/>
    </row>
    <row r="237" spans="1:7" ht="30" customHeight="1">
      <c r="A237" s="3"/>
      <c r="B237" s="3"/>
      <c r="C237" s="6"/>
      <c r="D237" s="10"/>
      <c r="E237" s="15"/>
      <c r="F237" s="7" t="str">
        <f t="shared" si="3"/>
        <v/>
      </c>
      <c r="G237" s="3"/>
    </row>
    <row r="238" spans="1:7" ht="30" customHeight="1">
      <c r="A238" s="3"/>
      <c r="B238" s="3"/>
      <c r="C238" s="6"/>
      <c r="D238" s="10"/>
      <c r="E238" s="15"/>
      <c r="F238" s="7" t="str">
        <f t="shared" si="3"/>
        <v/>
      </c>
      <c r="G238" s="3"/>
    </row>
    <row r="239" spans="1:7" ht="30" customHeight="1">
      <c r="A239" s="3"/>
      <c r="B239" s="3"/>
      <c r="C239" s="6"/>
      <c r="D239" s="10"/>
      <c r="E239" s="15"/>
      <c r="F239" s="7" t="str">
        <f t="shared" si="3"/>
        <v/>
      </c>
      <c r="G239" s="3"/>
    </row>
    <row r="240" spans="1:7" ht="30" customHeight="1">
      <c r="A240" s="3"/>
      <c r="B240" s="3"/>
      <c r="C240" s="6"/>
      <c r="D240" s="10"/>
      <c r="E240" s="15"/>
      <c r="F240" s="7" t="str">
        <f t="shared" si="3"/>
        <v/>
      </c>
      <c r="G240" s="3"/>
    </row>
    <row r="241" spans="1:7" ht="30" customHeight="1">
      <c r="A241" s="3"/>
      <c r="B241" s="3"/>
      <c r="C241" s="6"/>
      <c r="D241" s="10"/>
      <c r="E241" s="15"/>
      <c r="F241" s="7" t="str">
        <f t="shared" si="3"/>
        <v/>
      </c>
      <c r="G241" s="3"/>
    </row>
    <row r="242" spans="1:7" ht="30" customHeight="1">
      <c r="A242" s="3"/>
      <c r="B242" s="3"/>
      <c r="C242" s="6"/>
      <c r="D242" s="10"/>
      <c r="E242" s="15"/>
      <c r="F242" s="7" t="str">
        <f t="shared" si="3"/>
        <v/>
      </c>
      <c r="G242" s="3"/>
    </row>
    <row r="243" spans="1:7" ht="30" customHeight="1">
      <c r="A243" s="3"/>
      <c r="B243" s="3"/>
      <c r="C243" s="6"/>
      <c r="D243" s="10"/>
      <c r="E243" s="15"/>
      <c r="F243" s="7" t="str">
        <f t="shared" si="3"/>
        <v/>
      </c>
      <c r="G243" s="3"/>
    </row>
    <row r="244" spans="1:7" ht="30" customHeight="1">
      <c r="A244" s="3"/>
      <c r="B244" s="3"/>
      <c r="C244" s="6"/>
      <c r="D244" s="10"/>
      <c r="E244" s="15"/>
      <c r="F244" s="7" t="str">
        <f t="shared" si="3"/>
        <v/>
      </c>
      <c r="G244" s="3"/>
    </row>
    <row r="245" spans="1:7" ht="30" customHeight="1">
      <c r="A245" s="3"/>
      <c r="B245" s="3"/>
      <c r="C245" s="6"/>
      <c r="D245" s="10"/>
      <c r="E245" s="15"/>
      <c r="F245" s="7" t="str">
        <f t="shared" si="3"/>
        <v/>
      </c>
      <c r="G245" s="3"/>
    </row>
    <row r="246" spans="1:7" ht="30" customHeight="1">
      <c r="A246" s="3"/>
      <c r="B246" s="3"/>
      <c r="C246" s="6"/>
      <c r="D246" s="10"/>
      <c r="E246" s="15"/>
      <c r="F246" s="7" t="str">
        <f t="shared" si="3"/>
        <v/>
      </c>
      <c r="G246" s="3"/>
    </row>
    <row r="247" spans="1:7" ht="30" customHeight="1">
      <c r="A247" s="3"/>
      <c r="B247" s="3"/>
      <c r="C247" s="6"/>
      <c r="D247" s="10"/>
      <c r="E247" s="15"/>
      <c r="F247" s="7" t="str">
        <f t="shared" si="3"/>
        <v/>
      </c>
      <c r="G247" s="3"/>
    </row>
    <row r="248" spans="1:7" ht="30" customHeight="1">
      <c r="A248" s="3"/>
      <c r="B248" s="3"/>
      <c r="C248" s="6"/>
      <c r="D248" s="10"/>
      <c r="E248" s="15"/>
      <c r="F248" s="7" t="str">
        <f t="shared" si="3"/>
        <v/>
      </c>
      <c r="G248" s="3"/>
    </row>
    <row r="249" spans="1:7" ht="30" customHeight="1">
      <c r="A249" s="3"/>
      <c r="B249" s="3"/>
      <c r="C249" s="6"/>
      <c r="D249" s="10"/>
      <c r="E249" s="15"/>
      <c r="F249" s="7" t="str">
        <f t="shared" si="3"/>
        <v/>
      </c>
      <c r="G249" s="3"/>
    </row>
    <row r="250" spans="1:7" ht="30" customHeight="1">
      <c r="A250" s="3"/>
      <c r="B250" s="3"/>
      <c r="C250" s="6"/>
      <c r="D250" s="10"/>
      <c r="E250" s="15"/>
      <c r="F250" s="7" t="str">
        <f t="shared" si="3"/>
        <v/>
      </c>
      <c r="G250" s="3"/>
    </row>
    <row r="251" spans="1:7" ht="30" customHeight="1">
      <c r="A251" s="3"/>
      <c r="B251" s="3"/>
      <c r="C251" s="6"/>
      <c r="D251" s="10"/>
      <c r="E251" s="15"/>
      <c r="F251" s="7" t="str">
        <f t="shared" si="3"/>
        <v/>
      </c>
      <c r="G251" s="3"/>
    </row>
    <row r="252" spans="1:7" ht="30" customHeight="1">
      <c r="A252" s="3"/>
      <c r="B252" s="3"/>
      <c r="C252" s="6"/>
      <c r="D252" s="10"/>
      <c r="E252" s="15"/>
      <c r="F252" s="7" t="str">
        <f t="shared" si="3"/>
        <v/>
      </c>
      <c r="G252" s="3"/>
    </row>
    <row r="253" spans="1:7" ht="30" customHeight="1">
      <c r="A253" s="3"/>
      <c r="B253" s="3"/>
      <c r="C253" s="6"/>
      <c r="D253" s="10"/>
      <c r="E253" s="15"/>
      <c r="F253" s="7" t="str">
        <f t="shared" si="3"/>
        <v/>
      </c>
      <c r="G253" s="3"/>
    </row>
    <row r="254" spans="1:7" ht="30" customHeight="1">
      <c r="A254" s="3"/>
      <c r="B254" s="3"/>
      <c r="C254" s="6"/>
      <c r="D254" s="10"/>
      <c r="E254" s="15"/>
      <c r="F254" s="7" t="str">
        <f t="shared" si="3"/>
        <v/>
      </c>
      <c r="G254" s="3"/>
    </row>
    <row r="255" spans="1:7" ht="30" customHeight="1">
      <c r="A255" s="3"/>
      <c r="B255" s="3"/>
      <c r="C255" s="6"/>
      <c r="D255" s="10"/>
      <c r="E255" s="15"/>
      <c r="F255" s="7" t="str">
        <f t="shared" si="3"/>
        <v/>
      </c>
      <c r="G255" s="3"/>
    </row>
    <row r="256" spans="1:7" ht="30" customHeight="1">
      <c r="A256" s="3"/>
      <c r="B256" s="3"/>
      <c r="C256" s="6"/>
      <c r="D256" s="10"/>
      <c r="E256" s="15"/>
      <c r="F256" s="7" t="str">
        <f t="shared" si="3"/>
        <v/>
      </c>
      <c r="G256" s="3"/>
    </row>
    <row r="257" spans="1:7" ht="30" customHeight="1">
      <c r="A257" s="3"/>
      <c r="B257" s="3"/>
      <c r="C257" s="6"/>
      <c r="D257" s="10"/>
      <c r="E257" s="15"/>
      <c r="F257" s="7" t="str">
        <f t="shared" si="3"/>
        <v/>
      </c>
      <c r="G257" s="3"/>
    </row>
    <row r="258" spans="1:7" ht="30" customHeight="1">
      <c r="A258" s="3"/>
      <c r="B258" s="3"/>
      <c r="C258" s="6"/>
      <c r="D258" s="10"/>
      <c r="E258" s="15"/>
      <c r="F258" s="7" t="str">
        <f t="shared" si="3"/>
        <v/>
      </c>
      <c r="G258" s="3"/>
    </row>
    <row r="259" spans="1:7" ht="30" customHeight="1">
      <c r="A259" s="3"/>
      <c r="B259" s="3"/>
      <c r="C259" s="6"/>
      <c r="D259" s="10"/>
      <c r="E259" s="15"/>
      <c r="F259" s="7" t="str">
        <f t="shared" ref="F259:F322" si="4">IF(OR(D259="",E259=""),"",TRUNC(D259*E259))</f>
        <v/>
      </c>
      <c r="G259" s="3"/>
    </row>
    <row r="260" spans="1:7" ht="30" customHeight="1">
      <c r="A260" s="3"/>
      <c r="B260" s="3"/>
      <c r="C260" s="6"/>
      <c r="D260" s="10"/>
      <c r="E260" s="15"/>
      <c r="F260" s="7" t="str">
        <f t="shared" si="4"/>
        <v/>
      </c>
      <c r="G260" s="3"/>
    </row>
    <row r="261" spans="1:7" ht="30" customHeight="1">
      <c r="A261" s="3"/>
      <c r="B261" s="3"/>
      <c r="C261" s="6"/>
      <c r="D261" s="10"/>
      <c r="E261" s="15"/>
      <c r="F261" s="7" t="str">
        <f t="shared" si="4"/>
        <v/>
      </c>
      <c r="G261" s="3"/>
    </row>
    <row r="262" spans="1:7" ht="30" customHeight="1">
      <c r="A262" s="3"/>
      <c r="B262" s="3"/>
      <c r="C262" s="6"/>
      <c r="D262" s="10"/>
      <c r="E262" s="15"/>
      <c r="F262" s="7" t="str">
        <f t="shared" si="4"/>
        <v/>
      </c>
      <c r="G262" s="3"/>
    </row>
    <row r="263" spans="1:7" ht="30" customHeight="1">
      <c r="A263" s="3"/>
      <c r="B263" s="3"/>
      <c r="C263" s="6"/>
      <c r="D263" s="10"/>
      <c r="E263" s="15"/>
      <c r="F263" s="7" t="str">
        <f t="shared" si="4"/>
        <v/>
      </c>
      <c r="G263" s="3"/>
    </row>
    <row r="264" spans="1:7" ht="30" customHeight="1">
      <c r="A264" s="3"/>
      <c r="B264" s="3"/>
      <c r="C264" s="6"/>
      <c r="D264" s="10"/>
      <c r="E264" s="15"/>
      <c r="F264" s="7" t="str">
        <f t="shared" si="4"/>
        <v/>
      </c>
      <c r="G264" s="3"/>
    </row>
    <row r="265" spans="1:7" ht="30" customHeight="1">
      <c r="A265" s="3"/>
      <c r="B265" s="3"/>
      <c r="C265" s="6"/>
      <c r="D265" s="10"/>
      <c r="E265" s="15"/>
      <c r="F265" s="7" t="str">
        <f t="shared" si="4"/>
        <v/>
      </c>
      <c r="G265" s="3"/>
    </row>
    <row r="266" spans="1:7" ht="30" customHeight="1">
      <c r="A266" s="3"/>
      <c r="B266" s="3"/>
      <c r="C266" s="6"/>
      <c r="D266" s="10"/>
      <c r="E266" s="15"/>
      <c r="F266" s="7" t="str">
        <f t="shared" si="4"/>
        <v/>
      </c>
      <c r="G266" s="3"/>
    </row>
    <row r="267" spans="1:7" ht="30" customHeight="1">
      <c r="A267" s="3"/>
      <c r="B267" s="3"/>
      <c r="C267" s="6"/>
      <c r="D267" s="10"/>
      <c r="E267" s="15"/>
      <c r="F267" s="7" t="str">
        <f t="shared" si="4"/>
        <v/>
      </c>
      <c r="G267" s="3"/>
    </row>
    <row r="268" spans="1:7" ht="30" customHeight="1">
      <c r="A268" s="3"/>
      <c r="B268" s="3"/>
      <c r="C268" s="6"/>
      <c r="D268" s="10"/>
      <c r="E268" s="15"/>
      <c r="F268" s="7" t="str">
        <f t="shared" si="4"/>
        <v/>
      </c>
      <c r="G268" s="3"/>
    </row>
    <row r="269" spans="1:7" ht="30" customHeight="1">
      <c r="A269" s="3"/>
      <c r="B269" s="3"/>
      <c r="C269" s="6"/>
      <c r="D269" s="10"/>
      <c r="E269" s="15"/>
      <c r="F269" s="7" t="str">
        <f t="shared" si="4"/>
        <v/>
      </c>
      <c r="G269" s="3"/>
    </row>
    <row r="270" spans="1:7" ht="30" customHeight="1">
      <c r="A270" s="3"/>
      <c r="B270" s="3"/>
      <c r="C270" s="6"/>
      <c r="D270" s="10"/>
      <c r="E270" s="15"/>
      <c r="F270" s="7" t="str">
        <f t="shared" si="4"/>
        <v/>
      </c>
      <c r="G270" s="3"/>
    </row>
    <row r="271" spans="1:7" ht="30" customHeight="1">
      <c r="A271" s="3"/>
      <c r="B271" s="3"/>
      <c r="C271" s="6"/>
      <c r="D271" s="10"/>
      <c r="E271" s="15"/>
      <c r="F271" s="7" t="str">
        <f t="shared" si="4"/>
        <v/>
      </c>
      <c r="G271" s="3"/>
    </row>
    <row r="272" spans="1:7" ht="30" customHeight="1">
      <c r="A272" s="3"/>
      <c r="B272" s="3"/>
      <c r="C272" s="6"/>
      <c r="D272" s="10"/>
      <c r="E272" s="15"/>
      <c r="F272" s="7" t="str">
        <f t="shared" si="4"/>
        <v/>
      </c>
      <c r="G272" s="3"/>
    </row>
    <row r="273" spans="1:7" ht="30" customHeight="1">
      <c r="A273" s="3"/>
      <c r="B273" s="3"/>
      <c r="C273" s="6"/>
      <c r="D273" s="10"/>
      <c r="E273" s="15"/>
      <c r="F273" s="7" t="str">
        <f t="shared" si="4"/>
        <v/>
      </c>
      <c r="G273" s="3"/>
    </row>
    <row r="274" spans="1:7" ht="30" customHeight="1">
      <c r="A274" s="3"/>
      <c r="B274" s="3"/>
      <c r="C274" s="6"/>
      <c r="D274" s="10"/>
      <c r="E274" s="15"/>
      <c r="F274" s="7" t="str">
        <f t="shared" si="4"/>
        <v/>
      </c>
      <c r="G274" s="3"/>
    </row>
    <row r="275" spans="1:7" ht="30" customHeight="1">
      <c r="A275" s="3"/>
      <c r="B275" s="3"/>
      <c r="C275" s="6"/>
      <c r="D275" s="10"/>
      <c r="E275" s="15"/>
      <c r="F275" s="7" t="str">
        <f t="shared" si="4"/>
        <v/>
      </c>
      <c r="G275" s="3"/>
    </row>
    <row r="276" spans="1:7" ht="30" customHeight="1">
      <c r="A276" s="3"/>
      <c r="B276" s="3"/>
      <c r="C276" s="6"/>
      <c r="D276" s="10"/>
      <c r="E276" s="15"/>
      <c r="F276" s="7" t="str">
        <f t="shared" si="4"/>
        <v/>
      </c>
      <c r="G276" s="3"/>
    </row>
    <row r="277" spans="1:7" ht="30" customHeight="1">
      <c r="A277" s="3"/>
      <c r="B277" s="3"/>
      <c r="C277" s="6"/>
      <c r="D277" s="10"/>
      <c r="E277" s="15"/>
      <c r="F277" s="7" t="str">
        <f t="shared" si="4"/>
        <v/>
      </c>
      <c r="G277" s="3"/>
    </row>
    <row r="278" spans="1:7" ht="30" customHeight="1">
      <c r="A278" s="3"/>
      <c r="B278" s="3"/>
      <c r="C278" s="6"/>
      <c r="D278" s="10"/>
      <c r="E278" s="15"/>
      <c r="F278" s="7" t="str">
        <f t="shared" si="4"/>
        <v/>
      </c>
      <c r="G278" s="3"/>
    </row>
    <row r="279" spans="1:7" ht="30" customHeight="1">
      <c r="A279" s="3"/>
      <c r="B279" s="3"/>
      <c r="C279" s="6"/>
      <c r="D279" s="10"/>
      <c r="E279" s="15"/>
      <c r="F279" s="7" t="str">
        <f t="shared" si="4"/>
        <v/>
      </c>
      <c r="G279" s="3"/>
    </row>
    <row r="280" spans="1:7" ht="30" customHeight="1">
      <c r="A280" s="3"/>
      <c r="B280" s="3"/>
      <c r="C280" s="6"/>
      <c r="D280" s="10"/>
      <c r="E280" s="15"/>
      <c r="F280" s="7" t="str">
        <f t="shared" si="4"/>
        <v/>
      </c>
      <c r="G280" s="3"/>
    </row>
    <row r="281" spans="1:7" ht="30" customHeight="1">
      <c r="A281" s="3"/>
      <c r="B281" s="3"/>
      <c r="C281" s="6"/>
      <c r="D281" s="10"/>
      <c r="E281" s="15"/>
      <c r="F281" s="7" t="str">
        <f t="shared" si="4"/>
        <v/>
      </c>
      <c r="G281" s="3"/>
    </row>
    <row r="282" spans="1:7" ht="30" customHeight="1">
      <c r="A282" s="3"/>
      <c r="B282" s="3"/>
      <c r="C282" s="6"/>
      <c r="D282" s="10"/>
      <c r="E282" s="15"/>
      <c r="F282" s="7" t="str">
        <f t="shared" si="4"/>
        <v/>
      </c>
      <c r="G282" s="3"/>
    </row>
    <row r="283" spans="1:7" ht="30" customHeight="1">
      <c r="A283" s="3"/>
      <c r="B283" s="3"/>
      <c r="C283" s="6"/>
      <c r="D283" s="10"/>
      <c r="E283" s="15"/>
      <c r="F283" s="7" t="str">
        <f t="shared" si="4"/>
        <v/>
      </c>
      <c r="G283" s="3"/>
    </row>
    <row r="284" spans="1:7" ht="30" customHeight="1">
      <c r="A284" s="3"/>
      <c r="B284" s="3"/>
      <c r="C284" s="6"/>
      <c r="D284" s="10"/>
      <c r="E284" s="15"/>
      <c r="F284" s="7" t="str">
        <f t="shared" si="4"/>
        <v/>
      </c>
      <c r="G284" s="3"/>
    </row>
    <row r="285" spans="1:7" ht="30" customHeight="1">
      <c r="A285" s="3"/>
      <c r="B285" s="3"/>
      <c r="C285" s="6"/>
      <c r="D285" s="10"/>
      <c r="E285" s="15"/>
      <c r="F285" s="7" t="str">
        <f t="shared" si="4"/>
        <v/>
      </c>
      <c r="G285" s="3"/>
    </row>
    <row r="286" spans="1:7" ht="30" customHeight="1">
      <c r="A286" s="3"/>
      <c r="B286" s="3"/>
      <c r="C286" s="6"/>
      <c r="D286" s="10"/>
      <c r="E286" s="15"/>
      <c r="F286" s="7" t="str">
        <f t="shared" si="4"/>
        <v/>
      </c>
      <c r="G286" s="3"/>
    </row>
    <row r="287" spans="1:7" ht="30" customHeight="1">
      <c r="A287" s="3"/>
      <c r="B287" s="3"/>
      <c r="C287" s="6"/>
      <c r="D287" s="10"/>
      <c r="E287" s="15"/>
      <c r="F287" s="7" t="str">
        <f t="shared" si="4"/>
        <v/>
      </c>
      <c r="G287" s="3"/>
    </row>
    <row r="288" spans="1:7" ht="30" customHeight="1">
      <c r="A288" s="3"/>
      <c r="B288" s="3"/>
      <c r="C288" s="6"/>
      <c r="D288" s="10"/>
      <c r="E288" s="15"/>
      <c r="F288" s="7" t="str">
        <f t="shared" si="4"/>
        <v/>
      </c>
      <c r="G288" s="3"/>
    </row>
    <row r="289" spans="1:7" ht="30" customHeight="1">
      <c r="A289" s="3"/>
      <c r="B289" s="3"/>
      <c r="C289" s="6"/>
      <c r="D289" s="10"/>
      <c r="E289" s="15"/>
      <c r="F289" s="7" t="str">
        <f t="shared" si="4"/>
        <v/>
      </c>
      <c r="G289" s="3"/>
    </row>
    <row r="290" spans="1:7" ht="30" customHeight="1">
      <c r="A290" s="3"/>
      <c r="B290" s="3"/>
      <c r="C290" s="6"/>
      <c r="D290" s="10"/>
      <c r="E290" s="15"/>
      <c r="F290" s="7" t="str">
        <f t="shared" si="4"/>
        <v/>
      </c>
      <c r="G290" s="3"/>
    </row>
    <row r="291" spans="1:7" ht="30" customHeight="1">
      <c r="A291" s="3"/>
      <c r="B291" s="3"/>
      <c r="C291" s="6"/>
      <c r="D291" s="10"/>
      <c r="E291" s="15"/>
      <c r="F291" s="7" t="str">
        <f t="shared" si="4"/>
        <v/>
      </c>
      <c r="G291" s="3"/>
    </row>
    <row r="292" spans="1:7" ht="30" customHeight="1">
      <c r="A292" s="3"/>
      <c r="B292" s="3"/>
      <c r="C292" s="6"/>
      <c r="D292" s="10"/>
      <c r="E292" s="15"/>
      <c r="F292" s="7" t="str">
        <f t="shared" si="4"/>
        <v/>
      </c>
      <c r="G292" s="3"/>
    </row>
    <row r="293" spans="1:7" ht="30" customHeight="1">
      <c r="A293" s="3"/>
      <c r="B293" s="3"/>
      <c r="C293" s="6"/>
      <c r="D293" s="10"/>
      <c r="E293" s="15"/>
      <c r="F293" s="7" t="str">
        <f t="shared" si="4"/>
        <v/>
      </c>
      <c r="G293" s="3"/>
    </row>
    <row r="294" spans="1:7" ht="30" customHeight="1">
      <c r="A294" s="3"/>
      <c r="B294" s="3"/>
      <c r="C294" s="6"/>
      <c r="D294" s="10"/>
      <c r="E294" s="15"/>
      <c r="F294" s="7" t="str">
        <f t="shared" si="4"/>
        <v/>
      </c>
      <c r="G294" s="3"/>
    </row>
    <row r="295" spans="1:7" ht="30" customHeight="1">
      <c r="A295" s="3"/>
      <c r="B295" s="3"/>
      <c r="C295" s="6"/>
      <c r="D295" s="10"/>
      <c r="E295" s="15"/>
      <c r="F295" s="7" t="str">
        <f t="shared" si="4"/>
        <v/>
      </c>
      <c r="G295" s="3"/>
    </row>
    <row r="296" spans="1:7" ht="30" customHeight="1">
      <c r="A296" s="3"/>
      <c r="B296" s="3"/>
      <c r="C296" s="6"/>
      <c r="D296" s="10"/>
      <c r="E296" s="15"/>
      <c r="F296" s="7" t="str">
        <f t="shared" si="4"/>
        <v/>
      </c>
      <c r="G296" s="3"/>
    </row>
    <row r="297" spans="1:7" ht="30" customHeight="1">
      <c r="A297" s="3"/>
      <c r="B297" s="3"/>
      <c r="C297" s="6"/>
      <c r="D297" s="10"/>
      <c r="E297" s="15"/>
      <c r="F297" s="7" t="str">
        <f t="shared" si="4"/>
        <v/>
      </c>
      <c r="G297" s="3"/>
    </row>
    <row r="298" spans="1:7" ht="30" customHeight="1">
      <c r="A298" s="3"/>
      <c r="B298" s="3"/>
      <c r="C298" s="6"/>
      <c r="D298" s="10"/>
      <c r="E298" s="15"/>
      <c r="F298" s="7" t="str">
        <f t="shared" si="4"/>
        <v/>
      </c>
      <c r="G298" s="3"/>
    </row>
    <row r="299" spans="1:7" ht="30" customHeight="1">
      <c r="A299" s="3"/>
      <c r="B299" s="3"/>
      <c r="C299" s="6"/>
      <c r="D299" s="10"/>
      <c r="E299" s="15"/>
      <c r="F299" s="7" t="str">
        <f t="shared" si="4"/>
        <v/>
      </c>
      <c r="G299" s="3"/>
    </row>
    <row r="300" spans="1:7" ht="30" customHeight="1">
      <c r="A300" s="3"/>
      <c r="B300" s="3"/>
      <c r="C300" s="6"/>
      <c r="D300" s="10"/>
      <c r="E300" s="15"/>
      <c r="F300" s="7" t="str">
        <f t="shared" si="4"/>
        <v/>
      </c>
      <c r="G300" s="3"/>
    </row>
    <row r="301" spans="1:7" ht="30" customHeight="1">
      <c r="A301" s="3"/>
      <c r="B301" s="3"/>
      <c r="C301" s="6"/>
      <c r="D301" s="10"/>
      <c r="E301" s="15"/>
      <c r="F301" s="7" t="str">
        <f t="shared" si="4"/>
        <v/>
      </c>
      <c r="G301" s="3"/>
    </row>
    <row r="302" spans="1:7" ht="30" customHeight="1">
      <c r="A302" s="3"/>
      <c r="B302" s="3"/>
      <c r="C302" s="6"/>
      <c r="D302" s="10"/>
      <c r="E302" s="15"/>
      <c r="F302" s="7" t="str">
        <f t="shared" si="4"/>
        <v/>
      </c>
      <c r="G302" s="3"/>
    </row>
    <row r="303" spans="1:7" ht="30" customHeight="1">
      <c r="A303" s="3"/>
      <c r="B303" s="3"/>
      <c r="C303" s="6"/>
      <c r="D303" s="10"/>
      <c r="E303" s="15"/>
      <c r="F303" s="7" t="str">
        <f t="shared" si="4"/>
        <v/>
      </c>
      <c r="G303" s="3"/>
    </row>
    <row r="304" spans="1:7" ht="30" customHeight="1">
      <c r="A304" s="3"/>
      <c r="B304" s="3"/>
      <c r="C304" s="6"/>
      <c r="D304" s="10"/>
      <c r="E304" s="15"/>
      <c r="F304" s="7" t="str">
        <f t="shared" si="4"/>
        <v/>
      </c>
      <c r="G304" s="3"/>
    </row>
    <row r="305" spans="1:7" ht="30" customHeight="1">
      <c r="A305" s="3"/>
      <c r="B305" s="3"/>
      <c r="C305" s="6"/>
      <c r="D305" s="10"/>
      <c r="E305" s="15"/>
      <c r="F305" s="7" t="str">
        <f t="shared" si="4"/>
        <v/>
      </c>
      <c r="G305" s="3"/>
    </row>
    <row r="306" spans="1:7" ht="30" customHeight="1">
      <c r="A306" s="3"/>
      <c r="B306" s="3"/>
      <c r="C306" s="6"/>
      <c r="D306" s="10"/>
      <c r="E306" s="15"/>
      <c r="F306" s="7" t="str">
        <f t="shared" si="4"/>
        <v/>
      </c>
      <c r="G306" s="3"/>
    </row>
    <row r="307" spans="1:7" ht="30" customHeight="1">
      <c r="A307" s="3"/>
      <c r="B307" s="3"/>
      <c r="C307" s="6"/>
      <c r="D307" s="10"/>
      <c r="E307" s="15"/>
      <c r="F307" s="7" t="str">
        <f t="shared" si="4"/>
        <v/>
      </c>
      <c r="G307" s="3"/>
    </row>
    <row r="308" spans="1:7" ht="30" customHeight="1">
      <c r="A308" s="3"/>
      <c r="B308" s="3"/>
      <c r="C308" s="6"/>
      <c r="D308" s="10"/>
      <c r="E308" s="15"/>
      <c r="F308" s="7" t="str">
        <f t="shared" si="4"/>
        <v/>
      </c>
      <c r="G308" s="3"/>
    </row>
    <row r="309" spans="1:7" ht="30" customHeight="1">
      <c r="A309" s="3"/>
      <c r="B309" s="3"/>
      <c r="C309" s="6"/>
      <c r="D309" s="10"/>
      <c r="E309" s="15"/>
      <c r="F309" s="7" t="str">
        <f t="shared" si="4"/>
        <v/>
      </c>
      <c r="G309" s="3"/>
    </row>
    <row r="310" spans="1:7" ht="30" customHeight="1">
      <c r="A310" s="3"/>
      <c r="B310" s="3"/>
      <c r="C310" s="6"/>
      <c r="D310" s="10"/>
      <c r="E310" s="15"/>
      <c r="F310" s="7" t="str">
        <f t="shared" si="4"/>
        <v/>
      </c>
      <c r="G310" s="3"/>
    </row>
    <row r="311" spans="1:7" ht="30" customHeight="1">
      <c r="A311" s="3"/>
      <c r="B311" s="3"/>
      <c r="C311" s="6"/>
      <c r="D311" s="10"/>
      <c r="E311" s="15"/>
      <c r="F311" s="7" t="str">
        <f t="shared" si="4"/>
        <v/>
      </c>
      <c r="G311" s="3"/>
    </row>
    <row r="312" spans="1:7" ht="30" customHeight="1">
      <c r="A312" s="3"/>
      <c r="B312" s="3"/>
      <c r="C312" s="6"/>
      <c r="D312" s="10"/>
      <c r="E312" s="15"/>
      <c r="F312" s="7" t="str">
        <f t="shared" si="4"/>
        <v/>
      </c>
      <c r="G312" s="3"/>
    </row>
    <row r="313" spans="1:7" ht="30" customHeight="1">
      <c r="A313" s="3"/>
      <c r="B313" s="3"/>
      <c r="C313" s="6"/>
      <c r="D313" s="10"/>
      <c r="E313" s="15"/>
      <c r="F313" s="7" t="str">
        <f t="shared" si="4"/>
        <v/>
      </c>
      <c r="G313" s="3"/>
    </row>
    <row r="314" spans="1:7" ht="30" customHeight="1">
      <c r="A314" s="3"/>
      <c r="B314" s="3"/>
      <c r="C314" s="6"/>
      <c r="D314" s="10"/>
      <c r="E314" s="15"/>
      <c r="F314" s="7" t="str">
        <f t="shared" si="4"/>
        <v/>
      </c>
      <c r="G314" s="3"/>
    </row>
    <row r="315" spans="1:7" ht="30" customHeight="1">
      <c r="A315" s="3"/>
      <c r="B315" s="3"/>
      <c r="C315" s="6"/>
      <c r="D315" s="10"/>
      <c r="E315" s="15"/>
      <c r="F315" s="7" t="str">
        <f t="shared" si="4"/>
        <v/>
      </c>
      <c r="G315" s="3"/>
    </row>
    <row r="316" spans="1:7" ht="30" customHeight="1">
      <c r="A316" s="3"/>
      <c r="B316" s="3"/>
      <c r="C316" s="6"/>
      <c r="D316" s="10"/>
      <c r="E316" s="15"/>
      <c r="F316" s="7" t="str">
        <f t="shared" si="4"/>
        <v/>
      </c>
      <c r="G316" s="3"/>
    </row>
    <row r="317" spans="1:7" ht="30" customHeight="1">
      <c r="A317" s="3"/>
      <c r="B317" s="3"/>
      <c r="C317" s="6"/>
      <c r="D317" s="10"/>
      <c r="E317" s="15"/>
      <c r="F317" s="7" t="str">
        <f t="shared" si="4"/>
        <v/>
      </c>
      <c r="G317" s="3"/>
    </row>
    <row r="318" spans="1:7" ht="30" customHeight="1">
      <c r="A318" s="3"/>
      <c r="B318" s="3"/>
      <c r="C318" s="6"/>
      <c r="D318" s="10"/>
      <c r="E318" s="15"/>
      <c r="F318" s="7" t="str">
        <f t="shared" si="4"/>
        <v/>
      </c>
      <c r="G318" s="3"/>
    </row>
    <row r="319" spans="1:7" ht="30" customHeight="1">
      <c r="A319" s="3"/>
      <c r="B319" s="3"/>
      <c r="C319" s="6"/>
      <c r="D319" s="10"/>
      <c r="E319" s="15"/>
      <c r="F319" s="7" t="str">
        <f t="shared" si="4"/>
        <v/>
      </c>
      <c r="G319" s="3"/>
    </row>
    <row r="320" spans="1:7" ht="30" customHeight="1">
      <c r="A320" s="3"/>
      <c r="B320" s="3"/>
      <c r="C320" s="6"/>
      <c r="D320" s="10"/>
      <c r="E320" s="15"/>
      <c r="F320" s="7" t="str">
        <f t="shared" si="4"/>
        <v/>
      </c>
      <c r="G320" s="3"/>
    </row>
    <row r="321" spans="1:7" ht="30" customHeight="1">
      <c r="A321" s="3"/>
      <c r="B321" s="3"/>
      <c r="C321" s="6"/>
      <c r="D321" s="10"/>
      <c r="E321" s="15"/>
      <c r="F321" s="7" t="str">
        <f t="shared" si="4"/>
        <v/>
      </c>
      <c r="G321" s="3"/>
    </row>
    <row r="322" spans="1:7" ht="30" customHeight="1">
      <c r="A322" s="3"/>
      <c r="B322" s="3"/>
      <c r="C322" s="6"/>
      <c r="D322" s="10"/>
      <c r="E322" s="15"/>
      <c r="F322" s="7" t="str">
        <f t="shared" si="4"/>
        <v/>
      </c>
      <c r="G322" s="3"/>
    </row>
    <row r="323" spans="1:7" ht="30" customHeight="1">
      <c r="A323" s="3"/>
      <c r="B323" s="3"/>
      <c r="C323" s="6"/>
      <c r="D323" s="10"/>
      <c r="E323" s="15"/>
      <c r="F323" s="7" t="str">
        <f t="shared" ref="F323:F386" si="5">IF(OR(D323="",E323=""),"",TRUNC(D323*E323))</f>
        <v/>
      </c>
      <c r="G323" s="3"/>
    </row>
    <row r="324" spans="1:7" ht="30" customHeight="1">
      <c r="A324" s="3"/>
      <c r="B324" s="3"/>
      <c r="C324" s="6"/>
      <c r="D324" s="10"/>
      <c r="E324" s="15"/>
      <c r="F324" s="7" t="str">
        <f t="shared" si="5"/>
        <v/>
      </c>
      <c r="G324" s="3"/>
    </row>
    <row r="325" spans="1:7" ht="30" customHeight="1">
      <c r="A325" s="3"/>
      <c r="B325" s="3"/>
      <c r="C325" s="6"/>
      <c r="D325" s="10"/>
      <c r="E325" s="15"/>
      <c r="F325" s="7" t="str">
        <f t="shared" si="5"/>
        <v/>
      </c>
      <c r="G325" s="3"/>
    </row>
    <row r="326" spans="1:7" ht="30" customHeight="1">
      <c r="A326" s="3"/>
      <c r="B326" s="3"/>
      <c r="C326" s="6"/>
      <c r="D326" s="10"/>
      <c r="E326" s="15"/>
      <c r="F326" s="7" t="str">
        <f t="shared" si="5"/>
        <v/>
      </c>
      <c r="G326" s="3"/>
    </row>
    <row r="327" spans="1:7" ht="30" customHeight="1">
      <c r="A327" s="3"/>
      <c r="B327" s="3"/>
      <c r="C327" s="6"/>
      <c r="D327" s="10"/>
      <c r="E327" s="15"/>
      <c r="F327" s="7" t="str">
        <f t="shared" si="5"/>
        <v/>
      </c>
      <c r="G327" s="3"/>
    </row>
    <row r="328" spans="1:7" ht="30" customHeight="1">
      <c r="A328" s="3"/>
      <c r="B328" s="3"/>
      <c r="C328" s="6"/>
      <c r="D328" s="10"/>
      <c r="E328" s="15"/>
      <c r="F328" s="7" t="str">
        <f t="shared" si="5"/>
        <v/>
      </c>
      <c r="G328" s="3"/>
    </row>
    <row r="329" spans="1:7" ht="30" customHeight="1">
      <c r="A329" s="3"/>
      <c r="B329" s="3"/>
      <c r="C329" s="6"/>
      <c r="D329" s="10"/>
      <c r="E329" s="15"/>
      <c r="F329" s="7" t="str">
        <f t="shared" si="5"/>
        <v/>
      </c>
      <c r="G329" s="3"/>
    </row>
    <row r="330" spans="1:7" ht="30" customHeight="1">
      <c r="A330" s="3"/>
      <c r="B330" s="3"/>
      <c r="C330" s="6"/>
      <c r="D330" s="10"/>
      <c r="E330" s="15"/>
      <c r="F330" s="7" t="str">
        <f t="shared" si="5"/>
        <v/>
      </c>
      <c r="G330" s="3"/>
    </row>
    <row r="331" spans="1:7" ht="30" customHeight="1">
      <c r="A331" s="3"/>
      <c r="B331" s="3"/>
      <c r="C331" s="6"/>
      <c r="D331" s="10"/>
      <c r="E331" s="15"/>
      <c r="F331" s="7" t="str">
        <f t="shared" si="5"/>
        <v/>
      </c>
      <c r="G331" s="3"/>
    </row>
    <row r="332" spans="1:7" ht="30" customHeight="1">
      <c r="A332" s="3"/>
      <c r="B332" s="3"/>
      <c r="C332" s="6"/>
      <c r="D332" s="10"/>
      <c r="E332" s="15"/>
      <c r="F332" s="7" t="str">
        <f t="shared" si="5"/>
        <v/>
      </c>
      <c r="G332" s="3"/>
    </row>
    <row r="333" spans="1:7" ht="30" customHeight="1">
      <c r="A333" s="3"/>
      <c r="B333" s="3"/>
      <c r="C333" s="6"/>
      <c r="D333" s="10"/>
      <c r="E333" s="15"/>
      <c r="F333" s="7" t="str">
        <f t="shared" si="5"/>
        <v/>
      </c>
      <c r="G333" s="3"/>
    </row>
    <row r="334" spans="1:7" ht="30" customHeight="1">
      <c r="A334" s="3"/>
      <c r="B334" s="3"/>
      <c r="C334" s="6"/>
      <c r="D334" s="10"/>
      <c r="E334" s="15"/>
      <c r="F334" s="7" t="str">
        <f t="shared" si="5"/>
        <v/>
      </c>
      <c r="G334" s="3"/>
    </row>
    <row r="335" spans="1:7" ht="30" customHeight="1">
      <c r="A335" s="3"/>
      <c r="B335" s="3"/>
      <c r="C335" s="6"/>
      <c r="D335" s="10"/>
      <c r="E335" s="15"/>
      <c r="F335" s="7" t="str">
        <f t="shared" si="5"/>
        <v/>
      </c>
      <c r="G335" s="3"/>
    </row>
    <row r="336" spans="1:7" ht="30" customHeight="1">
      <c r="A336" s="3"/>
      <c r="B336" s="3"/>
      <c r="C336" s="6"/>
      <c r="D336" s="10"/>
      <c r="E336" s="15"/>
      <c r="F336" s="7" t="str">
        <f t="shared" si="5"/>
        <v/>
      </c>
      <c r="G336" s="3"/>
    </row>
    <row r="337" spans="1:7" ht="30" customHeight="1">
      <c r="A337" s="3"/>
      <c r="B337" s="3"/>
      <c r="C337" s="6"/>
      <c r="D337" s="10"/>
      <c r="E337" s="15"/>
      <c r="F337" s="7" t="str">
        <f t="shared" si="5"/>
        <v/>
      </c>
      <c r="G337" s="3"/>
    </row>
    <row r="338" spans="1:7" ht="30" customHeight="1">
      <c r="A338" s="3"/>
      <c r="B338" s="3"/>
      <c r="C338" s="6"/>
      <c r="D338" s="10"/>
      <c r="E338" s="15"/>
      <c r="F338" s="7" t="str">
        <f t="shared" si="5"/>
        <v/>
      </c>
      <c r="G338" s="3"/>
    </row>
    <row r="339" spans="1:7" ht="30" customHeight="1">
      <c r="A339" s="3"/>
      <c r="B339" s="3"/>
      <c r="C339" s="6"/>
      <c r="D339" s="10"/>
      <c r="E339" s="15"/>
      <c r="F339" s="7" t="str">
        <f t="shared" si="5"/>
        <v/>
      </c>
      <c r="G339" s="3"/>
    </row>
    <row r="340" spans="1:7" ht="30" customHeight="1">
      <c r="A340" s="3"/>
      <c r="B340" s="3"/>
      <c r="C340" s="6"/>
      <c r="D340" s="10"/>
      <c r="E340" s="15"/>
      <c r="F340" s="7" t="str">
        <f t="shared" si="5"/>
        <v/>
      </c>
      <c r="G340" s="3"/>
    </row>
    <row r="341" spans="1:7" ht="30" customHeight="1">
      <c r="A341" s="3"/>
      <c r="B341" s="3"/>
      <c r="C341" s="6"/>
      <c r="D341" s="10"/>
      <c r="E341" s="15"/>
      <c r="F341" s="7" t="str">
        <f t="shared" si="5"/>
        <v/>
      </c>
      <c r="G341" s="3"/>
    </row>
    <row r="342" spans="1:7" ht="30" customHeight="1">
      <c r="A342" s="3"/>
      <c r="B342" s="3"/>
      <c r="C342" s="6"/>
      <c r="D342" s="10"/>
      <c r="E342" s="15"/>
      <c r="F342" s="7" t="str">
        <f t="shared" si="5"/>
        <v/>
      </c>
      <c r="G342" s="3"/>
    </row>
    <row r="343" spans="1:7" ht="30" customHeight="1">
      <c r="A343" s="3"/>
      <c r="B343" s="3"/>
      <c r="C343" s="6"/>
      <c r="D343" s="10"/>
      <c r="E343" s="15"/>
      <c r="F343" s="7" t="str">
        <f t="shared" si="5"/>
        <v/>
      </c>
      <c r="G343" s="3"/>
    </row>
    <row r="344" spans="1:7" ht="30" customHeight="1">
      <c r="A344" s="3"/>
      <c r="B344" s="3"/>
      <c r="C344" s="6"/>
      <c r="D344" s="10"/>
      <c r="E344" s="15"/>
      <c r="F344" s="7" t="str">
        <f t="shared" si="5"/>
        <v/>
      </c>
      <c r="G344" s="3"/>
    </row>
    <row r="345" spans="1:7" ht="30" customHeight="1">
      <c r="A345" s="3"/>
      <c r="B345" s="3"/>
      <c r="C345" s="6"/>
      <c r="D345" s="10"/>
      <c r="E345" s="15"/>
      <c r="F345" s="7" t="str">
        <f t="shared" si="5"/>
        <v/>
      </c>
      <c r="G345" s="3"/>
    </row>
    <row r="346" spans="1:7" ht="30" customHeight="1">
      <c r="A346" s="3"/>
      <c r="B346" s="3"/>
      <c r="C346" s="6"/>
      <c r="D346" s="10"/>
      <c r="E346" s="15"/>
      <c r="F346" s="7" t="str">
        <f t="shared" si="5"/>
        <v/>
      </c>
      <c r="G346" s="3"/>
    </row>
    <row r="347" spans="1:7" ht="30" customHeight="1">
      <c r="A347" s="3"/>
      <c r="B347" s="3"/>
      <c r="C347" s="6"/>
      <c r="D347" s="10"/>
      <c r="E347" s="15"/>
      <c r="F347" s="7" t="str">
        <f t="shared" si="5"/>
        <v/>
      </c>
      <c r="G347" s="3"/>
    </row>
    <row r="348" spans="1:7" ht="30" customHeight="1">
      <c r="A348" s="3"/>
      <c r="B348" s="3"/>
      <c r="C348" s="6"/>
      <c r="D348" s="10"/>
      <c r="E348" s="15"/>
      <c r="F348" s="7" t="str">
        <f t="shared" si="5"/>
        <v/>
      </c>
      <c r="G348" s="3"/>
    </row>
    <row r="349" spans="1:7" ht="30" customHeight="1">
      <c r="A349" s="3"/>
      <c r="B349" s="3"/>
      <c r="C349" s="6"/>
      <c r="D349" s="10"/>
      <c r="E349" s="15"/>
      <c r="F349" s="7" t="str">
        <f t="shared" si="5"/>
        <v/>
      </c>
      <c r="G349" s="3"/>
    </row>
    <row r="350" spans="1:7" ht="30" customHeight="1">
      <c r="A350" s="3"/>
      <c r="B350" s="3"/>
      <c r="C350" s="6"/>
      <c r="D350" s="10"/>
      <c r="E350" s="15"/>
      <c r="F350" s="7" t="str">
        <f t="shared" si="5"/>
        <v/>
      </c>
      <c r="G350" s="3"/>
    </row>
    <row r="351" spans="1:7" ht="30" customHeight="1">
      <c r="A351" s="3"/>
      <c r="B351" s="3"/>
      <c r="C351" s="6"/>
      <c r="D351" s="10"/>
      <c r="E351" s="15"/>
      <c r="F351" s="7" t="str">
        <f t="shared" si="5"/>
        <v/>
      </c>
      <c r="G351" s="3"/>
    </row>
    <row r="352" spans="1:7" ht="30" customHeight="1">
      <c r="A352" s="3"/>
      <c r="B352" s="3"/>
      <c r="C352" s="6"/>
      <c r="D352" s="10"/>
      <c r="E352" s="15"/>
      <c r="F352" s="7" t="str">
        <f t="shared" si="5"/>
        <v/>
      </c>
      <c r="G352" s="3"/>
    </row>
    <row r="353" spans="1:7" ht="30" customHeight="1">
      <c r="A353" s="3"/>
      <c r="B353" s="3"/>
      <c r="C353" s="6"/>
      <c r="D353" s="10"/>
      <c r="E353" s="15"/>
      <c r="F353" s="7" t="str">
        <f t="shared" si="5"/>
        <v/>
      </c>
      <c r="G353" s="3"/>
    </row>
    <row r="354" spans="1:7" ht="30" customHeight="1">
      <c r="A354" s="3"/>
      <c r="B354" s="3"/>
      <c r="C354" s="6"/>
      <c r="D354" s="10"/>
      <c r="E354" s="15"/>
      <c r="F354" s="7" t="str">
        <f t="shared" si="5"/>
        <v/>
      </c>
      <c r="G354" s="3"/>
    </row>
    <row r="355" spans="1:7" ht="30" customHeight="1">
      <c r="A355" s="3"/>
      <c r="B355" s="3"/>
      <c r="C355" s="6"/>
      <c r="D355" s="10"/>
      <c r="E355" s="15"/>
      <c r="F355" s="7" t="str">
        <f t="shared" si="5"/>
        <v/>
      </c>
      <c r="G355" s="3"/>
    </row>
    <row r="356" spans="1:7" ht="30" customHeight="1">
      <c r="A356" s="3"/>
      <c r="B356" s="3"/>
      <c r="C356" s="6"/>
      <c r="D356" s="10"/>
      <c r="E356" s="15"/>
      <c r="F356" s="7" t="str">
        <f t="shared" si="5"/>
        <v/>
      </c>
      <c r="G356" s="3"/>
    </row>
    <row r="357" spans="1:7" ht="30" customHeight="1">
      <c r="A357" s="3"/>
      <c r="B357" s="3"/>
      <c r="C357" s="6"/>
      <c r="D357" s="10"/>
      <c r="E357" s="15"/>
      <c r="F357" s="7" t="str">
        <f t="shared" si="5"/>
        <v/>
      </c>
      <c r="G357" s="3"/>
    </row>
    <row r="358" spans="1:7" ht="30" customHeight="1">
      <c r="A358" s="3"/>
      <c r="B358" s="3"/>
      <c r="C358" s="6"/>
      <c r="D358" s="10"/>
      <c r="E358" s="15"/>
      <c r="F358" s="7" t="str">
        <f t="shared" si="5"/>
        <v/>
      </c>
      <c r="G358" s="3"/>
    </row>
    <row r="359" spans="1:7" ht="30" customHeight="1">
      <c r="A359" s="3"/>
      <c r="B359" s="3"/>
      <c r="C359" s="6"/>
      <c r="D359" s="10"/>
      <c r="E359" s="15"/>
      <c r="F359" s="7" t="str">
        <f t="shared" si="5"/>
        <v/>
      </c>
      <c r="G359" s="3"/>
    </row>
    <row r="360" spans="1:7" ht="30" customHeight="1">
      <c r="A360" s="3"/>
      <c r="B360" s="3"/>
      <c r="C360" s="6"/>
      <c r="D360" s="10"/>
      <c r="E360" s="15"/>
      <c r="F360" s="7" t="str">
        <f t="shared" si="5"/>
        <v/>
      </c>
      <c r="G360" s="3"/>
    </row>
    <row r="361" spans="1:7" ht="30" customHeight="1">
      <c r="A361" s="3"/>
      <c r="B361" s="3"/>
      <c r="C361" s="6"/>
      <c r="D361" s="10"/>
      <c r="E361" s="15"/>
      <c r="F361" s="7" t="str">
        <f t="shared" si="5"/>
        <v/>
      </c>
      <c r="G361" s="3"/>
    </row>
    <row r="362" spans="1:7" ht="30" customHeight="1">
      <c r="A362" s="3"/>
      <c r="B362" s="3"/>
      <c r="C362" s="6"/>
      <c r="D362" s="10"/>
      <c r="E362" s="15"/>
      <c r="F362" s="7" t="str">
        <f t="shared" si="5"/>
        <v/>
      </c>
      <c r="G362" s="3"/>
    </row>
    <row r="363" spans="1:7" ht="30" customHeight="1">
      <c r="A363" s="3"/>
      <c r="B363" s="3"/>
      <c r="C363" s="6"/>
      <c r="D363" s="10"/>
      <c r="E363" s="15"/>
      <c r="F363" s="7" t="str">
        <f t="shared" si="5"/>
        <v/>
      </c>
      <c r="G363" s="3"/>
    </row>
    <row r="364" spans="1:7" ht="30" customHeight="1">
      <c r="A364" s="3"/>
      <c r="B364" s="3"/>
      <c r="C364" s="6"/>
      <c r="D364" s="10"/>
      <c r="E364" s="15"/>
      <c r="F364" s="7" t="str">
        <f t="shared" si="5"/>
        <v/>
      </c>
      <c r="G364" s="3"/>
    </row>
    <row r="365" spans="1:7" ht="30" customHeight="1">
      <c r="A365" s="3"/>
      <c r="B365" s="3"/>
      <c r="C365" s="6"/>
      <c r="D365" s="10"/>
      <c r="E365" s="15"/>
      <c r="F365" s="7" t="str">
        <f t="shared" si="5"/>
        <v/>
      </c>
      <c r="G365" s="3"/>
    </row>
    <row r="366" spans="1:7" ht="30" customHeight="1">
      <c r="A366" s="3"/>
      <c r="B366" s="3"/>
      <c r="C366" s="6"/>
      <c r="D366" s="10"/>
      <c r="E366" s="15"/>
      <c r="F366" s="7" t="str">
        <f t="shared" si="5"/>
        <v/>
      </c>
      <c r="G366" s="3"/>
    </row>
    <row r="367" spans="1:7" ht="30" customHeight="1">
      <c r="A367" s="3"/>
      <c r="B367" s="3"/>
      <c r="C367" s="6"/>
      <c r="D367" s="10"/>
      <c r="E367" s="15"/>
      <c r="F367" s="7" t="str">
        <f t="shared" si="5"/>
        <v/>
      </c>
      <c r="G367" s="3"/>
    </row>
    <row r="368" spans="1:7" ht="30" customHeight="1">
      <c r="A368" s="3"/>
      <c r="B368" s="3"/>
      <c r="C368" s="6"/>
      <c r="D368" s="10"/>
      <c r="E368" s="15"/>
      <c r="F368" s="7" t="str">
        <f t="shared" si="5"/>
        <v/>
      </c>
      <c r="G368" s="3"/>
    </row>
    <row r="369" spans="1:7" ht="30" customHeight="1">
      <c r="A369" s="3"/>
      <c r="B369" s="3"/>
      <c r="C369" s="6"/>
      <c r="D369" s="10"/>
      <c r="E369" s="15"/>
      <c r="F369" s="7" t="str">
        <f t="shared" si="5"/>
        <v/>
      </c>
      <c r="G369" s="3"/>
    </row>
    <row r="370" spans="1:7" ht="30" customHeight="1">
      <c r="A370" s="3"/>
      <c r="B370" s="3"/>
      <c r="C370" s="6"/>
      <c r="D370" s="10"/>
      <c r="E370" s="15"/>
      <c r="F370" s="7" t="str">
        <f t="shared" si="5"/>
        <v/>
      </c>
      <c r="G370" s="3"/>
    </row>
    <row r="371" spans="1:7" ht="30" customHeight="1">
      <c r="A371" s="3"/>
      <c r="B371" s="3"/>
      <c r="C371" s="6"/>
      <c r="D371" s="10"/>
      <c r="E371" s="15"/>
      <c r="F371" s="7" t="str">
        <f t="shared" si="5"/>
        <v/>
      </c>
      <c r="G371" s="3"/>
    </row>
    <row r="372" spans="1:7" ht="30" customHeight="1">
      <c r="A372" s="3"/>
      <c r="B372" s="3"/>
      <c r="C372" s="6"/>
      <c r="D372" s="10"/>
      <c r="E372" s="15"/>
      <c r="F372" s="7" t="str">
        <f t="shared" si="5"/>
        <v/>
      </c>
      <c r="G372" s="3"/>
    </row>
    <row r="373" spans="1:7" ht="30" customHeight="1">
      <c r="A373" s="3"/>
      <c r="B373" s="3"/>
      <c r="C373" s="6"/>
      <c r="D373" s="10"/>
      <c r="E373" s="15"/>
      <c r="F373" s="7" t="str">
        <f t="shared" si="5"/>
        <v/>
      </c>
      <c r="G373" s="3"/>
    </row>
    <row r="374" spans="1:7" ht="30" customHeight="1">
      <c r="A374" s="3"/>
      <c r="B374" s="3"/>
      <c r="C374" s="6"/>
      <c r="D374" s="10"/>
      <c r="E374" s="15"/>
      <c r="F374" s="7" t="str">
        <f t="shared" si="5"/>
        <v/>
      </c>
      <c r="G374" s="3"/>
    </row>
    <row r="375" spans="1:7" ht="30" customHeight="1">
      <c r="A375" s="3"/>
      <c r="B375" s="3"/>
      <c r="C375" s="6"/>
      <c r="D375" s="10"/>
      <c r="E375" s="15"/>
      <c r="F375" s="7" t="str">
        <f t="shared" si="5"/>
        <v/>
      </c>
      <c r="G375" s="3"/>
    </row>
    <row r="376" spans="1:7" ht="30" customHeight="1">
      <c r="A376" s="3"/>
      <c r="B376" s="3"/>
      <c r="C376" s="6"/>
      <c r="D376" s="10"/>
      <c r="E376" s="15"/>
      <c r="F376" s="7" t="str">
        <f t="shared" si="5"/>
        <v/>
      </c>
      <c r="G376" s="3"/>
    </row>
    <row r="377" spans="1:7" ht="30" customHeight="1">
      <c r="A377" s="3"/>
      <c r="B377" s="3"/>
      <c r="C377" s="6"/>
      <c r="D377" s="10"/>
      <c r="E377" s="15"/>
      <c r="F377" s="7" t="str">
        <f t="shared" si="5"/>
        <v/>
      </c>
      <c r="G377" s="3"/>
    </row>
    <row r="378" spans="1:7" ht="30" customHeight="1">
      <c r="A378" s="3"/>
      <c r="B378" s="3"/>
      <c r="C378" s="6"/>
      <c r="D378" s="10"/>
      <c r="E378" s="15"/>
      <c r="F378" s="7" t="str">
        <f t="shared" si="5"/>
        <v/>
      </c>
      <c r="G378" s="3"/>
    </row>
    <row r="379" spans="1:7" ht="30" customHeight="1">
      <c r="A379" s="3"/>
      <c r="B379" s="3"/>
      <c r="C379" s="6"/>
      <c r="D379" s="10"/>
      <c r="E379" s="15"/>
      <c r="F379" s="7" t="str">
        <f t="shared" si="5"/>
        <v/>
      </c>
      <c r="G379" s="3"/>
    </row>
    <row r="380" spans="1:7" ht="30" customHeight="1">
      <c r="A380" s="3"/>
      <c r="B380" s="3"/>
      <c r="C380" s="6"/>
      <c r="D380" s="10"/>
      <c r="E380" s="15"/>
      <c r="F380" s="7" t="str">
        <f t="shared" si="5"/>
        <v/>
      </c>
      <c r="G380" s="3"/>
    </row>
    <row r="381" spans="1:7" ht="30" customHeight="1">
      <c r="A381" s="3"/>
      <c r="B381" s="3"/>
      <c r="C381" s="6"/>
      <c r="D381" s="10"/>
      <c r="E381" s="15"/>
      <c r="F381" s="7" t="str">
        <f t="shared" si="5"/>
        <v/>
      </c>
      <c r="G381" s="3"/>
    </row>
    <row r="382" spans="1:7" ht="30" customHeight="1">
      <c r="A382" s="3"/>
      <c r="B382" s="3"/>
      <c r="C382" s="6"/>
      <c r="D382" s="10"/>
      <c r="E382" s="15"/>
      <c r="F382" s="7" t="str">
        <f t="shared" si="5"/>
        <v/>
      </c>
      <c r="G382" s="3"/>
    </row>
    <row r="383" spans="1:7" ht="30" customHeight="1">
      <c r="A383" s="3"/>
      <c r="B383" s="3"/>
      <c r="C383" s="6"/>
      <c r="D383" s="10"/>
      <c r="E383" s="15"/>
      <c r="F383" s="7" t="str">
        <f t="shared" si="5"/>
        <v/>
      </c>
      <c r="G383" s="3"/>
    </row>
    <row r="384" spans="1:7" ht="30" customHeight="1">
      <c r="A384" s="3"/>
      <c r="B384" s="3"/>
      <c r="C384" s="6"/>
      <c r="D384" s="10"/>
      <c r="E384" s="15"/>
      <c r="F384" s="7" t="str">
        <f t="shared" si="5"/>
        <v/>
      </c>
      <c r="G384" s="3"/>
    </row>
    <row r="385" spans="1:7" ht="30" customHeight="1">
      <c r="A385" s="3"/>
      <c r="B385" s="3"/>
      <c r="C385" s="6"/>
      <c r="D385" s="10"/>
      <c r="E385" s="15"/>
      <c r="F385" s="7" t="str">
        <f t="shared" si="5"/>
        <v/>
      </c>
      <c r="G385" s="3"/>
    </row>
    <row r="386" spans="1:7" ht="30" customHeight="1">
      <c r="A386" s="3"/>
      <c r="B386" s="3"/>
      <c r="C386" s="6"/>
      <c r="D386" s="10"/>
      <c r="E386" s="15"/>
      <c r="F386" s="7" t="str">
        <f t="shared" si="5"/>
        <v/>
      </c>
      <c r="G386" s="3"/>
    </row>
    <row r="387" spans="1:7" ht="30" customHeight="1">
      <c r="A387" s="3"/>
      <c r="B387" s="3"/>
      <c r="C387" s="6"/>
      <c r="D387" s="10"/>
      <c r="E387" s="15"/>
      <c r="F387" s="7" t="str">
        <f t="shared" ref="F387:F450" si="6">IF(OR(D387="",E387=""),"",TRUNC(D387*E387))</f>
        <v/>
      </c>
      <c r="G387" s="3"/>
    </row>
    <row r="388" spans="1:7" ht="30" customHeight="1">
      <c r="A388" s="3"/>
      <c r="B388" s="3"/>
      <c r="C388" s="6"/>
      <c r="D388" s="10"/>
      <c r="E388" s="15"/>
      <c r="F388" s="7" t="str">
        <f t="shared" si="6"/>
        <v/>
      </c>
      <c r="G388" s="3"/>
    </row>
    <row r="389" spans="1:7" ht="30" customHeight="1">
      <c r="A389" s="3"/>
      <c r="B389" s="3"/>
      <c r="C389" s="6"/>
      <c r="D389" s="10"/>
      <c r="E389" s="15"/>
      <c r="F389" s="7" t="str">
        <f t="shared" si="6"/>
        <v/>
      </c>
      <c r="G389" s="3"/>
    </row>
    <row r="390" spans="1:7" ht="30" customHeight="1">
      <c r="A390" s="3"/>
      <c r="B390" s="3"/>
      <c r="C390" s="6"/>
      <c r="D390" s="10"/>
      <c r="E390" s="15"/>
      <c r="F390" s="7" t="str">
        <f t="shared" si="6"/>
        <v/>
      </c>
      <c r="G390" s="3"/>
    </row>
    <row r="391" spans="1:7" ht="30" customHeight="1">
      <c r="A391" s="3"/>
      <c r="B391" s="3"/>
      <c r="C391" s="6"/>
      <c r="D391" s="10"/>
      <c r="E391" s="15"/>
      <c r="F391" s="7" t="str">
        <f t="shared" si="6"/>
        <v/>
      </c>
      <c r="G391" s="3"/>
    </row>
    <row r="392" spans="1:7" ht="30" customHeight="1">
      <c r="A392" s="3"/>
      <c r="B392" s="3"/>
      <c r="C392" s="6"/>
      <c r="D392" s="10"/>
      <c r="E392" s="15"/>
      <c r="F392" s="7" t="str">
        <f t="shared" si="6"/>
        <v/>
      </c>
      <c r="G392" s="3"/>
    </row>
    <row r="393" spans="1:7" ht="30" customHeight="1">
      <c r="A393" s="3"/>
      <c r="B393" s="3"/>
      <c r="C393" s="6"/>
      <c r="D393" s="10"/>
      <c r="E393" s="15"/>
      <c r="F393" s="7" t="str">
        <f t="shared" si="6"/>
        <v/>
      </c>
      <c r="G393" s="3"/>
    </row>
    <row r="394" spans="1:7" ht="30" customHeight="1">
      <c r="A394" s="3"/>
      <c r="B394" s="3"/>
      <c r="C394" s="6"/>
      <c r="D394" s="10"/>
      <c r="E394" s="15"/>
      <c r="F394" s="7" t="str">
        <f t="shared" si="6"/>
        <v/>
      </c>
      <c r="G394" s="3"/>
    </row>
    <row r="395" spans="1:7" ht="30" customHeight="1">
      <c r="A395" s="3"/>
      <c r="B395" s="3"/>
      <c r="C395" s="6"/>
      <c r="D395" s="10"/>
      <c r="E395" s="15"/>
      <c r="F395" s="7" t="str">
        <f t="shared" si="6"/>
        <v/>
      </c>
      <c r="G395" s="3"/>
    </row>
    <row r="396" spans="1:7" ht="30" customHeight="1">
      <c r="A396" s="3"/>
      <c r="B396" s="3"/>
      <c r="C396" s="6"/>
      <c r="D396" s="10"/>
      <c r="E396" s="15"/>
      <c r="F396" s="7" t="str">
        <f t="shared" si="6"/>
        <v/>
      </c>
      <c r="G396" s="3"/>
    </row>
    <row r="397" spans="1:7" ht="30" customHeight="1">
      <c r="A397" s="3"/>
      <c r="B397" s="3"/>
      <c r="C397" s="6"/>
      <c r="D397" s="10"/>
      <c r="E397" s="15"/>
      <c r="F397" s="7" t="str">
        <f t="shared" si="6"/>
        <v/>
      </c>
      <c r="G397" s="3"/>
    </row>
    <row r="398" spans="1:7" ht="30" customHeight="1">
      <c r="A398" s="3"/>
      <c r="B398" s="3"/>
      <c r="C398" s="6"/>
      <c r="D398" s="10"/>
      <c r="E398" s="15"/>
      <c r="F398" s="7" t="str">
        <f t="shared" si="6"/>
        <v/>
      </c>
      <c r="G398" s="3"/>
    </row>
    <row r="399" spans="1:7" ht="30" customHeight="1">
      <c r="A399" s="3"/>
      <c r="B399" s="3"/>
      <c r="C399" s="6"/>
      <c r="D399" s="10"/>
      <c r="E399" s="15"/>
      <c r="F399" s="7" t="str">
        <f t="shared" si="6"/>
        <v/>
      </c>
      <c r="G399" s="3"/>
    </row>
    <row r="400" spans="1:7" ht="30" customHeight="1">
      <c r="A400" s="3"/>
      <c r="B400" s="3"/>
      <c r="C400" s="6"/>
      <c r="D400" s="10"/>
      <c r="E400" s="15"/>
      <c r="F400" s="7" t="str">
        <f t="shared" si="6"/>
        <v/>
      </c>
      <c r="G400" s="3"/>
    </row>
    <row r="401" spans="1:10" ht="30" customHeight="1">
      <c r="A401" s="3"/>
      <c r="B401" s="3"/>
      <c r="C401" s="6"/>
      <c r="D401" s="10"/>
      <c r="E401" s="15"/>
      <c r="F401" s="7" t="str">
        <f t="shared" si="6"/>
        <v/>
      </c>
      <c r="G401" s="3"/>
    </row>
    <row r="402" spans="1:10" ht="30" customHeight="1">
      <c r="A402" s="3"/>
      <c r="B402" s="3"/>
      <c r="C402" s="6"/>
      <c r="D402" s="10"/>
      <c r="E402" s="15"/>
      <c r="F402" s="7" t="str">
        <f t="shared" si="6"/>
        <v/>
      </c>
      <c r="G402" s="3"/>
    </row>
    <row r="403" spans="1:10" ht="30" customHeight="1">
      <c r="A403" s="3"/>
      <c r="B403" s="3"/>
      <c r="C403" s="6"/>
      <c r="D403" s="10"/>
      <c r="E403" s="15"/>
      <c r="F403" s="7" t="str">
        <f t="shared" si="6"/>
        <v/>
      </c>
      <c r="G403" s="3"/>
    </row>
    <row r="404" spans="1:10" ht="30" customHeight="1">
      <c r="A404" s="3"/>
      <c r="B404" s="3"/>
      <c r="C404" s="6"/>
      <c r="D404" s="10"/>
      <c r="E404" s="15"/>
      <c r="F404" s="7" t="str">
        <f t="shared" si="6"/>
        <v/>
      </c>
      <c r="G404" s="3"/>
      <c r="J404" s="2"/>
    </row>
    <row r="405" spans="1:10" ht="30" customHeight="1">
      <c r="A405" s="3"/>
      <c r="B405" s="3"/>
      <c r="C405" s="6"/>
      <c r="D405" s="10"/>
      <c r="E405" s="15"/>
      <c r="F405" s="7" t="str">
        <f t="shared" si="6"/>
        <v/>
      </c>
      <c r="G405" s="3"/>
    </row>
    <row r="406" spans="1:10" ht="30" customHeight="1">
      <c r="A406" s="3"/>
      <c r="B406" s="3"/>
      <c r="C406" s="6"/>
      <c r="D406" s="10"/>
      <c r="E406" s="15"/>
      <c r="F406" s="7" t="str">
        <f t="shared" si="6"/>
        <v/>
      </c>
      <c r="G406" s="3"/>
    </row>
    <row r="407" spans="1:10" ht="30" customHeight="1">
      <c r="A407" s="3"/>
      <c r="B407" s="3"/>
      <c r="C407" s="6"/>
      <c r="D407" s="10"/>
      <c r="E407" s="15"/>
      <c r="F407" s="7" t="str">
        <f t="shared" si="6"/>
        <v/>
      </c>
      <c r="G407" s="3"/>
    </row>
    <row r="408" spans="1:10" ht="30" customHeight="1">
      <c r="A408" s="3"/>
      <c r="B408" s="3"/>
      <c r="C408" s="6"/>
      <c r="D408" s="10"/>
      <c r="E408" s="15"/>
      <c r="F408" s="7" t="str">
        <f t="shared" si="6"/>
        <v/>
      </c>
      <c r="G408" s="3"/>
    </row>
    <row r="409" spans="1:10" ht="30" customHeight="1">
      <c r="A409" s="3"/>
      <c r="B409" s="3"/>
      <c r="C409" s="6"/>
      <c r="D409" s="10"/>
      <c r="E409" s="15"/>
      <c r="F409" s="7" t="str">
        <f t="shared" si="6"/>
        <v/>
      </c>
      <c r="G409" s="3"/>
    </row>
    <row r="410" spans="1:10" ht="30" customHeight="1">
      <c r="A410" s="3"/>
      <c r="B410" s="3"/>
      <c r="C410" s="6"/>
      <c r="D410" s="10"/>
      <c r="E410" s="15"/>
      <c r="F410" s="7" t="str">
        <f t="shared" si="6"/>
        <v/>
      </c>
      <c r="G410" s="3"/>
    </row>
    <row r="411" spans="1:10" ht="30" customHeight="1">
      <c r="A411" s="3"/>
      <c r="B411" s="3"/>
      <c r="C411" s="6"/>
      <c r="D411" s="10"/>
      <c r="E411" s="15"/>
      <c r="F411" s="7" t="str">
        <f t="shared" si="6"/>
        <v/>
      </c>
      <c r="G411" s="3"/>
    </row>
    <row r="412" spans="1:10" ht="30" customHeight="1">
      <c r="A412" s="3"/>
      <c r="B412" s="3"/>
      <c r="C412" s="6"/>
      <c r="D412" s="10"/>
      <c r="E412" s="15"/>
      <c r="F412" s="7" t="str">
        <f t="shared" si="6"/>
        <v/>
      </c>
      <c r="G412" s="3"/>
    </row>
    <row r="413" spans="1:10" ht="30" customHeight="1">
      <c r="A413" s="3"/>
      <c r="B413" s="3"/>
      <c r="C413" s="6"/>
      <c r="D413" s="10"/>
      <c r="E413" s="15"/>
      <c r="F413" s="7" t="str">
        <f t="shared" si="6"/>
        <v/>
      </c>
      <c r="G413" s="3"/>
    </row>
    <row r="414" spans="1:10" ht="30" customHeight="1">
      <c r="A414" s="3"/>
      <c r="B414" s="3"/>
      <c r="C414" s="6"/>
      <c r="D414" s="10"/>
      <c r="E414" s="15"/>
      <c r="F414" s="7" t="str">
        <f t="shared" si="6"/>
        <v/>
      </c>
      <c r="G414" s="3"/>
    </row>
    <row r="415" spans="1:10" ht="30" customHeight="1">
      <c r="A415" s="3"/>
      <c r="B415" s="3"/>
      <c r="C415" s="6"/>
      <c r="D415" s="10"/>
      <c r="E415" s="15"/>
      <c r="F415" s="7" t="str">
        <f t="shared" si="6"/>
        <v/>
      </c>
      <c r="G415" s="3"/>
    </row>
    <row r="416" spans="1:10" ht="30" customHeight="1">
      <c r="A416" s="3"/>
      <c r="B416" s="3"/>
      <c r="C416" s="6"/>
      <c r="D416" s="10"/>
      <c r="E416" s="15"/>
      <c r="F416" s="7" t="str">
        <f t="shared" si="6"/>
        <v/>
      </c>
      <c r="G416" s="3"/>
    </row>
    <row r="417" spans="1:7" ht="30" customHeight="1">
      <c r="A417" s="3"/>
      <c r="B417" s="3"/>
      <c r="C417" s="6"/>
      <c r="D417" s="10"/>
      <c r="E417" s="15"/>
      <c r="F417" s="7" t="str">
        <f t="shared" si="6"/>
        <v/>
      </c>
      <c r="G417" s="3"/>
    </row>
    <row r="418" spans="1:7" ht="30" customHeight="1">
      <c r="A418" s="3"/>
      <c r="B418" s="3"/>
      <c r="C418" s="6"/>
      <c r="D418" s="10"/>
      <c r="E418" s="15"/>
      <c r="F418" s="7" t="str">
        <f t="shared" si="6"/>
        <v/>
      </c>
      <c r="G418" s="3"/>
    </row>
    <row r="419" spans="1:7" ht="30" customHeight="1">
      <c r="A419" s="3"/>
      <c r="B419" s="3"/>
      <c r="C419" s="6"/>
      <c r="D419" s="10"/>
      <c r="E419" s="15"/>
      <c r="F419" s="7" t="str">
        <f t="shared" si="6"/>
        <v/>
      </c>
      <c r="G419" s="3"/>
    </row>
    <row r="420" spans="1:7" ht="30" customHeight="1">
      <c r="A420" s="3"/>
      <c r="B420" s="3"/>
      <c r="C420" s="6"/>
      <c r="D420" s="10"/>
      <c r="E420" s="15"/>
      <c r="F420" s="7" t="str">
        <f t="shared" si="6"/>
        <v/>
      </c>
      <c r="G420" s="3"/>
    </row>
    <row r="421" spans="1:7" ht="30" customHeight="1">
      <c r="A421" s="3"/>
      <c r="B421" s="3"/>
      <c r="C421" s="6"/>
      <c r="D421" s="10"/>
      <c r="E421" s="15"/>
      <c r="F421" s="7" t="str">
        <f t="shared" si="6"/>
        <v/>
      </c>
      <c r="G421" s="3"/>
    </row>
    <row r="422" spans="1:7" ht="30" customHeight="1">
      <c r="A422" s="3"/>
      <c r="B422" s="3"/>
      <c r="C422" s="6"/>
      <c r="D422" s="10"/>
      <c r="E422" s="15"/>
      <c r="F422" s="7" t="str">
        <f t="shared" si="6"/>
        <v/>
      </c>
      <c r="G422" s="3"/>
    </row>
    <row r="423" spans="1:7" ht="30" customHeight="1">
      <c r="A423" s="3"/>
      <c r="B423" s="3"/>
      <c r="C423" s="6"/>
      <c r="D423" s="10"/>
      <c r="E423" s="15"/>
      <c r="F423" s="7" t="str">
        <f t="shared" si="6"/>
        <v/>
      </c>
      <c r="G423" s="3"/>
    </row>
    <row r="424" spans="1:7" ht="30" customHeight="1">
      <c r="A424" s="3"/>
      <c r="B424" s="3"/>
      <c r="C424" s="6"/>
      <c r="D424" s="10"/>
      <c r="E424" s="15"/>
      <c r="F424" s="7" t="str">
        <f t="shared" si="6"/>
        <v/>
      </c>
      <c r="G424" s="3"/>
    </row>
    <row r="425" spans="1:7" ht="30" customHeight="1">
      <c r="A425" s="3"/>
      <c r="B425" s="3"/>
      <c r="C425" s="6"/>
      <c r="D425" s="10"/>
      <c r="E425" s="15"/>
      <c r="F425" s="7" t="str">
        <f t="shared" si="6"/>
        <v/>
      </c>
      <c r="G425" s="3"/>
    </row>
    <row r="426" spans="1:7" ht="30" customHeight="1">
      <c r="A426" s="3"/>
      <c r="B426" s="3"/>
      <c r="C426" s="6"/>
      <c r="D426" s="10"/>
      <c r="E426" s="15"/>
      <c r="F426" s="7" t="str">
        <f t="shared" si="6"/>
        <v/>
      </c>
      <c r="G426" s="3"/>
    </row>
    <row r="427" spans="1:7" ht="30" customHeight="1">
      <c r="A427" s="3"/>
      <c r="B427" s="3"/>
      <c r="C427" s="6"/>
      <c r="D427" s="10"/>
      <c r="E427" s="15"/>
      <c r="F427" s="7" t="str">
        <f t="shared" si="6"/>
        <v/>
      </c>
      <c r="G427" s="3"/>
    </row>
    <row r="428" spans="1:7" ht="30" customHeight="1">
      <c r="A428" s="3"/>
      <c r="B428" s="3"/>
      <c r="C428" s="6"/>
      <c r="D428" s="10"/>
      <c r="E428" s="15"/>
      <c r="F428" s="7" t="str">
        <f t="shared" si="6"/>
        <v/>
      </c>
      <c r="G428" s="3"/>
    </row>
    <row r="429" spans="1:7" ht="30" customHeight="1">
      <c r="A429" s="3"/>
      <c r="B429" s="3"/>
      <c r="C429" s="6"/>
      <c r="D429" s="10"/>
      <c r="E429" s="15"/>
      <c r="F429" s="7" t="str">
        <f t="shared" si="6"/>
        <v/>
      </c>
      <c r="G429" s="3"/>
    </row>
    <row r="430" spans="1:7" ht="30" customHeight="1">
      <c r="A430" s="3"/>
      <c r="B430" s="3"/>
      <c r="C430" s="6"/>
      <c r="D430" s="10"/>
      <c r="E430" s="15"/>
      <c r="F430" s="7" t="str">
        <f t="shared" si="6"/>
        <v/>
      </c>
      <c r="G430" s="3"/>
    </row>
    <row r="431" spans="1:7" ht="30" customHeight="1">
      <c r="A431" s="3"/>
      <c r="B431" s="3"/>
      <c r="C431" s="6"/>
      <c r="D431" s="10"/>
      <c r="E431" s="15"/>
      <c r="F431" s="7" t="str">
        <f t="shared" si="6"/>
        <v/>
      </c>
      <c r="G431" s="3"/>
    </row>
    <row r="432" spans="1:7" ht="30" customHeight="1">
      <c r="A432" s="3"/>
      <c r="B432" s="3"/>
      <c r="C432" s="6"/>
      <c r="D432" s="10"/>
      <c r="E432" s="15"/>
      <c r="F432" s="7" t="str">
        <f t="shared" si="6"/>
        <v/>
      </c>
      <c r="G432" s="3"/>
    </row>
    <row r="433" spans="1:7" ht="30" customHeight="1">
      <c r="A433" s="3"/>
      <c r="B433" s="3"/>
      <c r="C433" s="6"/>
      <c r="D433" s="10"/>
      <c r="E433" s="15"/>
      <c r="F433" s="7" t="str">
        <f t="shared" si="6"/>
        <v/>
      </c>
      <c r="G433" s="3"/>
    </row>
    <row r="434" spans="1:7" ht="30" customHeight="1">
      <c r="A434" s="3"/>
      <c r="B434" s="3"/>
      <c r="C434" s="6"/>
      <c r="D434" s="10"/>
      <c r="E434" s="15"/>
      <c r="F434" s="7" t="str">
        <f t="shared" si="6"/>
        <v/>
      </c>
      <c r="G434" s="3"/>
    </row>
    <row r="435" spans="1:7" ht="30" customHeight="1">
      <c r="A435" s="3"/>
      <c r="B435" s="3"/>
      <c r="C435" s="6"/>
      <c r="D435" s="10"/>
      <c r="E435" s="15"/>
      <c r="F435" s="7" t="str">
        <f t="shared" si="6"/>
        <v/>
      </c>
      <c r="G435" s="3"/>
    </row>
    <row r="436" spans="1:7" ht="30" customHeight="1">
      <c r="A436" s="3"/>
      <c r="B436" s="3"/>
      <c r="C436" s="6"/>
      <c r="D436" s="10"/>
      <c r="E436" s="15"/>
      <c r="F436" s="7" t="str">
        <f t="shared" si="6"/>
        <v/>
      </c>
      <c r="G436" s="3"/>
    </row>
    <row r="437" spans="1:7" ht="30" customHeight="1">
      <c r="A437" s="3"/>
      <c r="B437" s="3"/>
      <c r="C437" s="6"/>
      <c r="D437" s="10"/>
      <c r="E437" s="15"/>
      <c r="F437" s="7" t="str">
        <f t="shared" si="6"/>
        <v/>
      </c>
      <c r="G437" s="3"/>
    </row>
    <row r="438" spans="1:7" ht="30" customHeight="1">
      <c r="A438" s="3"/>
      <c r="B438" s="3"/>
      <c r="C438" s="6"/>
      <c r="D438" s="10"/>
      <c r="E438" s="15"/>
      <c r="F438" s="7" t="str">
        <f t="shared" si="6"/>
        <v/>
      </c>
      <c r="G438" s="3"/>
    </row>
    <row r="439" spans="1:7" ht="30" customHeight="1">
      <c r="A439" s="3"/>
      <c r="B439" s="3"/>
      <c r="C439" s="6"/>
      <c r="D439" s="10"/>
      <c r="E439" s="15"/>
      <c r="F439" s="7" t="str">
        <f t="shared" si="6"/>
        <v/>
      </c>
      <c r="G439" s="3"/>
    </row>
    <row r="440" spans="1:7" ht="30" customHeight="1">
      <c r="A440" s="3"/>
      <c r="B440" s="3"/>
      <c r="C440" s="6"/>
      <c r="D440" s="10"/>
      <c r="E440" s="15"/>
      <c r="F440" s="7" t="str">
        <f t="shared" si="6"/>
        <v/>
      </c>
      <c r="G440" s="3"/>
    </row>
    <row r="441" spans="1:7" ht="30" customHeight="1">
      <c r="A441" s="3"/>
      <c r="B441" s="3"/>
      <c r="C441" s="6"/>
      <c r="D441" s="10"/>
      <c r="E441" s="15"/>
      <c r="F441" s="7" t="str">
        <f t="shared" si="6"/>
        <v/>
      </c>
      <c r="G441" s="3"/>
    </row>
    <row r="442" spans="1:7" ht="30" customHeight="1">
      <c r="A442" s="3"/>
      <c r="B442" s="3"/>
      <c r="C442" s="6"/>
      <c r="D442" s="10"/>
      <c r="E442" s="15"/>
      <c r="F442" s="7" t="str">
        <f t="shared" si="6"/>
        <v/>
      </c>
      <c r="G442" s="3"/>
    </row>
    <row r="443" spans="1:7" ht="30" customHeight="1">
      <c r="A443" s="3"/>
      <c r="B443" s="3"/>
      <c r="C443" s="6"/>
      <c r="D443" s="10"/>
      <c r="E443" s="15"/>
      <c r="F443" s="7" t="str">
        <f t="shared" si="6"/>
        <v/>
      </c>
      <c r="G443" s="3"/>
    </row>
    <row r="444" spans="1:7" ht="30" customHeight="1">
      <c r="A444" s="3"/>
      <c r="B444" s="3"/>
      <c r="C444" s="6"/>
      <c r="D444" s="10"/>
      <c r="E444" s="15"/>
      <c r="F444" s="7" t="str">
        <f t="shared" si="6"/>
        <v/>
      </c>
      <c r="G444" s="3"/>
    </row>
    <row r="445" spans="1:7" ht="30" customHeight="1">
      <c r="A445" s="3"/>
      <c r="B445" s="3"/>
      <c r="C445" s="6"/>
      <c r="D445" s="10"/>
      <c r="E445" s="15"/>
      <c r="F445" s="7" t="str">
        <f t="shared" si="6"/>
        <v/>
      </c>
      <c r="G445" s="3"/>
    </row>
    <row r="446" spans="1:7" ht="30" customHeight="1">
      <c r="A446" s="3"/>
      <c r="B446" s="3"/>
      <c r="C446" s="6"/>
      <c r="D446" s="10"/>
      <c r="E446" s="15"/>
      <c r="F446" s="7" t="str">
        <f t="shared" si="6"/>
        <v/>
      </c>
      <c r="G446" s="3"/>
    </row>
    <row r="447" spans="1:7" ht="30" customHeight="1">
      <c r="A447" s="3"/>
      <c r="B447" s="3"/>
      <c r="C447" s="6"/>
      <c r="D447" s="10"/>
      <c r="E447" s="15"/>
      <c r="F447" s="7" t="str">
        <f t="shared" si="6"/>
        <v/>
      </c>
      <c r="G447" s="3"/>
    </row>
    <row r="448" spans="1:7" ht="30" customHeight="1">
      <c r="A448" s="3"/>
      <c r="B448" s="3"/>
      <c r="C448" s="6"/>
      <c r="D448" s="10"/>
      <c r="E448" s="15"/>
      <c r="F448" s="7" t="str">
        <f t="shared" si="6"/>
        <v/>
      </c>
      <c r="G448" s="3"/>
    </row>
    <row r="449" spans="1:7" ht="30" customHeight="1">
      <c r="A449" s="3"/>
      <c r="B449" s="3"/>
      <c r="C449" s="6"/>
      <c r="D449" s="10"/>
      <c r="E449" s="15"/>
      <c r="F449" s="7" t="str">
        <f t="shared" si="6"/>
        <v/>
      </c>
      <c r="G449" s="3"/>
    </row>
    <row r="450" spans="1:7" ht="30" customHeight="1">
      <c r="A450" s="3"/>
      <c r="B450" s="3"/>
      <c r="C450" s="6"/>
      <c r="D450" s="10"/>
      <c r="E450" s="15"/>
      <c r="F450" s="7" t="str">
        <f t="shared" si="6"/>
        <v/>
      </c>
      <c r="G450" s="3"/>
    </row>
    <row r="451" spans="1:7" ht="30" customHeight="1">
      <c r="A451" s="3"/>
      <c r="B451" s="3"/>
      <c r="C451" s="6"/>
      <c r="D451" s="10"/>
      <c r="E451" s="15"/>
      <c r="F451" s="7" t="str">
        <f t="shared" ref="F451:F514" si="7">IF(OR(D451="",E451=""),"",TRUNC(D451*E451))</f>
        <v/>
      </c>
      <c r="G451" s="3"/>
    </row>
    <row r="452" spans="1:7" ht="30" customHeight="1">
      <c r="A452" s="3"/>
      <c r="B452" s="3"/>
      <c r="C452" s="6"/>
      <c r="D452" s="10"/>
      <c r="E452" s="15"/>
      <c r="F452" s="7" t="str">
        <f t="shared" si="7"/>
        <v/>
      </c>
      <c r="G452" s="3"/>
    </row>
    <row r="453" spans="1:7" ht="30" customHeight="1">
      <c r="A453" s="3"/>
      <c r="B453" s="3"/>
      <c r="C453" s="6"/>
      <c r="D453" s="10"/>
      <c r="E453" s="15"/>
      <c r="F453" s="7" t="str">
        <f t="shared" si="7"/>
        <v/>
      </c>
      <c r="G453" s="3"/>
    </row>
    <row r="454" spans="1:7" ht="30" customHeight="1">
      <c r="A454" s="3"/>
      <c r="B454" s="3"/>
      <c r="C454" s="6"/>
      <c r="D454" s="10"/>
      <c r="E454" s="15"/>
      <c r="F454" s="7" t="str">
        <f t="shared" si="7"/>
        <v/>
      </c>
      <c r="G454" s="3"/>
    </row>
    <row r="455" spans="1:7" ht="30" customHeight="1">
      <c r="A455" s="3"/>
      <c r="B455" s="3"/>
      <c r="C455" s="6"/>
      <c r="D455" s="10"/>
      <c r="E455" s="15"/>
      <c r="F455" s="7" t="str">
        <f t="shared" si="7"/>
        <v/>
      </c>
      <c r="G455" s="3"/>
    </row>
    <row r="456" spans="1:7" ht="30" customHeight="1">
      <c r="A456" s="3"/>
      <c r="B456" s="3"/>
      <c r="C456" s="6"/>
      <c r="D456" s="10"/>
      <c r="E456" s="15"/>
      <c r="F456" s="7" t="str">
        <f t="shared" si="7"/>
        <v/>
      </c>
      <c r="G456" s="3"/>
    </row>
    <row r="457" spans="1:7" ht="30" customHeight="1">
      <c r="A457" s="3"/>
      <c r="B457" s="3"/>
      <c r="C457" s="6"/>
      <c r="D457" s="10"/>
      <c r="E457" s="15"/>
      <c r="F457" s="7" t="str">
        <f t="shared" si="7"/>
        <v/>
      </c>
      <c r="G457" s="3"/>
    </row>
    <row r="458" spans="1:7" ht="30" customHeight="1">
      <c r="A458" s="3"/>
      <c r="B458" s="3"/>
      <c r="C458" s="6"/>
      <c r="D458" s="10"/>
      <c r="E458" s="15"/>
      <c r="F458" s="7" t="str">
        <f t="shared" si="7"/>
        <v/>
      </c>
      <c r="G458" s="3"/>
    </row>
    <row r="459" spans="1:7" ht="30" customHeight="1">
      <c r="A459" s="3"/>
      <c r="B459" s="3"/>
      <c r="C459" s="6"/>
      <c r="D459" s="10"/>
      <c r="E459" s="15"/>
      <c r="F459" s="7" t="str">
        <f t="shared" si="7"/>
        <v/>
      </c>
      <c r="G459" s="3"/>
    </row>
    <row r="460" spans="1:7" ht="30" customHeight="1">
      <c r="A460" s="3"/>
      <c r="B460" s="3"/>
      <c r="C460" s="6"/>
      <c r="D460" s="10"/>
      <c r="E460" s="15"/>
      <c r="F460" s="7" t="str">
        <f t="shared" si="7"/>
        <v/>
      </c>
      <c r="G460" s="3"/>
    </row>
    <row r="461" spans="1:7" ht="30" customHeight="1">
      <c r="A461" s="3"/>
      <c r="B461" s="3"/>
      <c r="C461" s="6"/>
      <c r="D461" s="10"/>
      <c r="E461" s="15"/>
      <c r="F461" s="7" t="str">
        <f t="shared" si="7"/>
        <v/>
      </c>
      <c r="G461" s="3"/>
    </row>
    <row r="462" spans="1:7" ht="30" customHeight="1">
      <c r="A462" s="3"/>
      <c r="B462" s="3"/>
      <c r="C462" s="6"/>
      <c r="D462" s="10"/>
      <c r="E462" s="15"/>
      <c r="F462" s="7" t="str">
        <f t="shared" si="7"/>
        <v/>
      </c>
      <c r="G462" s="3"/>
    </row>
    <row r="463" spans="1:7" ht="30" customHeight="1">
      <c r="A463" s="3"/>
      <c r="B463" s="3"/>
      <c r="C463" s="6"/>
      <c r="D463" s="10"/>
      <c r="E463" s="15"/>
      <c r="F463" s="7" t="str">
        <f t="shared" si="7"/>
        <v/>
      </c>
      <c r="G463" s="3"/>
    </row>
    <row r="464" spans="1:7" ht="30" customHeight="1">
      <c r="A464" s="3"/>
      <c r="B464" s="3"/>
      <c r="C464" s="6"/>
      <c r="D464" s="10"/>
      <c r="E464" s="15"/>
      <c r="F464" s="7" t="str">
        <f t="shared" si="7"/>
        <v/>
      </c>
      <c r="G464" s="3"/>
    </row>
    <row r="465" spans="1:7" ht="30" customHeight="1">
      <c r="A465" s="3"/>
      <c r="B465" s="3"/>
      <c r="C465" s="6"/>
      <c r="D465" s="10"/>
      <c r="E465" s="15"/>
      <c r="F465" s="7" t="str">
        <f t="shared" si="7"/>
        <v/>
      </c>
      <c r="G465" s="3"/>
    </row>
    <row r="466" spans="1:7" ht="30" customHeight="1">
      <c r="A466" s="3"/>
      <c r="B466" s="3"/>
      <c r="C466" s="6"/>
      <c r="D466" s="10"/>
      <c r="E466" s="15"/>
      <c r="F466" s="7" t="str">
        <f t="shared" si="7"/>
        <v/>
      </c>
      <c r="G466" s="3"/>
    </row>
    <row r="467" spans="1:7" ht="30" customHeight="1">
      <c r="A467" s="3"/>
      <c r="B467" s="3"/>
      <c r="C467" s="6"/>
      <c r="D467" s="10"/>
      <c r="E467" s="15"/>
      <c r="F467" s="7" t="str">
        <f t="shared" si="7"/>
        <v/>
      </c>
      <c r="G467" s="3"/>
    </row>
    <row r="468" spans="1:7" ht="30" customHeight="1">
      <c r="A468" s="3"/>
      <c r="B468" s="3"/>
      <c r="C468" s="6"/>
      <c r="D468" s="10"/>
      <c r="E468" s="15"/>
      <c r="F468" s="7" t="str">
        <f t="shared" si="7"/>
        <v/>
      </c>
      <c r="G468" s="3"/>
    </row>
    <row r="469" spans="1:7" ht="30" customHeight="1">
      <c r="A469" s="3"/>
      <c r="B469" s="3"/>
      <c r="C469" s="6"/>
      <c r="D469" s="10"/>
      <c r="E469" s="15"/>
      <c r="F469" s="7" t="str">
        <f t="shared" si="7"/>
        <v/>
      </c>
      <c r="G469" s="3"/>
    </row>
    <row r="470" spans="1:7" ht="30" customHeight="1">
      <c r="A470" s="3"/>
      <c r="B470" s="3"/>
      <c r="C470" s="6"/>
      <c r="D470" s="10"/>
      <c r="E470" s="15"/>
      <c r="F470" s="7" t="str">
        <f t="shared" si="7"/>
        <v/>
      </c>
      <c r="G470" s="3"/>
    </row>
    <row r="471" spans="1:7" ht="30" customHeight="1">
      <c r="A471" s="3"/>
      <c r="B471" s="3"/>
      <c r="C471" s="6"/>
      <c r="D471" s="10"/>
      <c r="E471" s="15"/>
      <c r="F471" s="7" t="str">
        <f t="shared" si="7"/>
        <v/>
      </c>
      <c r="G471" s="3"/>
    </row>
    <row r="472" spans="1:7" ht="30" customHeight="1">
      <c r="A472" s="3"/>
      <c r="B472" s="3"/>
      <c r="C472" s="6"/>
      <c r="D472" s="10"/>
      <c r="E472" s="15"/>
      <c r="F472" s="7" t="str">
        <f t="shared" si="7"/>
        <v/>
      </c>
      <c r="G472" s="3"/>
    </row>
    <row r="473" spans="1:7" ht="30" customHeight="1">
      <c r="A473" s="3"/>
      <c r="B473" s="3"/>
      <c r="C473" s="6"/>
      <c r="D473" s="10"/>
      <c r="E473" s="15"/>
      <c r="F473" s="7" t="str">
        <f t="shared" si="7"/>
        <v/>
      </c>
      <c r="G473" s="3"/>
    </row>
    <row r="474" spans="1:7" ht="30" customHeight="1">
      <c r="A474" s="3"/>
      <c r="B474" s="3"/>
      <c r="C474" s="6"/>
      <c r="D474" s="10"/>
      <c r="E474" s="15"/>
      <c r="F474" s="7" t="str">
        <f t="shared" si="7"/>
        <v/>
      </c>
      <c r="G474" s="3"/>
    </row>
    <row r="475" spans="1:7" ht="30" customHeight="1">
      <c r="A475" s="3"/>
      <c r="B475" s="3"/>
      <c r="C475" s="6"/>
      <c r="D475" s="10"/>
      <c r="E475" s="15"/>
      <c r="F475" s="7" t="str">
        <f t="shared" si="7"/>
        <v/>
      </c>
      <c r="G475" s="3"/>
    </row>
    <row r="476" spans="1:7" ht="30" customHeight="1">
      <c r="A476" s="3"/>
      <c r="B476" s="3"/>
      <c r="C476" s="6"/>
      <c r="D476" s="10"/>
      <c r="E476" s="15"/>
      <c r="F476" s="7" t="str">
        <f t="shared" si="7"/>
        <v/>
      </c>
      <c r="G476" s="3"/>
    </row>
    <row r="477" spans="1:7" ht="30" customHeight="1">
      <c r="A477" s="3"/>
      <c r="B477" s="3"/>
      <c r="C477" s="6"/>
      <c r="D477" s="10"/>
      <c r="E477" s="15"/>
      <c r="F477" s="7" t="str">
        <f t="shared" si="7"/>
        <v/>
      </c>
      <c r="G477" s="3"/>
    </row>
    <row r="478" spans="1:7" ht="30" customHeight="1">
      <c r="A478" s="3"/>
      <c r="B478" s="3"/>
      <c r="C478" s="6"/>
      <c r="D478" s="10"/>
      <c r="E478" s="15"/>
      <c r="F478" s="7" t="str">
        <f t="shared" si="7"/>
        <v/>
      </c>
      <c r="G478" s="3"/>
    </row>
    <row r="479" spans="1:7" ht="30" customHeight="1">
      <c r="A479" s="3"/>
      <c r="B479" s="3"/>
      <c r="C479" s="6"/>
      <c r="D479" s="10"/>
      <c r="E479" s="15"/>
      <c r="F479" s="7" t="str">
        <f t="shared" si="7"/>
        <v/>
      </c>
      <c r="G479" s="3"/>
    </row>
    <row r="480" spans="1:7" ht="30" customHeight="1">
      <c r="A480" s="3"/>
      <c r="B480" s="3"/>
      <c r="C480" s="6"/>
      <c r="D480" s="10"/>
      <c r="E480" s="15"/>
      <c r="F480" s="7" t="str">
        <f t="shared" si="7"/>
        <v/>
      </c>
      <c r="G480" s="3"/>
    </row>
    <row r="481" spans="1:7" ht="30" customHeight="1">
      <c r="A481" s="3"/>
      <c r="B481" s="3"/>
      <c r="C481" s="6"/>
      <c r="D481" s="10"/>
      <c r="E481" s="15"/>
      <c r="F481" s="7" t="str">
        <f t="shared" si="7"/>
        <v/>
      </c>
      <c r="G481" s="3"/>
    </row>
    <row r="482" spans="1:7" ht="30" customHeight="1">
      <c r="A482" s="3"/>
      <c r="B482" s="3"/>
      <c r="C482" s="6"/>
      <c r="D482" s="10"/>
      <c r="E482" s="15"/>
      <c r="F482" s="7" t="str">
        <f t="shared" si="7"/>
        <v/>
      </c>
      <c r="G482" s="3"/>
    </row>
    <row r="483" spans="1:7" ht="30" customHeight="1">
      <c r="A483" s="3"/>
      <c r="B483" s="3"/>
      <c r="C483" s="6"/>
      <c r="D483" s="10"/>
      <c r="E483" s="15"/>
      <c r="F483" s="7" t="str">
        <f t="shared" si="7"/>
        <v/>
      </c>
      <c r="G483" s="3"/>
    </row>
    <row r="484" spans="1:7" ht="30" customHeight="1">
      <c r="A484" s="3"/>
      <c r="B484" s="3"/>
      <c r="C484" s="6"/>
      <c r="D484" s="10"/>
      <c r="E484" s="15"/>
      <c r="F484" s="7" t="str">
        <f t="shared" si="7"/>
        <v/>
      </c>
      <c r="G484" s="3"/>
    </row>
    <row r="485" spans="1:7" ht="30" customHeight="1">
      <c r="A485" s="3"/>
      <c r="B485" s="3"/>
      <c r="C485" s="6"/>
      <c r="D485" s="10"/>
      <c r="E485" s="15"/>
      <c r="F485" s="7" t="str">
        <f t="shared" si="7"/>
        <v/>
      </c>
      <c r="G485" s="3"/>
    </row>
    <row r="486" spans="1:7" ht="30" customHeight="1">
      <c r="A486" s="3"/>
      <c r="B486" s="3"/>
      <c r="C486" s="6"/>
      <c r="D486" s="10"/>
      <c r="E486" s="15"/>
      <c r="F486" s="7" t="str">
        <f t="shared" si="7"/>
        <v/>
      </c>
      <c r="G486" s="3"/>
    </row>
    <row r="487" spans="1:7" ht="30" customHeight="1">
      <c r="A487" s="3"/>
      <c r="B487" s="3"/>
      <c r="C487" s="6"/>
      <c r="D487" s="10"/>
      <c r="E487" s="15"/>
      <c r="F487" s="7" t="str">
        <f t="shared" si="7"/>
        <v/>
      </c>
      <c r="G487" s="3"/>
    </row>
    <row r="488" spans="1:7" ht="30" customHeight="1">
      <c r="A488" s="3"/>
      <c r="B488" s="3"/>
      <c r="C488" s="6"/>
      <c r="D488" s="10"/>
      <c r="E488" s="15"/>
      <c r="F488" s="7" t="str">
        <f t="shared" si="7"/>
        <v/>
      </c>
      <c r="G488" s="3"/>
    </row>
    <row r="489" spans="1:7" ht="30" customHeight="1">
      <c r="A489" s="3"/>
      <c r="B489" s="3"/>
      <c r="C489" s="6"/>
      <c r="D489" s="10"/>
      <c r="E489" s="15"/>
      <c r="F489" s="7" t="str">
        <f t="shared" si="7"/>
        <v/>
      </c>
      <c r="G489" s="3"/>
    </row>
    <row r="490" spans="1:7" ht="30" customHeight="1">
      <c r="A490" s="3"/>
      <c r="B490" s="3"/>
      <c r="C490" s="6"/>
      <c r="D490" s="10"/>
      <c r="E490" s="15"/>
      <c r="F490" s="7" t="str">
        <f t="shared" si="7"/>
        <v/>
      </c>
      <c r="G490" s="3"/>
    </row>
    <row r="491" spans="1:7" ht="30" customHeight="1">
      <c r="A491" s="3"/>
      <c r="B491" s="3"/>
      <c r="C491" s="6"/>
      <c r="D491" s="10"/>
      <c r="E491" s="15"/>
      <c r="F491" s="7" t="str">
        <f t="shared" si="7"/>
        <v/>
      </c>
      <c r="G491" s="3"/>
    </row>
    <row r="492" spans="1:7" ht="30" customHeight="1">
      <c r="A492" s="3"/>
      <c r="B492" s="3"/>
      <c r="C492" s="6"/>
      <c r="D492" s="10"/>
      <c r="E492" s="15"/>
      <c r="F492" s="7" t="str">
        <f t="shared" si="7"/>
        <v/>
      </c>
      <c r="G492" s="3"/>
    </row>
    <row r="493" spans="1:7" ht="30" customHeight="1">
      <c r="A493" s="3"/>
      <c r="B493" s="3"/>
      <c r="C493" s="6"/>
      <c r="D493" s="10"/>
      <c r="E493" s="15"/>
      <c r="F493" s="7" t="str">
        <f t="shared" si="7"/>
        <v/>
      </c>
      <c r="G493" s="3"/>
    </row>
    <row r="494" spans="1:7" ht="30" customHeight="1">
      <c r="A494" s="3"/>
      <c r="B494" s="3"/>
      <c r="C494" s="6"/>
      <c r="D494" s="10"/>
      <c r="E494" s="15"/>
      <c r="F494" s="7" t="str">
        <f t="shared" si="7"/>
        <v/>
      </c>
      <c r="G494" s="3"/>
    </row>
    <row r="495" spans="1:7" ht="30" customHeight="1">
      <c r="A495" s="3"/>
      <c r="B495" s="3"/>
      <c r="C495" s="6"/>
      <c r="D495" s="10"/>
      <c r="E495" s="15"/>
      <c r="F495" s="7" t="str">
        <f t="shared" si="7"/>
        <v/>
      </c>
      <c r="G495" s="3"/>
    </row>
    <row r="496" spans="1:7" ht="30" customHeight="1">
      <c r="A496" s="3"/>
      <c r="B496" s="3"/>
      <c r="C496" s="6"/>
      <c r="D496" s="10"/>
      <c r="E496" s="15"/>
      <c r="F496" s="7" t="str">
        <f t="shared" si="7"/>
        <v/>
      </c>
      <c r="G496" s="3"/>
    </row>
    <row r="497" spans="1:7" ht="30" customHeight="1">
      <c r="A497" s="3"/>
      <c r="B497" s="3"/>
      <c r="C497" s="6"/>
      <c r="D497" s="10"/>
      <c r="E497" s="15"/>
      <c r="F497" s="7" t="str">
        <f t="shared" si="7"/>
        <v/>
      </c>
      <c r="G497" s="3"/>
    </row>
    <row r="498" spans="1:7" ht="30" customHeight="1">
      <c r="A498" s="3"/>
      <c r="B498" s="3"/>
      <c r="C498" s="6"/>
      <c r="D498" s="10"/>
      <c r="E498" s="15"/>
      <c r="F498" s="7" t="str">
        <f t="shared" si="7"/>
        <v/>
      </c>
      <c r="G498" s="3"/>
    </row>
    <row r="499" spans="1:7" ht="30" customHeight="1">
      <c r="A499" s="3"/>
      <c r="B499" s="3"/>
      <c r="C499" s="6"/>
      <c r="D499" s="10"/>
      <c r="E499" s="15"/>
      <c r="F499" s="7" t="str">
        <f t="shared" si="7"/>
        <v/>
      </c>
      <c r="G499" s="3"/>
    </row>
    <row r="500" spans="1:7" ht="30" customHeight="1">
      <c r="A500" s="3"/>
      <c r="B500" s="3"/>
      <c r="C500" s="6"/>
      <c r="D500" s="10"/>
      <c r="E500" s="15"/>
      <c r="F500" s="7" t="str">
        <f t="shared" si="7"/>
        <v/>
      </c>
      <c r="G500" s="3"/>
    </row>
    <row r="501" spans="1:7" ht="30" customHeight="1">
      <c r="A501" s="3"/>
      <c r="B501" s="3"/>
      <c r="C501" s="6"/>
      <c r="D501" s="10"/>
      <c r="E501" s="15"/>
      <c r="F501" s="7" t="str">
        <f t="shared" si="7"/>
        <v/>
      </c>
      <c r="G501" s="3"/>
    </row>
    <row r="502" spans="1:7" ht="30" customHeight="1">
      <c r="A502" s="3"/>
      <c r="B502" s="3"/>
      <c r="C502" s="6"/>
      <c r="D502" s="10"/>
      <c r="E502" s="15"/>
      <c r="F502" s="7" t="str">
        <f t="shared" si="7"/>
        <v/>
      </c>
      <c r="G502" s="3"/>
    </row>
    <row r="503" spans="1:7" ht="30" customHeight="1">
      <c r="A503" s="3"/>
      <c r="B503" s="3"/>
      <c r="C503" s="6"/>
      <c r="D503" s="10"/>
      <c r="E503" s="15"/>
      <c r="F503" s="7" t="str">
        <f t="shared" si="7"/>
        <v/>
      </c>
      <c r="G503" s="3"/>
    </row>
    <row r="504" spans="1:7" ht="30" customHeight="1">
      <c r="A504" s="3"/>
      <c r="B504" s="3"/>
      <c r="C504" s="6"/>
      <c r="D504" s="10"/>
      <c r="E504" s="15"/>
      <c r="F504" s="7" t="str">
        <f t="shared" si="7"/>
        <v/>
      </c>
      <c r="G504" s="3"/>
    </row>
    <row r="505" spans="1:7" ht="30" customHeight="1">
      <c r="A505" s="3"/>
      <c r="B505" s="3"/>
      <c r="C505" s="6"/>
      <c r="D505" s="10"/>
      <c r="E505" s="15"/>
      <c r="F505" s="7" t="str">
        <f t="shared" si="7"/>
        <v/>
      </c>
      <c r="G505" s="3"/>
    </row>
    <row r="506" spans="1:7" ht="30" customHeight="1">
      <c r="A506" s="3"/>
      <c r="B506" s="3"/>
      <c r="C506" s="6"/>
      <c r="D506" s="10"/>
      <c r="E506" s="15"/>
      <c r="F506" s="7" t="str">
        <f t="shared" si="7"/>
        <v/>
      </c>
      <c r="G506" s="3"/>
    </row>
    <row r="507" spans="1:7" ht="30" customHeight="1">
      <c r="A507" s="3"/>
      <c r="B507" s="3"/>
      <c r="C507" s="6"/>
      <c r="D507" s="10"/>
      <c r="E507" s="15"/>
      <c r="F507" s="7" t="str">
        <f t="shared" si="7"/>
        <v/>
      </c>
      <c r="G507" s="3"/>
    </row>
    <row r="508" spans="1:7" ht="30" customHeight="1">
      <c r="A508" s="3"/>
      <c r="B508" s="3"/>
      <c r="C508" s="6"/>
      <c r="D508" s="10"/>
      <c r="E508" s="15"/>
      <c r="F508" s="7" t="str">
        <f t="shared" si="7"/>
        <v/>
      </c>
      <c r="G508" s="3"/>
    </row>
    <row r="509" spans="1:7" ht="30" customHeight="1">
      <c r="A509" s="3"/>
      <c r="B509" s="3"/>
      <c r="C509" s="6"/>
      <c r="D509" s="10"/>
      <c r="E509" s="15"/>
      <c r="F509" s="7" t="str">
        <f t="shared" si="7"/>
        <v/>
      </c>
      <c r="G509" s="3"/>
    </row>
    <row r="510" spans="1:7" ht="30" customHeight="1">
      <c r="A510" s="3"/>
      <c r="B510" s="3"/>
      <c r="C510" s="6"/>
      <c r="D510" s="10"/>
      <c r="E510" s="15"/>
      <c r="F510" s="7" t="str">
        <f t="shared" si="7"/>
        <v/>
      </c>
      <c r="G510" s="3"/>
    </row>
    <row r="511" spans="1:7" ht="30" customHeight="1">
      <c r="A511" s="3"/>
      <c r="B511" s="3"/>
      <c r="C511" s="6"/>
      <c r="D511" s="10"/>
      <c r="E511" s="15"/>
      <c r="F511" s="7" t="str">
        <f t="shared" si="7"/>
        <v/>
      </c>
      <c r="G511" s="3"/>
    </row>
    <row r="512" spans="1:7" ht="30" customHeight="1">
      <c r="A512" s="3"/>
      <c r="B512" s="3"/>
      <c r="C512" s="6"/>
      <c r="D512" s="10"/>
      <c r="E512" s="15"/>
      <c r="F512" s="7" t="str">
        <f t="shared" si="7"/>
        <v/>
      </c>
      <c r="G512" s="3"/>
    </row>
    <row r="513" spans="1:7" ht="30" customHeight="1">
      <c r="A513" s="3"/>
      <c r="B513" s="3"/>
      <c r="C513" s="6"/>
      <c r="D513" s="10"/>
      <c r="E513" s="15"/>
      <c r="F513" s="7" t="str">
        <f t="shared" si="7"/>
        <v/>
      </c>
      <c r="G513" s="3"/>
    </row>
    <row r="514" spans="1:7" ht="30" customHeight="1">
      <c r="A514" s="3"/>
      <c r="B514" s="3"/>
      <c r="C514" s="6"/>
      <c r="D514" s="10"/>
      <c r="E514" s="15"/>
      <c r="F514" s="7" t="str">
        <f t="shared" si="7"/>
        <v/>
      </c>
      <c r="G514" s="3"/>
    </row>
    <row r="515" spans="1:7" ht="30" customHeight="1">
      <c r="A515" s="3"/>
      <c r="B515" s="3"/>
      <c r="C515" s="6"/>
      <c r="D515" s="10"/>
      <c r="E515" s="15"/>
      <c r="F515" s="7" t="str">
        <f t="shared" ref="F515:F578" si="8">IF(OR(D515="",E515=""),"",TRUNC(D515*E515))</f>
        <v/>
      </c>
      <c r="G515" s="3"/>
    </row>
    <row r="516" spans="1:7" ht="30" customHeight="1">
      <c r="A516" s="3"/>
      <c r="B516" s="3"/>
      <c r="C516" s="6"/>
      <c r="D516" s="10"/>
      <c r="E516" s="15"/>
      <c r="F516" s="7" t="str">
        <f t="shared" si="8"/>
        <v/>
      </c>
      <c r="G516" s="3"/>
    </row>
    <row r="517" spans="1:7" ht="30" customHeight="1">
      <c r="A517" s="3"/>
      <c r="B517" s="3"/>
      <c r="C517" s="6"/>
      <c r="D517" s="10"/>
      <c r="E517" s="15"/>
      <c r="F517" s="7" t="str">
        <f t="shared" si="8"/>
        <v/>
      </c>
      <c r="G517" s="3"/>
    </row>
    <row r="518" spans="1:7" ht="30" customHeight="1">
      <c r="A518" s="3"/>
      <c r="B518" s="3"/>
      <c r="C518" s="6"/>
      <c r="D518" s="10"/>
      <c r="E518" s="15"/>
      <c r="F518" s="7" t="str">
        <f t="shared" si="8"/>
        <v/>
      </c>
      <c r="G518" s="3"/>
    </row>
    <row r="519" spans="1:7" ht="30" customHeight="1">
      <c r="A519" s="3"/>
      <c r="B519" s="3"/>
      <c r="C519" s="6"/>
      <c r="D519" s="10"/>
      <c r="E519" s="15"/>
      <c r="F519" s="7" t="str">
        <f t="shared" si="8"/>
        <v/>
      </c>
      <c r="G519" s="3"/>
    </row>
    <row r="520" spans="1:7" ht="30" customHeight="1">
      <c r="A520" s="3"/>
      <c r="B520" s="3"/>
      <c r="C520" s="6"/>
      <c r="D520" s="10"/>
      <c r="E520" s="15"/>
      <c r="F520" s="7" t="str">
        <f t="shared" si="8"/>
        <v/>
      </c>
      <c r="G520" s="3"/>
    </row>
    <row r="521" spans="1:7" ht="30" customHeight="1">
      <c r="A521" s="3"/>
      <c r="B521" s="3"/>
      <c r="C521" s="6"/>
      <c r="D521" s="10"/>
      <c r="E521" s="15"/>
      <c r="F521" s="7" t="str">
        <f t="shared" si="8"/>
        <v/>
      </c>
      <c r="G521" s="3"/>
    </row>
    <row r="522" spans="1:7" ht="30" customHeight="1">
      <c r="A522" s="3"/>
      <c r="B522" s="3"/>
      <c r="C522" s="6"/>
      <c r="D522" s="10"/>
      <c r="E522" s="15"/>
      <c r="F522" s="7" t="str">
        <f t="shared" si="8"/>
        <v/>
      </c>
      <c r="G522" s="3"/>
    </row>
    <row r="523" spans="1:7" ht="30" customHeight="1">
      <c r="A523" s="3"/>
      <c r="B523" s="3"/>
      <c r="C523" s="6"/>
      <c r="D523" s="10"/>
      <c r="E523" s="15"/>
      <c r="F523" s="7" t="str">
        <f t="shared" si="8"/>
        <v/>
      </c>
      <c r="G523" s="3"/>
    </row>
    <row r="524" spans="1:7" ht="30" customHeight="1">
      <c r="A524" s="3"/>
      <c r="B524" s="3"/>
      <c r="C524" s="6"/>
      <c r="D524" s="10"/>
      <c r="E524" s="15"/>
      <c r="F524" s="7" t="str">
        <f t="shared" si="8"/>
        <v/>
      </c>
      <c r="G524" s="3"/>
    </row>
    <row r="525" spans="1:7" ht="30" customHeight="1">
      <c r="A525" s="3"/>
      <c r="B525" s="3"/>
      <c r="C525" s="6"/>
      <c r="D525" s="10"/>
      <c r="E525" s="15"/>
      <c r="F525" s="7" t="str">
        <f t="shared" si="8"/>
        <v/>
      </c>
      <c r="G525" s="3"/>
    </row>
    <row r="526" spans="1:7" ht="30" customHeight="1">
      <c r="A526" s="3"/>
      <c r="B526" s="3"/>
      <c r="C526" s="6"/>
      <c r="D526" s="10"/>
      <c r="E526" s="15"/>
      <c r="F526" s="7" t="str">
        <f t="shared" si="8"/>
        <v/>
      </c>
      <c r="G526" s="3"/>
    </row>
    <row r="527" spans="1:7" ht="30" customHeight="1">
      <c r="A527" s="3"/>
      <c r="B527" s="3"/>
      <c r="C527" s="6"/>
      <c r="D527" s="10"/>
      <c r="E527" s="15"/>
      <c r="F527" s="7" t="str">
        <f t="shared" si="8"/>
        <v/>
      </c>
      <c r="G527" s="3"/>
    </row>
    <row r="528" spans="1:7" ht="30" customHeight="1">
      <c r="A528" s="3"/>
      <c r="B528" s="3"/>
      <c r="C528" s="6"/>
      <c r="D528" s="10"/>
      <c r="E528" s="15"/>
      <c r="F528" s="7" t="str">
        <f t="shared" si="8"/>
        <v/>
      </c>
      <c r="G528" s="3"/>
    </row>
    <row r="529" spans="1:7" ht="30" customHeight="1">
      <c r="A529" s="3"/>
      <c r="B529" s="3"/>
      <c r="C529" s="6"/>
      <c r="D529" s="10"/>
      <c r="E529" s="15"/>
      <c r="F529" s="7" t="str">
        <f t="shared" si="8"/>
        <v/>
      </c>
      <c r="G529" s="3"/>
    </row>
    <row r="530" spans="1:7" ht="30" customHeight="1">
      <c r="A530" s="3"/>
      <c r="B530" s="3"/>
      <c r="C530" s="6"/>
      <c r="D530" s="10"/>
      <c r="E530" s="15"/>
      <c r="F530" s="7" t="str">
        <f t="shared" si="8"/>
        <v/>
      </c>
      <c r="G530" s="3"/>
    </row>
    <row r="531" spans="1:7" ht="30" customHeight="1">
      <c r="A531" s="3"/>
      <c r="B531" s="3"/>
      <c r="C531" s="6"/>
      <c r="D531" s="10"/>
      <c r="E531" s="15"/>
      <c r="F531" s="7" t="str">
        <f t="shared" si="8"/>
        <v/>
      </c>
      <c r="G531" s="3"/>
    </row>
    <row r="532" spans="1:7" ht="30" customHeight="1">
      <c r="A532" s="3"/>
      <c r="B532" s="3"/>
      <c r="C532" s="6"/>
      <c r="D532" s="10"/>
      <c r="E532" s="15"/>
      <c r="F532" s="7" t="str">
        <f t="shared" si="8"/>
        <v/>
      </c>
      <c r="G532" s="3"/>
    </row>
    <row r="533" spans="1:7" ht="30" customHeight="1">
      <c r="A533" s="3"/>
      <c r="B533" s="3"/>
      <c r="C533" s="6"/>
      <c r="D533" s="10"/>
      <c r="E533" s="15"/>
      <c r="F533" s="7" t="str">
        <f t="shared" si="8"/>
        <v/>
      </c>
      <c r="G533" s="3"/>
    </row>
    <row r="534" spans="1:7" ht="30" customHeight="1">
      <c r="A534" s="3"/>
      <c r="B534" s="3"/>
      <c r="C534" s="6"/>
      <c r="D534" s="10"/>
      <c r="E534" s="15"/>
      <c r="F534" s="7" t="str">
        <f t="shared" si="8"/>
        <v/>
      </c>
      <c r="G534" s="3"/>
    </row>
    <row r="535" spans="1:7" ht="30" customHeight="1">
      <c r="A535" s="3"/>
      <c r="B535" s="3"/>
      <c r="C535" s="6"/>
      <c r="D535" s="10"/>
      <c r="E535" s="15"/>
      <c r="F535" s="7" t="str">
        <f t="shared" si="8"/>
        <v/>
      </c>
      <c r="G535" s="3"/>
    </row>
    <row r="536" spans="1:7" ht="30" customHeight="1">
      <c r="A536" s="3"/>
      <c r="B536" s="3"/>
      <c r="C536" s="6"/>
      <c r="D536" s="10"/>
      <c r="E536" s="15"/>
      <c r="F536" s="7" t="str">
        <f t="shared" si="8"/>
        <v/>
      </c>
      <c r="G536" s="3"/>
    </row>
    <row r="537" spans="1:7" ht="30" customHeight="1">
      <c r="A537" s="3"/>
      <c r="B537" s="3"/>
      <c r="C537" s="6"/>
      <c r="D537" s="10"/>
      <c r="E537" s="15"/>
      <c r="F537" s="7" t="str">
        <f t="shared" si="8"/>
        <v/>
      </c>
      <c r="G537" s="3"/>
    </row>
    <row r="538" spans="1:7" ht="30" customHeight="1">
      <c r="A538" s="3"/>
      <c r="B538" s="3"/>
      <c r="C538" s="6"/>
      <c r="D538" s="10"/>
      <c r="E538" s="15"/>
      <c r="F538" s="7" t="str">
        <f t="shared" si="8"/>
        <v/>
      </c>
      <c r="G538" s="3"/>
    </row>
    <row r="539" spans="1:7" ht="30" customHeight="1">
      <c r="A539" s="3"/>
      <c r="B539" s="3"/>
      <c r="C539" s="6"/>
      <c r="D539" s="10"/>
      <c r="E539" s="15"/>
      <c r="F539" s="7" t="str">
        <f t="shared" si="8"/>
        <v/>
      </c>
      <c r="G539" s="3"/>
    </row>
    <row r="540" spans="1:7" ht="30" customHeight="1">
      <c r="A540" s="3"/>
      <c r="B540" s="3"/>
      <c r="C540" s="6"/>
      <c r="D540" s="10"/>
      <c r="E540" s="15"/>
      <c r="F540" s="7" t="str">
        <f t="shared" si="8"/>
        <v/>
      </c>
      <c r="G540" s="3"/>
    </row>
    <row r="541" spans="1:7" ht="30" customHeight="1">
      <c r="A541" s="3"/>
      <c r="B541" s="3"/>
      <c r="C541" s="6"/>
      <c r="D541" s="10"/>
      <c r="E541" s="15"/>
      <c r="F541" s="7" t="str">
        <f t="shared" si="8"/>
        <v/>
      </c>
      <c r="G541" s="3"/>
    </row>
    <row r="542" spans="1:7" ht="30" customHeight="1">
      <c r="A542" s="3"/>
      <c r="B542" s="3"/>
      <c r="C542" s="6"/>
      <c r="D542" s="10"/>
      <c r="E542" s="15"/>
      <c r="F542" s="7" t="str">
        <f t="shared" si="8"/>
        <v/>
      </c>
      <c r="G542" s="3"/>
    </row>
    <row r="543" spans="1:7" ht="30" customHeight="1">
      <c r="A543" s="3"/>
      <c r="B543" s="3"/>
      <c r="C543" s="6"/>
      <c r="D543" s="10"/>
      <c r="E543" s="15"/>
      <c r="F543" s="7" t="str">
        <f t="shared" si="8"/>
        <v/>
      </c>
      <c r="G543" s="3"/>
    </row>
    <row r="544" spans="1:7" ht="30" customHeight="1">
      <c r="A544" s="3"/>
      <c r="B544" s="3"/>
      <c r="C544" s="6"/>
      <c r="D544" s="10"/>
      <c r="E544" s="15"/>
      <c r="F544" s="7" t="str">
        <f t="shared" si="8"/>
        <v/>
      </c>
      <c r="G544" s="3"/>
    </row>
    <row r="545" spans="1:7" ht="30" customHeight="1">
      <c r="A545" s="3"/>
      <c r="B545" s="3"/>
      <c r="C545" s="6"/>
      <c r="D545" s="10"/>
      <c r="E545" s="15"/>
      <c r="F545" s="7" t="str">
        <f t="shared" si="8"/>
        <v/>
      </c>
      <c r="G545" s="3"/>
    </row>
    <row r="546" spans="1:7" ht="30" customHeight="1">
      <c r="A546" s="3"/>
      <c r="B546" s="3"/>
      <c r="C546" s="6"/>
      <c r="D546" s="10"/>
      <c r="E546" s="15"/>
      <c r="F546" s="7" t="str">
        <f t="shared" si="8"/>
        <v/>
      </c>
      <c r="G546" s="3"/>
    </row>
    <row r="547" spans="1:7" ht="30" customHeight="1">
      <c r="A547" s="3"/>
      <c r="B547" s="3"/>
      <c r="C547" s="6"/>
      <c r="D547" s="10"/>
      <c r="E547" s="15"/>
      <c r="F547" s="7" t="str">
        <f t="shared" si="8"/>
        <v/>
      </c>
      <c r="G547" s="3"/>
    </row>
    <row r="548" spans="1:7" ht="30" customHeight="1">
      <c r="A548" s="3"/>
      <c r="B548" s="3"/>
      <c r="C548" s="6"/>
      <c r="D548" s="10"/>
      <c r="E548" s="15"/>
      <c r="F548" s="7" t="str">
        <f t="shared" si="8"/>
        <v/>
      </c>
      <c r="G548" s="3"/>
    </row>
    <row r="549" spans="1:7" ht="30" customHeight="1">
      <c r="A549" s="3"/>
      <c r="B549" s="3"/>
      <c r="C549" s="6"/>
      <c r="D549" s="10"/>
      <c r="E549" s="15"/>
      <c r="F549" s="7" t="str">
        <f t="shared" si="8"/>
        <v/>
      </c>
      <c r="G549" s="3"/>
    </row>
    <row r="550" spans="1:7" ht="30" customHeight="1">
      <c r="A550" s="3"/>
      <c r="B550" s="3"/>
      <c r="C550" s="6"/>
      <c r="D550" s="10"/>
      <c r="E550" s="15"/>
      <c r="F550" s="7" t="str">
        <f t="shared" si="8"/>
        <v/>
      </c>
      <c r="G550" s="3"/>
    </row>
    <row r="551" spans="1:7" ht="30" customHeight="1">
      <c r="A551" s="3"/>
      <c r="B551" s="3"/>
      <c r="C551" s="6"/>
      <c r="D551" s="10"/>
      <c r="E551" s="15"/>
      <c r="F551" s="7" t="str">
        <f t="shared" si="8"/>
        <v/>
      </c>
      <c r="G551" s="3"/>
    </row>
    <row r="552" spans="1:7" ht="30" customHeight="1">
      <c r="A552" s="3"/>
      <c r="B552" s="3"/>
      <c r="C552" s="6"/>
      <c r="D552" s="10"/>
      <c r="E552" s="15"/>
      <c r="F552" s="7" t="str">
        <f t="shared" si="8"/>
        <v/>
      </c>
      <c r="G552" s="3"/>
    </row>
    <row r="553" spans="1:7" ht="30" customHeight="1">
      <c r="A553" s="3"/>
      <c r="B553" s="3"/>
      <c r="C553" s="6"/>
      <c r="D553" s="10"/>
      <c r="E553" s="15"/>
      <c r="F553" s="7" t="str">
        <f t="shared" si="8"/>
        <v/>
      </c>
      <c r="G553" s="3"/>
    </row>
    <row r="554" spans="1:7" ht="30" customHeight="1">
      <c r="A554" s="3"/>
      <c r="B554" s="3"/>
      <c r="C554" s="6"/>
      <c r="D554" s="10"/>
      <c r="E554" s="15"/>
      <c r="F554" s="7" t="str">
        <f t="shared" si="8"/>
        <v/>
      </c>
      <c r="G554" s="3"/>
    </row>
    <row r="555" spans="1:7" ht="30" customHeight="1">
      <c r="A555" s="3"/>
      <c r="B555" s="3"/>
      <c r="C555" s="6"/>
      <c r="D555" s="10"/>
      <c r="E555" s="15"/>
      <c r="F555" s="7" t="str">
        <f t="shared" si="8"/>
        <v/>
      </c>
      <c r="G555" s="3"/>
    </row>
    <row r="556" spans="1:7" ht="30" customHeight="1">
      <c r="A556" s="3"/>
      <c r="B556" s="3"/>
      <c r="C556" s="6"/>
      <c r="D556" s="10"/>
      <c r="E556" s="15"/>
      <c r="F556" s="7" t="str">
        <f t="shared" si="8"/>
        <v/>
      </c>
      <c r="G556" s="3"/>
    </row>
    <row r="557" spans="1:7" ht="30" customHeight="1">
      <c r="A557" s="3"/>
      <c r="B557" s="3"/>
      <c r="C557" s="6"/>
      <c r="D557" s="10"/>
      <c r="E557" s="15"/>
      <c r="F557" s="7" t="str">
        <f t="shared" si="8"/>
        <v/>
      </c>
      <c r="G557" s="3"/>
    </row>
    <row r="558" spans="1:7" ht="30" customHeight="1">
      <c r="A558" s="3"/>
      <c r="B558" s="3"/>
      <c r="C558" s="6"/>
      <c r="D558" s="10"/>
      <c r="E558" s="15"/>
      <c r="F558" s="7" t="str">
        <f t="shared" si="8"/>
        <v/>
      </c>
      <c r="G558" s="3"/>
    </row>
    <row r="559" spans="1:7" ht="30" customHeight="1">
      <c r="A559" s="3"/>
      <c r="B559" s="3"/>
      <c r="C559" s="6"/>
      <c r="D559" s="10"/>
      <c r="E559" s="15"/>
      <c r="F559" s="7" t="str">
        <f t="shared" si="8"/>
        <v/>
      </c>
      <c r="G559" s="3"/>
    </row>
    <row r="560" spans="1:7" ht="30" customHeight="1">
      <c r="A560" s="3"/>
      <c r="B560" s="3"/>
      <c r="C560" s="6"/>
      <c r="D560" s="10"/>
      <c r="E560" s="15"/>
      <c r="F560" s="7" t="str">
        <f t="shared" si="8"/>
        <v/>
      </c>
      <c r="G560" s="3"/>
    </row>
    <row r="561" spans="1:7" ht="30" customHeight="1">
      <c r="A561" s="3"/>
      <c r="B561" s="3"/>
      <c r="C561" s="6"/>
      <c r="D561" s="10"/>
      <c r="E561" s="15"/>
      <c r="F561" s="7" t="str">
        <f t="shared" si="8"/>
        <v/>
      </c>
      <c r="G561" s="3"/>
    </row>
    <row r="562" spans="1:7" ht="30" customHeight="1">
      <c r="A562" s="3"/>
      <c r="B562" s="3"/>
      <c r="C562" s="6"/>
      <c r="D562" s="10"/>
      <c r="E562" s="15"/>
      <c r="F562" s="7" t="str">
        <f t="shared" si="8"/>
        <v/>
      </c>
      <c r="G562" s="3"/>
    </row>
    <row r="563" spans="1:7" ht="30" customHeight="1">
      <c r="A563" s="3"/>
      <c r="B563" s="3"/>
      <c r="C563" s="6"/>
      <c r="D563" s="10"/>
      <c r="E563" s="15"/>
      <c r="F563" s="7" t="str">
        <f t="shared" si="8"/>
        <v/>
      </c>
      <c r="G563" s="3"/>
    </row>
    <row r="564" spans="1:7" ht="30" customHeight="1">
      <c r="A564" s="3"/>
      <c r="B564" s="3"/>
      <c r="C564" s="6"/>
      <c r="D564" s="10"/>
      <c r="E564" s="15"/>
      <c r="F564" s="7" t="str">
        <f t="shared" si="8"/>
        <v/>
      </c>
      <c r="G564" s="3"/>
    </row>
    <row r="565" spans="1:7" ht="30" customHeight="1">
      <c r="A565" s="3"/>
      <c r="B565" s="3"/>
      <c r="C565" s="6"/>
      <c r="D565" s="10"/>
      <c r="E565" s="15"/>
      <c r="F565" s="7" t="str">
        <f t="shared" si="8"/>
        <v/>
      </c>
      <c r="G565" s="3"/>
    </row>
    <row r="566" spans="1:7" ht="30" customHeight="1">
      <c r="A566" s="3"/>
      <c r="B566" s="3"/>
      <c r="C566" s="6"/>
      <c r="D566" s="10"/>
      <c r="E566" s="15"/>
      <c r="F566" s="7" t="str">
        <f t="shared" si="8"/>
        <v/>
      </c>
      <c r="G566" s="3"/>
    </row>
    <row r="567" spans="1:7" ht="30" customHeight="1">
      <c r="A567" s="3"/>
      <c r="B567" s="3"/>
      <c r="C567" s="6"/>
      <c r="D567" s="10"/>
      <c r="E567" s="15"/>
      <c r="F567" s="7" t="str">
        <f t="shared" si="8"/>
        <v/>
      </c>
      <c r="G567" s="3"/>
    </row>
    <row r="568" spans="1:7" ht="30" customHeight="1">
      <c r="A568" s="3"/>
      <c r="B568" s="3"/>
      <c r="C568" s="6"/>
      <c r="D568" s="10"/>
      <c r="E568" s="15"/>
      <c r="F568" s="7" t="str">
        <f t="shared" si="8"/>
        <v/>
      </c>
      <c r="G568" s="3"/>
    </row>
    <row r="569" spans="1:7" ht="30" customHeight="1">
      <c r="A569" s="3"/>
      <c r="B569" s="3"/>
      <c r="C569" s="6"/>
      <c r="D569" s="10"/>
      <c r="E569" s="15"/>
      <c r="F569" s="7" t="str">
        <f t="shared" si="8"/>
        <v/>
      </c>
      <c r="G569" s="3"/>
    </row>
    <row r="570" spans="1:7" ht="30" customHeight="1">
      <c r="A570" s="3"/>
      <c r="B570" s="3"/>
      <c r="C570" s="6"/>
      <c r="D570" s="10"/>
      <c r="E570" s="15"/>
      <c r="F570" s="7" t="str">
        <f t="shared" si="8"/>
        <v/>
      </c>
      <c r="G570" s="3"/>
    </row>
    <row r="571" spans="1:7" ht="30" customHeight="1">
      <c r="A571" s="3"/>
      <c r="B571" s="3"/>
      <c r="C571" s="6"/>
      <c r="D571" s="10"/>
      <c r="E571" s="15"/>
      <c r="F571" s="7" t="str">
        <f t="shared" si="8"/>
        <v/>
      </c>
      <c r="G571" s="3"/>
    </row>
    <row r="572" spans="1:7" ht="30" customHeight="1">
      <c r="A572" s="3"/>
      <c r="B572" s="3"/>
      <c r="C572" s="6"/>
      <c r="D572" s="10"/>
      <c r="E572" s="15"/>
      <c r="F572" s="7" t="str">
        <f t="shared" si="8"/>
        <v/>
      </c>
      <c r="G572" s="3"/>
    </row>
    <row r="573" spans="1:7" ht="30" customHeight="1">
      <c r="A573" s="3"/>
      <c r="B573" s="3"/>
      <c r="C573" s="6"/>
      <c r="D573" s="10"/>
      <c r="E573" s="15"/>
      <c r="F573" s="7" t="str">
        <f t="shared" si="8"/>
        <v/>
      </c>
      <c r="G573" s="3"/>
    </row>
    <row r="574" spans="1:7" ht="30" customHeight="1">
      <c r="A574" s="3"/>
      <c r="B574" s="3"/>
      <c r="C574" s="6"/>
      <c r="D574" s="10"/>
      <c r="E574" s="15"/>
      <c r="F574" s="7" t="str">
        <f t="shared" si="8"/>
        <v/>
      </c>
      <c r="G574" s="3"/>
    </row>
    <row r="575" spans="1:7" ht="30" customHeight="1">
      <c r="A575" s="3"/>
      <c r="B575" s="3"/>
      <c r="C575" s="6"/>
      <c r="D575" s="10"/>
      <c r="E575" s="15"/>
      <c r="F575" s="7" t="str">
        <f t="shared" si="8"/>
        <v/>
      </c>
      <c r="G575" s="3"/>
    </row>
    <row r="576" spans="1:7" ht="30" customHeight="1">
      <c r="A576" s="3"/>
      <c r="B576" s="3"/>
      <c r="C576" s="6"/>
      <c r="D576" s="10"/>
      <c r="E576" s="15"/>
      <c r="F576" s="7" t="str">
        <f t="shared" si="8"/>
        <v/>
      </c>
      <c r="G576" s="3"/>
    </row>
    <row r="577" spans="1:7" ht="30" customHeight="1">
      <c r="A577" s="3"/>
      <c r="B577" s="3"/>
      <c r="C577" s="6"/>
      <c r="D577" s="10"/>
      <c r="E577" s="15"/>
      <c r="F577" s="7" t="str">
        <f t="shared" si="8"/>
        <v/>
      </c>
      <c r="G577" s="3"/>
    </row>
    <row r="578" spans="1:7" ht="30" customHeight="1">
      <c r="A578" s="3"/>
      <c r="B578" s="3"/>
      <c r="C578" s="6"/>
      <c r="D578" s="10"/>
      <c r="E578" s="15"/>
      <c r="F578" s="7" t="str">
        <f t="shared" si="8"/>
        <v/>
      </c>
      <c r="G578" s="3"/>
    </row>
    <row r="579" spans="1:7" ht="30" customHeight="1">
      <c r="A579" s="3"/>
      <c r="B579" s="3"/>
      <c r="C579" s="6"/>
      <c r="D579" s="10"/>
      <c r="E579" s="15"/>
      <c r="F579" s="7" t="str">
        <f t="shared" ref="F579:F642" si="9">IF(OR(D579="",E579=""),"",TRUNC(D579*E579))</f>
        <v/>
      </c>
      <c r="G579" s="3"/>
    </row>
    <row r="580" spans="1:7" ht="30" customHeight="1">
      <c r="A580" s="3"/>
      <c r="B580" s="3"/>
      <c r="C580" s="6"/>
      <c r="D580" s="10"/>
      <c r="E580" s="15"/>
      <c r="F580" s="7" t="str">
        <f t="shared" si="9"/>
        <v/>
      </c>
      <c r="G580" s="3"/>
    </row>
    <row r="581" spans="1:7" ht="30" customHeight="1">
      <c r="A581" s="3"/>
      <c r="B581" s="3"/>
      <c r="C581" s="6"/>
      <c r="D581" s="10"/>
      <c r="E581" s="15"/>
      <c r="F581" s="7" t="str">
        <f t="shared" si="9"/>
        <v/>
      </c>
      <c r="G581" s="3"/>
    </row>
    <row r="582" spans="1:7" ht="30" customHeight="1">
      <c r="A582" s="3"/>
      <c r="B582" s="3"/>
      <c r="C582" s="6"/>
      <c r="D582" s="10"/>
      <c r="E582" s="15"/>
      <c r="F582" s="7" t="str">
        <f t="shared" si="9"/>
        <v/>
      </c>
      <c r="G582" s="3"/>
    </row>
    <row r="583" spans="1:7" ht="30" customHeight="1">
      <c r="A583" s="3"/>
      <c r="B583" s="3"/>
      <c r="C583" s="6"/>
      <c r="D583" s="10"/>
      <c r="E583" s="15"/>
      <c r="F583" s="7" t="str">
        <f t="shared" si="9"/>
        <v/>
      </c>
      <c r="G583" s="3"/>
    </row>
    <row r="584" spans="1:7" ht="30" customHeight="1">
      <c r="A584" s="3"/>
      <c r="B584" s="3"/>
      <c r="C584" s="6"/>
      <c r="D584" s="10"/>
      <c r="E584" s="15"/>
      <c r="F584" s="7" t="str">
        <f t="shared" si="9"/>
        <v/>
      </c>
      <c r="G584" s="3"/>
    </row>
    <row r="585" spans="1:7" ht="30" customHeight="1">
      <c r="A585" s="3"/>
      <c r="B585" s="3"/>
      <c r="C585" s="6"/>
      <c r="D585" s="10"/>
      <c r="E585" s="15"/>
      <c r="F585" s="7" t="str">
        <f t="shared" si="9"/>
        <v/>
      </c>
      <c r="G585" s="3"/>
    </row>
    <row r="586" spans="1:7" ht="30" customHeight="1">
      <c r="A586" s="3"/>
      <c r="B586" s="3"/>
      <c r="C586" s="6"/>
      <c r="D586" s="10"/>
      <c r="E586" s="15"/>
      <c r="F586" s="7" t="str">
        <f t="shared" si="9"/>
        <v/>
      </c>
      <c r="G586" s="3"/>
    </row>
    <row r="587" spans="1:7" ht="30" customHeight="1">
      <c r="A587" s="3"/>
      <c r="B587" s="3"/>
      <c r="C587" s="6"/>
      <c r="D587" s="10"/>
      <c r="E587" s="15"/>
      <c r="F587" s="7" t="str">
        <f t="shared" si="9"/>
        <v/>
      </c>
      <c r="G587" s="3"/>
    </row>
    <row r="588" spans="1:7" ht="30" customHeight="1">
      <c r="A588" s="3"/>
      <c r="B588" s="3"/>
      <c r="C588" s="6"/>
      <c r="D588" s="10"/>
      <c r="E588" s="15"/>
      <c r="F588" s="7" t="str">
        <f t="shared" si="9"/>
        <v/>
      </c>
      <c r="G588" s="3"/>
    </row>
    <row r="589" spans="1:7" ht="30" customHeight="1">
      <c r="A589" s="3"/>
      <c r="B589" s="3"/>
      <c r="C589" s="6"/>
      <c r="D589" s="10"/>
      <c r="E589" s="15"/>
      <c r="F589" s="7" t="str">
        <f t="shared" si="9"/>
        <v/>
      </c>
      <c r="G589" s="3"/>
    </row>
    <row r="590" spans="1:7" ht="30" customHeight="1">
      <c r="A590" s="3"/>
      <c r="B590" s="3"/>
      <c r="C590" s="6"/>
      <c r="D590" s="10"/>
      <c r="E590" s="15"/>
      <c r="F590" s="7" t="str">
        <f t="shared" si="9"/>
        <v/>
      </c>
      <c r="G590" s="3"/>
    </row>
    <row r="591" spans="1:7" ht="30" customHeight="1">
      <c r="A591" s="3"/>
      <c r="B591" s="3"/>
      <c r="C591" s="6"/>
      <c r="D591" s="10"/>
      <c r="E591" s="15"/>
      <c r="F591" s="7" t="str">
        <f t="shared" si="9"/>
        <v/>
      </c>
      <c r="G591" s="3"/>
    </row>
    <row r="592" spans="1:7" ht="30" customHeight="1">
      <c r="A592" s="3"/>
      <c r="B592" s="3"/>
      <c r="C592" s="6"/>
      <c r="D592" s="10"/>
      <c r="E592" s="15"/>
      <c r="F592" s="7" t="str">
        <f t="shared" si="9"/>
        <v/>
      </c>
      <c r="G592" s="3"/>
    </row>
    <row r="593" spans="1:7" ht="30" customHeight="1">
      <c r="A593" s="3"/>
      <c r="B593" s="3"/>
      <c r="C593" s="6"/>
      <c r="D593" s="10"/>
      <c r="E593" s="15"/>
      <c r="F593" s="7" t="str">
        <f t="shared" si="9"/>
        <v/>
      </c>
      <c r="G593" s="3"/>
    </row>
    <row r="594" spans="1:7" ht="30" customHeight="1">
      <c r="A594" s="3"/>
      <c r="B594" s="3"/>
      <c r="C594" s="6"/>
      <c r="D594" s="10"/>
      <c r="E594" s="15"/>
      <c r="F594" s="7" t="str">
        <f t="shared" si="9"/>
        <v/>
      </c>
      <c r="G594" s="3"/>
    </row>
    <row r="595" spans="1:7" ht="30" customHeight="1">
      <c r="A595" s="3"/>
      <c r="B595" s="3"/>
      <c r="C595" s="6"/>
      <c r="D595" s="10"/>
      <c r="E595" s="15"/>
      <c r="F595" s="7" t="str">
        <f t="shared" si="9"/>
        <v/>
      </c>
      <c r="G595" s="3"/>
    </row>
    <row r="596" spans="1:7" ht="30" customHeight="1">
      <c r="A596" s="3"/>
      <c r="B596" s="3"/>
      <c r="C596" s="6"/>
      <c r="D596" s="10"/>
      <c r="E596" s="15"/>
      <c r="F596" s="7" t="str">
        <f t="shared" si="9"/>
        <v/>
      </c>
      <c r="G596" s="3"/>
    </row>
    <row r="597" spans="1:7" ht="30" customHeight="1">
      <c r="A597" s="3"/>
      <c r="B597" s="3"/>
      <c r="C597" s="6"/>
      <c r="D597" s="10"/>
      <c r="E597" s="15"/>
      <c r="F597" s="7" t="str">
        <f t="shared" si="9"/>
        <v/>
      </c>
      <c r="G597" s="3"/>
    </row>
    <row r="598" spans="1:7" ht="30" customHeight="1">
      <c r="A598" s="3"/>
      <c r="B598" s="3"/>
      <c r="C598" s="6"/>
      <c r="D598" s="10"/>
      <c r="E598" s="15"/>
      <c r="F598" s="7" t="str">
        <f t="shared" si="9"/>
        <v/>
      </c>
      <c r="G598" s="3"/>
    </row>
    <row r="599" spans="1:7" ht="30" customHeight="1">
      <c r="A599" s="3"/>
      <c r="B599" s="3"/>
      <c r="C599" s="6"/>
      <c r="D599" s="10"/>
      <c r="E599" s="15"/>
      <c r="F599" s="7" t="str">
        <f t="shared" si="9"/>
        <v/>
      </c>
      <c r="G599" s="3"/>
    </row>
    <row r="600" spans="1:7" ht="30" customHeight="1">
      <c r="A600" s="3"/>
      <c r="B600" s="3"/>
      <c r="C600" s="6"/>
      <c r="D600" s="10"/>
      <c r="E600" s="15"/>
      <c r="F600" s="7" t="str">
        <f t="shared" si="9"/>
        <v/>
      </c>
      <c r="G600" s="3"/>
    </row>
    <row r="601" spans="1:7" ht="30" customHeight="1">
      <c r="A601" s="3"/>
      <c r="B601" s="3"/>
      <c r="C601" s="6"/>
      <c r="D601" s="10"/>
      <c r="E601" s="15"/>
      <c r="F601" s="7" t="str">
        <f t="shared" si="9"/>
        <v/>
      </c>
      <c r="G601" s="3"/>
    </row>
    <row r="602" spans="1:7" ht="30" customHeight="1">
      <c r="A602" s="3"/>
      <c r="B602" s="3"/>
      <c r="C602" s="6"/>
      <c r="D602" s="10"/>
      <c r="E602" s="15"/>
      <c r="F602" s="7" t="str">
        <f t="shared" si="9"/>
        <v/>
      </c>
      <c r="G602" s="3"/>
    </row>
    <row r="603" spans="1:7" ht="30" customHeight="1">
      <c r="A603" s="3"/>
      <c r="B603" s="3"/>
      <c r="C603" s="6"/>
      <c r="D603" s="10"/>
      <c r="E603" s="15"/>
      <c r="F603" s="7" t="str">
        <f t="shared" si="9"/>
        <v/>
      </c>
      <c r="G603" s="3"/>
    </row>
    <row r="604" spans="1:7" ht="30" customHeight="1">
      <c r="A604" s="3"/>
      <c r="B604" s="3"/>
      <c r="C604" s="6"/>
      <c r="D604" s="10"/>
      <c r="E604" s="15"/>
      <c r="F604" s="7" t="str">
        <f t="shared" si="9"/>
        <v/>
      </c>
      <c r="G604" s="3"/>
    </row>
    <row r="605" spans="1:7" ht="30" customHeight="1">
      <c r="A605" s="3"/>
      <c r="B605" s="3"/>
      <c r="C605" s="6"/>
      <c r="D605" s="10"/>
      <c r="E605" s="15"/>
      <c r="F605" s="7" t="str">
        <f t="shared" si="9"/>
        <v/>
      </c>
      <c r="G605" s="3"/>
    </row>
    <row r="606" spans="1:7" ht="30" customHeight="1">
      <c r="A606" s="3"/>
      <c r="B606" s="3"/>
      <c r="C606" s="6"/>
      <c r="D606" s="10"/>
      <c r="E606" s="15"/>
      <c r="F606" s="7" t="str">
        <f t="shared" si="9"/>
        <v/>
      </c>
      <c r="G606" s="3"/>
    </row>
    <row r="607" spans="1:7" ht="30" customHeight="1">
      <c r="A607" s="3"/>
      <c r="B607" s="3"/>
      <c r="C607" s="6"/>
      <c r="D607" s="10"/>
      <c r="E607" s="15"/>
      <c r="F607" s="7" t="str">
        <f t="shared" si="9"/>
        <v/>
      </c>
      <c r="G607" s="3"/>
    </row>
    <row r="608" spans="1:7" ht="30" customHeight="1">
      <c r="A608" s="3"/>
      <c r="B608" s="3"/>
      <c r="C608" s="6"/>
      <c r="D608" s="10"/>
      <c r="E608" s="15"/>
      <c r="F608" s="7" t="str">
        <f t="shared" si="9"/>
        <v/>
      </c>
      <c r="G608" s="3"/>
    </row>
    <row r="609" spans="1:7" ht="30" customHeight="1">
      <c r="A609" s="3"/>
      <c r="B609" s="3"/>
      <c r="C609" s="6"/>
      <c r="D609" s="10"/>
      <c r="E609" s="15"/>
      <c r="F609" s="7" t="str">
        <f t="shared" si="9"/>
        <v/>
      </c>
      <c r="G609" s="3"/>
    </row>
    <row r="610" spans="1:7" ht="30" customHeight="1">
      <c r="A610" s="3"/>
      <c r="B610" s="3"/>
      <c r="C610" s="6"/>
      <c r="D610" s="10"/>
      <c r="E610" s="15"/>
      <c r="F610" s="7" t="str">
        <f t="shared" si="9"/>
        <v/>
      </c>
      <c r="G610" s="3"/>
    </row>
    <row r="611" spans="1:7" ht="30" customHeight="1">
      <c r="A611" s="3"/>
      <c r="B611" s="3"/>
      <c r="C611" s="6"/>
      <c r="D611" s="10"/>
      <c r="E611" s="15"/>
      <c r="F611" s="7" t="str">
        <f t="shared" si="9"/>
        <v/>
      </c>
      <c r="G611" s="3"/>
    </row>
    <row r="612" spans="1:7" ht="30" customHeight="1">
      <c r="A612" s="3"/>
      <c r="B612" s="3"/>
      <c r="C612" s="6"/>
      <c r="D612" s="10"/>
      <c r="E612" s="15"/>
      <c r="F612" s="7" t="str">
        <f t="shared" si="9"/>
        <v/>
      </c>
      <c r="G612" s="3"/>
    </row>
    <row r="613" spans="1:7" ht="30" customHeight="1">
      <c r="A613" s="3"/>
      <c r="B613" s="3"/>
      <c r="C613" s="6"/>
      <c r="D613" s="10"/>
      <c r="E613" s="15"/>
      <c r="F613" s="7" t="str">
        <f t="shared" si="9"/>
        <v/>
      </c>
      <c r="G613" s="3"/>
    </row>
    <row r="614" spans="1:7" ht="30" customHeight="1">
      <c r="A614" s="3"/>
      <c r="B614" s="3"/>
      <c r="C614" s="6"/>
      <c r="D614" s="10"/>
      <c r="E614" s="15"/>
      <c r="F614" s="7" t="str">
        <f t="shared" si="9"/>
        <v/>
      </c>
      <c r="G614" s="3"/>
    </row>
    <row r="615" spans="1:7" ht="30" customHeight="1">
      <c r="A615" s="3"/>
      <c r="B615" s="3"/>
      <c r="C615" s="6"/>
      <c r="D615" s="10"/>
      <c r="E615" s="15"/>
      <c r="F615" s="7" t="str">
        <f t="shared" si="9"/>
        <v/>
      </c>
      <c r="G615" s="3"/>
    </row>
    <row r="616" spans="1:7" ht="30" customHeight="1">
      <c r="A616" s="3"/>
      <c r="B616" s="3"/>
      <c r="C616" s="6"/>
      <c r="D616" s="10"/>
      <c r="E616" s="15"/>
      <c r="F616" s="7" t="str">
        <f t="shared" si="9"/>
        <v/>
      </c>
      <c r="G616" s="3"/>
    </row>
    <row r="617" spans="1:7" ht="30" customHeight="1">
      <c r="A617" s="3"/>
      <c r="B617" s="3"/>
      <c r="C617" s="6"/>
      <c r="D617" s="10"/>
      <c r="E617" s="15"/>
      <c r="F617" s="7" t="str">
        <f t="shared" si="9"/>
        <v/>
      </c>
      <c r="G617" s="3"/>
    </row>
    <row r="618" spans="1:7" ht="30" customHeight="1">
      <c r="A618" s="3"/>
      <c r="B618" s="3"/>
      <c r="C618" s="6"/>
      <c r="D618" s="10"/>
      <c r="E618" s="15"/>
      <c r="F618" s="7" t="str">
        <f t="shared" si="9"/>
        <v/>
      </c>
      <c r="G618" s="3"/>
    </row>
    <row r="619" spans="1:7" ht="30" customHeight="1">
      <c r="A619" s="3"/>
      <c r="B619" s="3"/>
      <c r="C619" s="6"/>
      <c r="D619" s="10"/>
      <c r="E619" s="15"/>
      <c r="F619" s="7" t="str">
        <f t="shared" si="9"/>
        <v/>
      </c>
      <c r="G619" s="3"/>
    </row>
    <row r="620" spans="1:7" ht="30" customHeight="1">
      <c r="A620" s="3"/>
      <c r="B620" s="3"/>
      <c r="C620" s="6"/>
      <c r="D620" s="10"/>
      <c r="E620" s="15"/>
      <c r="F620" s="7" t="str">
        <f t="shared" si="9"/>
        <v/>
      </c>
      <c r="G620" s="3"/>
    </row>
    <row r="621" spans="1:7" ht="30" customHeight="1">
      <c r="A621" s="3"/>
      <c r="B621" s="3"/>
      <c r="C621" s="6"/>
      <c r="D621" s="10"/>
      <c r="E621" s="15"/>
      <c r="F621" s="7" t="str">
        <f t="shared" si="9"/>
        <v/>
      </c>
      <c r="G621" s="3"/>
    </row>
    <row r="622" spans="1:7" ht="30" customHeight="1">
      <c r="A622" s="3"/>
      <c r="B622" s="3"/>
      <c r="C622" s="6"/>
      <c r="D622" s="10"/>
      <c r="E622" s="15"/>
      <c r="F622" s="7" t="str">
        <f t="shared" si="9"/>
        <v/>
      </c>
      <c r="G622" s="3"/>
    </row>
    <row r="623" spans="1:7" ht="30" customHeight="1">
      <c r="A623" s="3"/>
      <c r="B623" s="3"/>
      <c r="C623" s="6"/>
      <c r="D623" s="10"/>
      <c r="E623" s="15"/>
      <c r="F623" s="7" t="str">
        <f t="shared" si="9"/>
        <v/>
      </c>
      <c r="G623" s="3"/>
    </row>
    <row r="624" spans="1:7" ht="30" customHeight="1">
      <c r="A624" s="3"/>
      <c r="B624" s="3"/>
      <c r="C624" s="6"/>
      <c r="D624" s="10"/>
      <c r="E624" s="15"/>
      <c r="F624" s="7" t="str">
        <f t="shared" si="9"/>
        <v/>
      </c>
      <c r="G624" s="3"/>
    </row>
    <row r="625" spans="1:7" ht="30" customHeight="1">
      <c r="A625" s="3"/>
      <c r="B625" s="3"/>
      <c r="C625" s="6"/>
      <c r="D625" s="10"/>
      <c r="E625" s="15"/>
      <c r="F625" s="7" t="str">
        <f t="shared" si="9"/>
        <v/>
      </c>
      <c r="G625" s="3"/>
    </row>
    <row r="626" spans="1:7" ht="30" customHeight="1">
      <c r="A626" s="3"/>
      <c r="B626" s="3"/>
      <c r="C626" s="6"/>
      <c r="D626" s="10"/>
      <c r="E626" s="15"/>
      <c r="F626" s="7" t="str">
        <f t="shared" si="9"/>
        <v/>
      </c>
      <c r="G626" s="3"/>
    </row>
    <row r="627" spans="1:7" ht="30" customHeight="1">
      <c r="A627" s="3"/>
      <c r="B627" s="3"/>
      <c r="C627" s="6"/>
      <c r="D627" s="10"/>
      <c r="E627" s="15"/>
      <c r="F627" s="7" t="str">
        <f t="shared" si="9"/>
        <v/>
      </c>
      <c r="G627" s="3"/>
    </row>
    <row r="628" spans="1:7" ht="30" customHeight="1">
      <c r="A628" s="3"/>
      <c r="B628" s="3"/>
      <c r="C628" s="6"/>
      <c r="D628" s="10"/>
      <c r="E628" s="15"/>
      <c r="F628" s="7" t="str">
        <f t="shared" si="9"/>
        <v/>
      </c>
      <c r="G628" s="3"/>
    </row>
    <row r="629" spans="1:7" ht="30" customHeight="1">
      <c r="A629" s="3"/>
      <c r="B629" s="3"/>
      <c r="C629" s="6"/>
      <c r="D629" s="10"/>
      <c r="E629" s="15"/>
      <c r="F629" s="7" t="str">
        <f t="shared" si="9"/>
        <v/>
      </c>
      <c r="G629" s="3"/>
    </row>
    <row r="630" spans="1:7" ht="30" customHeight="1">
      <c r="A630" s="3"/>
      <c r="B630" s="3"/>
      <c r="C630" s="6"/>
      <c r="D630" s="10"/>
      <c r="E630" s="15"/>
      <c r="F630" s="7" t="str">
        <f t="shared" si="9"/>
        <v/>
      </c>
      <c r="G630" s="3"/>
    </row>
    <row r="631" spans="1:7" ht="30" customHeight="1">
      <c r="A631" s="3"/>
      <c r="B631" s="3"/>
      <c r="C631" s="6"/>
      <c r="D631" s="10"/>
      <c r="E631" s="15"/>
      <c r="F631" s="7" t="str">
        <f t="shared" si="9"/>
        <v/>
      </c>
      <c r="G631" s="3"/>
    </row>
    <row r="632" spans="1:7" ht="30" customHeight="1">
      <c r="A632" s="3"/>
      <c r="B632" s="3"/>
      <c r="C632" s="6"/>
      <c r="D632" s="10"/>
      <c r="E632" s="15"/>
      <c r="F632" s="7" t="str">
        <f t="shared" si="9"/>
        <v/>
      </c>
      <c r="G632" s="3"/>
    </row>
    <row r="633" spans="1:7" ht="30" customHeight="1">
      <c r="A633" s="3"/>
      <c r="B633" s="3"/>
      <c r="C633" s="6"/>
      <c r="D633" s="10"/>
      <c r="E633" s="15"/>
      <c r="F633" s="7" t="str">
        <f t="shared" si="9"/>
        <v/>
      </c>
      <c r="G633" s="3"/>
    </row>
    <row r="634" spans="1:7" ht="30" customHeight="1">
      <c r="A634" s="3"/>
      <c r="B634" s="3"/>
      <c r="C634" s="6"/>
      <c r="D634" s="10"/>
      <c r="E634" s="15"/>
      <c r="F634" s="7" t="str">
        <f t="shared" si="9"/>
        <v/>
      </c>
      <c r="G634" s="3"/>
    </row>
    <row r="635" spans="1:7" ht="30" customHeight="1">
      <c r="A635" s="3"/>
      <c r="B635" s="3"/>
      <c r="C635" s="6"/>
      <c r="D635" s="10"/>
      <c r="E635" s="15"/>
      <c r="F635" s="7" t="str">
        <f t="shared" si="9"/>
        <v/>
      </c>
      <c r="G635" s="3"/>
    </row>
    <row r="636" spans="1:7" ht="30" customHeight="1">
      <c r="A636" s="3"/>
      <c r="B636" s="3"/>
      <c r="C636" s="6"/>
      <c r="D636" s="10"/>
      <c r="E636" s="15"/>
      <c r="F636" s="7" t="str">
        <f t="shared" si="9"/>
        <v/>
      </c>
      <c r="G636" s="3"/>
    </row>
    <row r="637" spans="1:7" ht="30" customHeight="1">
      <c r="A637" s="3"/>
      <c r="B637" s="3"/>
      <c r="C637" s="6"/>
      <c r="D637" s="10"/>
      <c r="E637" s="15"/>
      <c r="F637" s="7" t="str">
        <f t="shared" si="9"/>
        <v/>
      </c>
      <c r="G637" s="3"/>
    </row>
    <row r="638" spans="1:7" ht="30" customHeight="1">
      <c r="A638" s="3"/>
      <c r="B638" s="3"/>
      <c r="C638" s="6"/>
      <c r="D638" s="10"/>
      <c r="E638" s="15"/>
      <c r="F638" s="7" t="str">
        <f t="shared" si="9"/>
        <v/>
      </c>
      <c r="G638" s="3"/>
    </row>
    <row r="639" spans="1:7" ht="30" customHeight="1">
      <c r="A639" s="3"/>
      <c r="B639" s="3"/>
      <c r="C639" s="6"/>
      <c r="D639" s="10"/>
      <c r="E639" s="15"/>
      <c r="F639" s="7" t="str">
        <f t="shared" si="9"/>
        <v/>
      </c>
      <c r="G639" s="3"/>
    </row>
    <row r="640" spans="1:7" ht="30" customHeight="1">
      <c r="A640" s="3"/>
      <c r="B640" s="3"/>
      <c r="C640" s="6"/>
      <c r="D640" s="10"/>
      <c r="E640" s="15"/>
      <c r="F640" s="7" t="str">
        <f t="shared" si="9"/>
        <v/>
      </c>
      <c r="G640" s="3"/>
    </row>
    <row r="641" spans="1:7" ht="30" customHeight="1">
      <c r="A641" s="3"/>
      <c r="B641" s="3"/>
      <c r="C641" s="6"/>
      <c r="D641" s="10"/>
      <c r="E641" s="15"/>
      <c r="F641" s="7" t="str">
        <f t="shared" si="9"/>
        <v/>
      </c>
      <c r="G641" s="3"/>
    </row>
    <row r="642" spans="1:7" ht="30" customHeight="1">
      <c r="A642" s="3"/>
      <c r="B642" s="3"/>
      <c r="C642" s="6"/>
      <c r="D642" s="10"/>
      <c r="E642" s="15"/>
      <c r="F642" s="7" t="str">
        <f t="shared" si="9"/>
        <v/>
      </c>
      <c r="G642" s="3"/>
    </row>
    <row r="643" spans="1:7" ht="30" customHeight="1">
      <c r="A643" s="3"/>
      <c r="B643" s="3"/>
      <c r="C643" s="6"/>
      <c r="D643" s="10"/>
      <c r="E643" s="15"/>
      <c r="F643" s="7" t="str">
        <f t="shared" ref="F643:F706" si="10">IF(OR(D643="",E643=""),"",TRUNC(D643*E643))</f>
        <v/>
      </c>
      <c r="G643" s="3"/>
    </row>
    <row r="644" spans="1:7" ht="30" customHeight="1">
      <c r="A644" s="3"/>
      <c r="B644" s="3"/>
      <c r="C644" s="6"/>
      <c r="D644" s="10"/>
      <c r="E644" s="15"/>
      <c r="F644" s="7" t="str">
        <f t="shared" si="10"/>
        <v/>
      </c>
      <c r="G644" s="3"/>
    </row>
    <row r="645" spans="1:7" ht="30" customHeight="1">
      <c r="A645" s="3"/>
      <c r="B645" s="3"/>
      <c r="C645" s="6"/>
      <c r="D645" s="10"/>
      <c r="E645" s="15"/>
      <c r="F645" s="7" t="str">
        <f t="shared" si="10"/>
        <v/>
      </c>
      <c r="G645" s="3"/>
    </row>
    <row r="646" spans="1:7" ht="30" customHeight="1">
      <c r="A646" s="3"/>
      <c r="B646" s="3"/>
      <c r="C646" s="6"/>
      <c r="D646" s="10"/>
      <c r="E646" s="15"/>
      <c r="F646" s="7" t="str">
        <f t="shared" si="10"/>
        <v/>
      </c>
      <c r="G646" s="3"/>
    </row>
    <row r="647" spans="1:7" ht="30" customHeight="1">
      <c r="A647" s="3"/>
      <c r="B647" s="3"/>
      <c r="C647" s="6"/>
      <c r="D647" s="10"/>
      <c r="E647" s="15"/>
      <c r="F647" s="7" t="str">
        <f t="shared" si="10"/>
        <v/>
      </c>
      <c r="G647" s="3"/>
    </row>
    <row r="648" spans="1:7" ht="30" customHeight="1">
      <c r="A648" s="3"/>
      <c r="B648" s="3"/>
      <c r="C648" s="6"/>
      <c r="D648" s="10"/>
      <c r="E648" s="15"/>
      <c r="F648" s="7" t="str">
        <f t="shared" si="10"/>
        <v/>
      </c>
      <c r="G648" s="3"/>
    </row>
    <row r="649" spans="1:7" ht="30" customHeight="1">
      <c r="A649" s="3"/>
      <c r="B649" s="3"/>
      <c r="C649" s="6"/>
      <c r="D649" s="10"/>
      <c r="E649" s="15"/>
      <c r="F649" s="7" t="str">
        <f t="shared" si="10"/>
        <v/>
      </c>
      <c r="G649" s="3"/>
    </row>
    <row r="650" spans="1:7" ht="30" customHeight="1">
      <c r="A650" s="3"/>
      <c r="B650" s="3"/>
      <c r="C650" s="6"/>
      <c r="D650" s="10"/>
      <c r="E650" s="15"/>
      <c r="F650" s="7" t="str">
        <f t="shared" si="10"/>
        <v/>
      </c>
      <c r="G650" s="3"/>
    </row>
    <row r="651" spans="1:7" ht="30" customHeight="1">
      <c r="A651" s="3"/>
      <c r="B651" s="3"/>
      <c r="C651" s="6"/>
      <c r="D651" s="10"/>
      <c r="E651" s="15"/>
      <c r="F651" s="7" t="str">
        <f t="shared" si="10"/>
        <v/>
      </c>
      <c r="G651" s="3"/>
    </row>
    <row r="652" spans="1:7" ht="30" customHeight="1">
      <c r="A652" s="3"/>
      <c r="B652" s="3"/>
      <c r="C652" s="6"/>
      <c r="D652" s="10"/>
      <c r="E652" s="15"/>
      <c r="F652" s="7" t="str">
        <f t="shared" si="10"/>
        <v/>
      </c>
      <c r="G652" s="3"/>
    </row>
    <row r="653" spans="1:7" ht="30" customHeight="1">
      <c r="A653" s="3"/>
      <c r="B653" s="3"/>
      <c r="C653" s="6"/>
      <c r="D653" s="10"/>
      <c r="E653" s="15"/>
      <c r="F653" s="7" t="str">
        <f t="shared" si="10"/>
        <v/>
      </c>
      <c r="G653" s="3"/>
    </row>
    <row r="654" spans="1:7" ht="30" customHeight="1">
      <c r="A654" s="3"/>
      <c r="B654" s="3"/>
      <c r="C654" s="6"/>
      <c r="D654" s="10"/>
      <c r="E654" s="15"/>
      <c r="F654" s="7" t="str">
        <f t="shared" si="10"/>
        <v/>
      </c>
      <c r="G654" s="3"/>
    </row>
    <row r="655" spans="1:7" ht="30" customHeight="1">
      <c r="A655" s="3"/>
      <c r="B655" s="3"/>
      <c r="C655" s="6"/>
      <c r="D655" s="10"/>
      <c r="E655" s="15"/>
      <c r="F655" s="7" t="str">
        <f t="shared" si="10"/>
        <v/>
      </c>
      <c r="G655" s="3"/>
    </row>
    <row r="656" spans="1:7" ht="30" customHeight="1">
      <c r="A656" s="3"/>
      <c r="B656" s="3"/>
      <c r="C656" s="6"/>
      <c r="D656" s="10"/>
      <c r="E656" s="15"/>
      <c r="F656" s="7" t="str">
        <f t="shared" si="10"/>
        <v/>
      </c>
      <c r="G656" s="3"/>
    </row>
    <row r="657" spans="1:7" ht="30" customHeight="1">
      <c r="A657" s="3"/>
      <c r="B657" s="3"/>
      <c r="C657" s="6"/>
      <c r="D657" s="10"/>
      <c r="E657" s="15"/>
      <c r="F657" s="7" t="str">
        <f t="shared" si="10"/>
        <v/>
      </c>
      <c r="G657" s="3"/>
    </row>
    <row r="658" spans="1:7" ht="30" customHeight="1">
      <c r="A658" s="3"/>
      <c r="B658" s="3"/>
      <c r="C658" s="6"/>
      <c r="D658" s="10"/>
      <c r="E658" s="15"/>
      <c r="F658" s="7" t="str">
        <f t="shared" si="10"/>
        <v/>
      </c>
      <c r="G658" s="3"/>
    </row>
    <row r="659" spans="1:7" ht="30" customHeight="1">
      <c r="A659" s="3"/>
      <c r="B659" s="3"/>
      <c r="C659" s="6"/>
      <c r="D659" s="10"/>
      <c r="E659" s="15"/>
      <c r="F659" s="7" t="str">
        <f t="shared" si="10"/>
        <v/>
      </c>
      <c r="G659" s="3"/>
    </row>
    <row r="660" spans="1:7" ht="30" customHeight="1">
      <c r="A660" s="3"/>
      <c r="B660" s="3"/>
      <c r="C660" s="6"/>
      <c r="D660" s="10"/>
      <c r="E660" s="15"/>
      <c r="F660" s="7" t="str">
        <f t="shared" si="10"/>
        <v/>
      </c>
      <c r="G660" s="3"/>
    </row>
    <row r="661" spans="1:7" ht="30" customHeight="1">
      <c r="A661" s="3"/>
      <c r="B661" s="3"/>
      <c r="C661" s="6"/>
      <c r="D661" s="10"/>
      <c r="E661" s="15"/>
      <c r="F661" s="7" t="str">
        <f t="shared" si="10"/>
        <v/>
      </c>
      <c r="G661" s="3"/>
    </row>
    <row r="662" spans="1:7" ht="30" customHeight="1">
      <c r="A662" s="3"/>
      <c r="B662" s="3"/>
      <c r="C662" s="6"/>
      <c r="D662" s="10"/>
      <c r="E662" s="15"/>
      <c r="F662" s="7" t="str">
        <f t="shared" si="10"/>
        <v/>
      </c>
      <c r="G662" s="3"/>
    </row>
    <row r="663" spans="1:7" ht="30" customHeight="1">
      <c r="A663" s="3"/>
      <c r="B663" s="3"/>
      <c r="C663" s="6"/>
      <c r="D663" s="10"/>
      <c r="E663" s="15"/>
      <c r="F663" s="7" t="str">
        <f t="shared" si="10"/>
        <v/>
      </c>
      <c r="G663" s="3"/>
    </row>
    <row r="664" spans="1:7" ht="30" customHeight="1">
      <c r="A664" s="3"/>
      <c r="B664" s="3"/>
      <c r="C664" s="6"/>
      <c r="D664" s="10"/>
      <c r="E664" s="15"/>
      <c r="F664" s="7" t="str">
        <f t="shared" si="10"/>
        <v/>
      </c>
      <c r="G664" s="3"/>
    </row>
    <row r="665" spans="1:7" ht="30" customHeight="1">
      <c r="A665" s="3"/>
      <c r="B665" s="3"/>
      <c r="C665" s="6"/>
      <c r="D665" s="10"/>
      <c r="E665" s="15"/>
      <c r="F665" s="7" t="str">
        <f t="shared" si="10"/>
        <v/>
      </c>
      <c r="G665" s="3"/>
    </row>
    <row r="666" spans="1:7" ht="30" customHeight="1">
      <c r="A666" s="3"/>
      <c r="B666" s="3"/>
      <c r="C666" s="6"/>
      <c r="D666" s="10"/>
      <c r="E666" s="15"/>
      <c r="F666" s="7" t="str">
        <f t="shared" si="10"/>
        <v/>
      </c>
      <c r="G666" s="3"/>
    </row>
    <row r="667" spans="1:7" ht="30" customHeight="1">
      <c r="A667" s="3"/>
      <c r="B667" s="3"/>
      <c r="C667" s="6"/>
      <c r="D667" s="10"/>
      <c r="E667" s="15"/>
      <c r="F667" s="7" t="str">
        <f t="shared" si="10"/>
        <v/>
      </c>
      <c r="G667" s="3"/>
    </row>
    <row r="668" spans="1:7" ht="30" customHeight="1">
      <c r="A668" s="3"/>
      <c r="B668" s="3"/>
      <c r="C668" s="6"/>
      <c r="D668" s="10"/>
      <c r="E668" s="15"/>
      <c r="F668" s="7" t="str">
        <f t="shared" si="10"/>
        <v/>
      </c>
      <c r="G668" s="3"/>
    </row>
    <row r="669" spans="1:7" ht="30" customHeight="1">
      <c r="A669" s="3"/>
      <c r="B669" s="3"/>
      <c r="C669" s="6"/>
      <c r="D669" s="10"/>
      <c r="E669" s="15"/>
      <c r="F669" s="7" t="str">
        <f t="shared" si="10"/>
        <v/>
      </c>
      <c r="G669" s="3"/>
    </row>
    <row r="670" spans="1:7" ht="30" customHeight="1">
      <c r="A670" s="3"/>
      <c r="B670" s="3"/>
      <c r="C670" s="6"/>
      <c r="D670" s="10"/>
      <c r="E670" s="15"/>
      <c r="F670" s="7" t="str">
        <f t="shared" si="10"/>
        <v/>
      </c>
      <c r="G670" s="3"/>
    </row>
    <row r="671" spans="1:7" ht="30" customHeight="1">
      <c r="A671" s="3"/>
      <c r="B671" s="3"/>
      <c r="C671" s="6"/>
      <c r="D671" s="10"/>
      <c r="E671" s="15"/>
      <c r="F671" s="7" t="str">
        <f t="shared" si="10"/>
        <v/>
      </c>
      <c r="G671" s="3"/>
    </row>
    <row r="672" spans="1:7" ht="30" customHeight="1">
      <c r="A672" s="3"/>
      <c r="B672" s="3"/>
      <c r="C672" s="6"/>
      <c r="D672" s="10"/>
      <c r="E672" s="15"/>
      <c r="F672" s="7" t="str">
        <f t="shared" si="10"/>
        <v/>
      </c>
      <c r="G672" s="3"/>
    </row>
    <row r="673" spans="1:7" ht="30" customHeight="1">
      <c r="A673" s="3"/>
      <c r="B673" s="3"/>
      <c r="C673" s="6"/>
      <c r="D673" s="10"/>
      <c r="E673" s="15"/>
      <c r="F673" s="7" t="str">
        <f t="shared" si="10"/>
        <v/>
      </c>
      <c r="G673" s="3"/>
    </row>
    <row r="674" spans="1:7" ht="30" customHeight="1">
      <c r="A674" s="3"/>
      <c r="B674" s="3"/>
      <c r="C674" s="6"/>
      <c r="D674" s="10"/>
      <c r="E674" s="15"/>
      <c r="F674" s="7" t="str">
        <f t="shared" si="10"/>
        <v/>
      </c>
      <c r="G674" s="3"/>
    </row>
    <row r="675" spans="1:7" ht="30" customHeight="1">
      <c r="A675" s="3"/>
      <c r="B675" s="3"/>
      <c r="C675" s="6"/>
      <c r="D675" s="10"/>
      <c r="E675" s="15"/>
      <c r="F675" s="7" t="str">
        <f t="shared" si="10"/>
        <v/>
      </c>
      <c r="G675" s="3"/>
    </row>
    <row r="676" spans="1:7" ht="30" customHeight="1">
      <c r="A676" s="3"/>
      <c r="B676" s="3"/>
      <c r="C676" s="6"/>
      <c r="D676" s="10"/>
      <c r="E676" s="15"/>
      <c r="F676" s="7" t="str">
        <f t="shared" si="10"/>
        <v/>
      </c>
      <c r="G676" s="3"/>
    </row>
    <row r="677" spans="1:7" ht="30" customHeight="1">
      <c r="A677" s="3"/>
      <c r="B677" s="3"/>
      <c r="C677" s="6"/>
      <c r="D677" s="10"/>
      <c r="E677" s="15"/>
      <c r="F677" s="7" t="str">
        <f t="shared" si="10"/>
        <v/>
      </c>
      <c r="G677" s="3"/>
    </row>
    <row r="678" spans="1:7" ht="30" customHeight="1">
      <c r="A678" s="3"/>
      <c r="B678" s="3"/>
      <c r="C678" s="6"/>
      <c r="D678" s="10"/>
      <c r="E678" s="15"/>
      <c r="F678" s="7" t="str">
        <f t="shared" si="10"/>
        <v/>
      </c>
      <c r="G678" s="3"/>
    </row>
    <row r="679" spans="1:7" ht="30" customHeight="1">
      <c r="A679" s="3"/>
      <c r="B679" s="3"/>
      <c r="C679" s="6"/>
      <c r="D679" s="10"/>
      <c r="E679" s="15"/>
      <c r="F679" s="7" t="str">
        <f t="shared" si="10"/>
        <v/>
      </c>
      <c r="G679" s="3"/>
    </row>
    <row r="680" spans="1:7" ht="30" customHeight="1">
      <c r="A680" s="3"/>
      <c r="B680" s="3"/>
      <c r="C680" s="6"/>
      <c r="D680" s="10"/>
      <c r="E680" s="15"/>
      <c r="F680" s="7" t="str">
        <f t="shared" si="10"/>
        <v/>
      </c>
      <c r="G680" s="3"/>
    </row>
    <row r="681" spans="1:7" ht="30" customHeight="1">
      <c r="A681" s="3"/>
      <c r="B681" s="3"/>
      <c r="C681" s="6"/>
      <c r="D681" s="10"/>
      <c r="E681" s="15"/>
      <c r="F681" s="7" t="str">
        <f t="shared" si="10"/>
        <v/>
      </c>
      <c r="G681" s="3"/>
    </row>
    <row r="682" spans="1:7" ht="30" customHeight="1">
      <c r="A682" s="3"/>
      <c r="B682" s="3"/>
      <c r="C682" s="6"/>
      <c r="D682" s="10"/>
      <c r="E682" s="15"/>
      <c r="F682" s="7" t="str">
        <f t="shared" si="10"/>
        <v/>
      </c>
      <c r="G682" s="3"/>
    </row>
    <row r="683" spans="1:7" ht="30" customHeight="1">
      <c r="A683" s="3"/>
      <c r="B683" s="3"/>
      <c r="C683" s="6"/>
      <c r="D683" s="10"/>
      <c r="E683" s="15"/>
      <c r="F683" s="7" t="str">
        <f t="shared" si="10"/>
        <v/>
      </c>
      <c r="G683" s="3"/>
    </row>
    <row r="684" spans="1:7" ht="30" customHeight="1">
      <c r="A684" s="3"/>
      <c r="B684" s="3"/>
      <c r="C684" s="6"/>
      <c r="D684" s="10"/>
      <c r="E684" s="15"/>
      <c r="F684" s="7" t="str">
        <f t="shared" si="10"/>
        <v/>
      </c>
      <c r="G684" s="3"/>
    </row>
    <row r="685" spans="1:7" ht="30" customHeight="1">
      <c r="A685" s="3"/>
      <c r="B685" s="3"/>
      <c r="C685" s="6"/>
      <c r="D685" s="10"/>
      <c r="E685" s="15"/>
      <c r="F685" s="7" t="str">
        <f t="shared" si="10"/>
        <v/>
      </c>
      <c r="G685" s="3"/>
    </row>
    <row r="686" spans="1:7" ht="30" customHeight="1">
      <c r="A686" s="3"/>
      <c r="B686" s="3"/>
      <c r="C686" s="6"/>
      <c r="D686" s="10"/>
      <c r="E686" s="15"/>
      <c r="F686" s="7" t="str">
        <f t="shared" si="10"/>
        <v/>
      </c>
      <c r="G686" s="3"/>
    </row>
    <row r="687" spans="1:7" ht="30" customHeight="1">
      <c r="A687" s="3"/>
      <c r="B687" s="3"/>
      <c r="C687" s="6"/>
      <c r="D687" s="10"/>
      <c r="E687" s="15"/>
      <c r="F687" s="7" t="str">
        <f t="shared" si="10"/>
        <v/>
      </c>
      <c r="G687" s="3"/>
    </row>
    <row r="688" spans="1:7" ht="30" customHeight="1">
      <c r="A688" s="3"/>
      <c r="B688" s="3"/>
      <c r="C688" s="6"/>
      <c r="D688" s="10"/>
      <c r="E688" s="15"/>
      <c r="F688" s="7" t="str">
        <f t="shared" si="10"/>
        <v/>
      </c>
      <c r="G688" s="3"/>
    </row>
    <row r="689" spans="1:7" ht="30" customHeight="1">
      <c r="A689" s="3"/>
      <c r="B689" s="3"/>
      <c r="C689" s="6"/>
      <c r="D689" s="10"/>
      <c r="E689" s="15"/>
      <c r="F689" s="7" t="str">
        <f t="shared" si="10"/>
        <v/>
      </c>
      <c r="G689" s="3"/>
    </row>
    <row r="690" spans="1:7" ht="30" customHeight="1">
      <c r="A690" s="3"/>
      <c r="B690" s="3"/>
      <c r="C690" s="6"/>
      <c r="D690" s="10"/>
      <c r="E690" s="15"/>
      <c r="F690" s="7" t="str">
        <f t="shared" si="10"/>
        <v/>
      </c>
      <c r="G690" s="3"/>
    </row>
    <row r="691" spans="1:7" ht="30" customHeight="1">
      <c r="A691" s="3"/>
      <c r="B691" s="3"/>
      <c r="C691" s="6"/>
      <c r="D691" s="10"/>
      <c r="E691" s="15"/>
      <c r="F691" s="7" t="str">
        <f t="shared" si="10"/>
        <v/>
      </c>
      <c r="G691" s="3"/>
    </row>
    <row r="692" spans="1:7" ht="30" customHeight="1">
      <c r="A692" s="3"/>
      <c r="B692" s="3"/>
      <c r="C692" s="6"/>
      <c r="D692" s="10"/>
      <c r="E692" s="15"/>
      <c r="F692" s="7" t="str">
        <f t="shared" si="10"/>
        <v/>
      </c>
      <c r="G692" s="3"/>
    </row>
    <row r="693" spans="1:7" ht="30" customHeight="1">
      <c r="A693" s="3"/>
      <c r="B693" s="3"/>
      <c r="C693" s="6"/>
      <c r="D693" s="10"/>
      <c r="E693" s="15"/>
      <c r="F693" s="7" t="str">
        <f t="shared" si="10"/>
        <v/>
      </c>
      <c r="G693" s="3"/>
    </row>
    <row r="694" spans="1:7" ht="30" customHeight="1">
      <c r="A694" s="3"/>
      <c r="B694" s="3"/>
      <c r="C694" s="6"/>
      <c r="D694" s="10"/>
      <c r="E694" s="15"/>
      <c r="F694" s="7" t="str">
        <f t="shared" si="10"/>
        <v/>
      </c>
      <c r="G694" s="3"/>
    </row>
    <row r="695" spans="1:7" ht="30" customHeight="1">
      <c r="A695" s="3"/>
      <c r="B695" s="3"/>
      <c r="C695" s="6"/>
      <c r="D695" s="10"/>
      <c r="E695" s="15"/>
      <c r="F695" s="7" t="str">
        <f t="shared" si="10"/>
        <v/>
      </c>
      <c r="G695" s="3"/>
    </row>
    <row r="696" spans="1:7" ht="30" customHeight="1">
      <c r="A696" s="3"/>
      <c r="B696" s="3"/>
      <c r="C696" s="6"/>
      <c r="D696" s="10"/>
      <c r="E696" s="15"/>
      <c r="F696" s="7" t="str">
        <f t="shared" si="10"/>
        <v/>
      </c>
      <c r="G696" s="3"/>
    </row>
    <row r="697" spans="1:7" ht="30" customHeight="1">
      <c r="A697" s="3"/>
      <c r="B697" s="3"/>
      <c r="C697" s="6"/>
      <c r="D697" s="10"/>
      <c r="E697" s="15"/>
      <c r="F697" s="7" t="str">
        <f t="shared" si="10"/>
        <v/>
      </c>
      <c r="G697" s="3"/>
    </row>
    <row r="698" spans="1:7" ht="30" customHeight="1">
      <c r="A698" s="3"/>
      <c r="B698" s="3"/>
      <c r="C698" s="6"/>
      <c r="D698" s="10"/>
      <c r="E698" s="15"/>
      <c r="F698" s="7" t="str">
        <f t="shared" si="10"/>
        <v/>
      </c>
      <c r="G698" s="3"/>
    </row>
    <row r="699" spans="1:7" ht="30" customHeight="1">
      <c r="A699" s="3"/>
      <c r="B699" s="3"/>
      <c r="C699" s="6"/>
      <c r="D699" s="10"/>
      <c r="E699" s="15"/>
      <c r="F699" s="7" t="str">
        <f t="shared" si="10"/>
        <v/>
      </c>
      <c r="G699" s="3"/>
    </row>
    <row r="700" spans="1:7" ht="30" customHeight="1">
      <c r="A700" s="3"/>
      <c r="B700" s="3"/>
      <c r="C700" s="6"/>
      <c r="D700" s="10"/>
      <c r="E700" s="15"/>
      <c r="F700" s="7" t="str">
        <f t="shared" si="10"/>
        <v/>
      </c>
      <c r="G700" s="3"/>
    </row>
    <row r="701" spans="1:7" ht="30" customHeight="1">
      <c r="A701" s="3"/>
      <c r="B701" s="3"/>
      <c r="C701" s="6"/>
      <c r="D701" s="10"/>
      <c r="E701" s="15"/>
      <c r="F701" s="7" t="str">
        <f t="shared" si="10"/>
        <v/>
      </c>
      <c r="G701" s="3"/>
    </row>
    <row r="702" spans="1:7" ht="30" customHeight="1">
      <c r="A702" s="3"/>
      <c r="B702" s="3"/>
      <c r="C702" s="6"/>
      <c r="D702" s="10"/>
      <c r="E702" s="15"/>
      <c r="F702" s="7" t="str">
        <f t="shared" si="10"/>
        <v/>
      </c>
      <c r="G702" s="3"/>
    </row>
    <row r="703" spans="1:7" ht="30" customHeight="1">
      <c r="A703" s="3"/>
      <c r="B703" s="3"/>
      <c r="C703" s="6"/>
      <c r="D703" s="10"/>
      <c r="E703" s="15"/>
      <c r="F703" s="7" t="str">
        <f t="shared" si="10"/>
        <v/>
      </c>
      <c r="G703" s="3"/>
    </row>
    <row r="704" spans="1:7" ht="30" customHeight="1">
      <c r="A704" s="3"/>
      <c r="B704" s="3"/>
      <c r="C704" s="6"/>
      <c r="D704" s="10"/>
      <c r="E704" s="15"/>
      <c r="F704" s="7" t="str">
        <f t="shared" si="10"/>
        <v/>
      </c>
      <c r="G704" s="3"/>
    </row>
    <row r="705" spans="1:7" ht="30" customHeight="1">
      <c r="A705" s="3"/>
      <c r="B705" s="3"/>
      <c r="C705" s="6"/>
      <c r="D705" s="10"/>
      <c r="E705" s="15"/>
      <c r="F705" s="7" t="str">
        <f t="shared" si="10"/>
        <v/>
      </c>
      <c r="G705" s="3"/>
    </row>
    <row r="706" spans="1:7" ht="30" customHeight="1">
      <c r="A706" s="3"/>
      <c r="B706" s="3"/>
      <c r="C706" s="6"/>
      <c r="D706" s="10"/>
      <c r="E706" s="15"/>
      <c r="F706" s="7" t="str">
        <f t="shared" si="10"/>
        <v/>
      </c>
      <c r="G706" s="3"/>
    </row>
    <row r="707" spans="1:7" ht="30" customHeight="1">
      <c r="A707" s="3"/>
      <c r="B707" s="3"/>
      <c r="C707" s="6"/>
      <c r="D707" s="10"/>
      <c r="E707" s="15"/>
      <c r="F707" s="7" t="str">
        <f t="shared" ref="F707:F770" si="11">IF(OR(D707="",E707=""),"",TRUNC(D707*E707))</f>
        <v/>
      </c>
      <c r="G707" s="3"/>
    </row>
    <row r="708" spans="1:7" ht="30" customHeight="1">
      <c r="A708" s="3"/>
      <c r="B708" s="3"/>
      <c r="C708" s="6"/>
      <c r="D708" s="10"/>
      <c r="E708" s="15"/>
      <c r="F708" s="7" t="str">
        <f t="shared" si="11"/>
        <v/>
      </c>
      <c r="G708" s="3"/>
    </row>
    <row r="709" spans="1:7" ht="30" customHeight="1">
      <c r="A709" s="3"/>
      <c r="B709" s="3"/>
      <c r="C709" s="6"/>
      <c r="D709" s="10"/>
      <c r="E709" s="15"/>
      <c r="F709" s="7" t="str">
        <f t="shared" si="11"/>
        <v/>
      </c>
      <c r="G709" s="3"/>
    </row>
    <row r="710" spans="1:7" ht="30" customHeight="1">
      <c r="A710" s="3"/>
      <c r="B710" s="3"/>
      <c r="C710" s="6"/>
      <c r="D710" s="10"/>
      <c r="E710" s="15"/>
      <c r="F710" s="7" t="str">
        <f t="shared" si="11"/>
        <v/>
      </c>
      <c r="G710" s="3"/>
    </row>
    <row r="711" spans="1:7" ht="30" customHeight="1">
      <c r="A711" s="3"/>
      <c r="B711" s="3"/>
      <c r="C711" s="6"/>
      <c r="D711" s="10"/>
      <c r="E711" s="15"/>
      <c r="F711" s="7" t="str">
        <f t="shared" si="11"/>
        <v/>
      </c>
      <c r="G711" s="3"/>
    </row>
    <row r="712" spans="1:7" ht="30" customHeight="1">
      <c r="A712" s="3"/>
      <c r="B712" s="3"/>
      <c r="C712" s="6"/>
      <c r="D712" s="10"/>
      <c r="E712" s="15"/>
      <c r="F712" s="7" t="str">
        <f t="shared" si="11"/>
        <v/>
      </c>
      <c r="G712" s="3"/>
    </row>
    <row r="713" spans="1:7" ht="30" customHeight="1">
      <c r="A713" s="3"/>
      <c r="B713" s="3"/>
      <c r="C713" s="6"/>
      <c r="D713" s="10"/>
      <c r="E713" s="15"/>
      <c r="F713" s="7" t="str">
        <f t="shared" si="11"/>
        <v/>
      </c>
      <c r="G713" s="3"/>
    </row>
    <row r="714" spans="1:7" ht="30" customHeight="1">
      <c r="A714" s="3"/>
      <c r="B714" s="3"/>
      <c r="C714" s="6"/>
      <c r="D714" s="10"/>
      <c r="E714" s="15"/>
      <c r="F714" s="7" t="str">
        <f t="shared" si="11"/>
        <v/>
      </c>
      <c r="G714" s="3"/>
    </row>
    <row r="715" spans="1:7" ht="30" customHeight="1">
      <c r="A715" s="3"/>
      <c r="B715" s="3"/>
      <c r="C715" s="6"/>
      <c r="D715" s="10"/>
      <c r="E715" s="15"/>
      <c r="F715" s="7" t="str">
        <f t="shared" si="11"/>
        <v/>
      </c>
      <c r="G715" s="3"/>
    </row>
    <row r="716" spans="1:7" ht="30" customHeight="1">
      <c r="A716" s="3"/>
      <c r="B716" s="3"/>
      <c r="C716" s="6"/>
      <c r="D716" s="10"/>
      <c r="E716" s="15"/>
      <c r="F716" s="7" t="str">
        <f t="shared" si="11"/>
        <v/>
      </c>
      <c r="G716" s="3"/>
    </row>
    <row r="717" spans="1:7" ht="30" customHeight="1">
      <c r="A717" s="3"/>
      <c r="B717" s="3"/>
      <c r="C717" s="6"/>
      <c r="D717" s="10"/>
      <c r="E717" s="15"/>
      <c r="F717" s="7" t="str">
        <f t="shared" si="11"/>
        <v/>
      </c>
      <c r="G717" s="3"/>
    </row>
    <row r="718" spans="1:7" ht="30" customHeight="1">
      <c r="A718" s="3"/>
      <c r="B718" s="3"/>
      <c r="C718" s="6"/>
      <c r="D718" s="10"/>
      <c r="E718" s="15"/>
      <c r="F718" s="7" t="str">
        <f t="shared" si="11"/>
        <v/>
      </c>
      <c r="G718" s="3"/>
    </row>
    <row r="719" spans="1:7" ht="30" customHeight="1">
      <c r="A719" s="3"/>
      <c r="B719" s="3"/>
      <c r="C719" s="6"/>
      <c r="D719" s="10"/>
      <c r="E719" s="15"/>
      <c r="F719" s="7" t="str">
        <f t="shared" si="11"/>
        <v/>
      </c>
      <c r="G719" s="3"/>
    </row>
    <row r="720" spans="1:7" ht="30" customHeight="1">
      <c r="A720" s="3"/>
      <c r="B720" s="3"/>
      <c r="C720" s="6"/>
      <c r="D720" s="10"/>
      <c r="E720" s="15"/>
      <c r="F720" s="7" t="str">
        <f t="shared" si="11"/>
        <v/>
      </c>
      <c r="G720" s="3"/>
    </row>
    <row r="721" spans="1:7" ht="30" customHeight="1">
      <c r="A721" s="3"/>
      <c r="B721" s="3"/>
      <c r="C721" s="6"/>
      <c r="D721" s="10"/>
      <c r="E721" s="15"/>
      <c r="F721" s="7" t="str">
        <f t="shared" si="11"/>
        <v/>
      </c>
      <c r="G721" s="3"/>
    </row>
    <row r="722" spans="1:7" ht="30" customHeight="1">
      <c r="A722" s="3"/>
      <c r="B722" s="3"/>
      <c r="C722" s="6"/>
      <c r="D722" s="10"/>
      <c r="E722" s="15"/>
      <c r="F722" s="7" t="str">
        <f t="shared" si="11"/>
        <v/>
      </c>
      <c r="G722" s="3"/>
    </row>
    <row r="723" spans="1:7" ht="30" customHeight="1">
      <c r="A723" s="3"/>
      <c r="B723" s="3"/>
      <c r="C723" s="6"/>
      <c r="D723" s="10"/>
      <c r="E723" s="15"/>
      <c r="F723" s="7" t="str">
        <f t="shared" si="11"/>
        <v/>
      </c>
      <c r="G723" s="3"/>
    </row>
    <row r="724" spans="1:7" ht="30" customHeight="1">
      <c r="A724" s="3"/>
      <c r="B724" s="3"/>
      <c r="C724" s="6"/>
      <c r="D724" s="10"/>
      <c r="E724" s="15"/>
      <c r="F724" s="7" t="str">
        <f t="shared" si="11"/>
        <v/>
      </c>
      <c r="G724" s="3"/>
    </row>
    <row r="725" spans="1:7" ht="30" customHeight="1">
      <c r="A725" s="3"/>
      <c r="B725" s="3"/>
      <c r="C725" s="6"/>
      <c r="D725" s="10"/>
      <c r="E725" s="15"/>
      <c r="F725" s="7" t="str">
        <f t="shared" si="11"/>
        <v/>
      </c>
      <c r="G725" s="3"/>
    </row>
    <row r="726" spans="1:7" ht="30" customHeight="1">
      <c r="A726" s="3"/>
      <c r="B726" s="3"/>
      <c r="C726" s="6"/>
      <c r="D726" s="10"/>
      <c r="E726" s="15"/>
      <c r="F726" s="7" t="str">
        <f t="shared" si="11"/>
        <v/>
      </c>
      <c r="G726" s="3"/>
    </row>
    <row r="727" spans="1:7" ht="30" customHeight="1">
      <c r="A727" s="3"/>
      <c r="B727" s="3"/>
      <c r="C727" s="6"/>
      <c r="D727" s="10"/>
      <c r="E727" s="15"/>
      <c r="F727" s="7" t="str">
        <f t="shared" si="11"/>
        <v/>
      </c>
      <c r="G727" s="3"/>
    </row>
    <row r="728" spans="1:7" ht="30" customHeight="1">
      <c r="A728" s="3"/>
      <c r="B728" s="3"/>
      <c r="C728" s="6"/>
      <c r="D728" s="10"/>
      <c r="E728" s="15"/>
      <c r="F728" s="7" t="str">
        <f t="shared" si="11"/>
        <v/>
      </c>
      <c r="G728" s="3"/>
    </row>
    <row r="729" spans="1:7" ht="30" customHeight="1">
      <c r="A729" s="3"/>
      <c r="B729" s="3"/>
      <c r="C729" s="6"/>
      <c r="D729" s="10"/>
      <c r="E729" s="15"/>
      <c r="F729" s="7" t="str">
        <f t="shared" si="11"/>
        <v/>
      </c>
      <c r="G729" s="3"/>
    </row>
    <row r="730" spans="1:7" ht="30" customHeight="1">
      <c r="A730" s="3"/>
      <c r="B730" s="3"/>
      <c r="C730" s="6"/>
      <c r="D730" s="10"/>
      <c r="E730" s="15"/>
      <c r="F730" s="7" t="str">
        <f t="shared" si="11"/>
        <v/>
      </c>
      <c r="G730" s="3"/>
    </row>
    <row r="731" spans="1:7" ht="30" customHeight="1">
      <c r="A731" s="3"/>
      <c r="B731" s="3"/>
      <c r="C731" s="6"/>
      <c r="D731" s="10"/>
      <c r="E731" s="15"/>
      <c r="F731" s="7" t="str">
        <f t="shared" si="11"/>
        <v/>
      </c>
      <c r="G731" s="3"/>
    </row>
    <row r="732" spans="1:7" ht="30" customHeight="1">
      <c r="A732" s="3"/>
      <c r="B732" s="3"/>
      <c r="C732" s="6"/>
      <c r="D732" s="10"/>
      <c r="E732" s="15"/>
      <c r="F732" s="7" t="str">
        <f t="shared" si="11"/>
        <v/>
      </c>
      <c r="G732" s="3"/>
    </row>
    <row r="733" spans="1:7" ht="30" customHeight="1">
      <c r="A733" s="3"/>
      <c r="B733" s="3"/>
      <c r="C733" s="6"/>
      <c r="D733" s="10"/>
      <c r="E733" s="15"/>
      <c r="F733" s="7" t="str">
        <f t="shared" si="11"/>
        <v/>
      </c>
      <c r="G733" s="3"/>
    </row>
    <row r="734" spans="1:7" ht="30" customHeight="1">
      <c r="A734" s="3"/>
      <c r="B734" s="3"/>
      <c r="C734" s="6"/>
      <c r="D734" s="10"/>
      <c r="E734" s="15"/>
      <c r="F734" s="7" t="str">
        <f t="shared" si="11"/>
        <v/>
      </c>
      <c r="G734" s="3"/>
    </row>
    <row r="735" spans="1:7" ht="30" customHeight="1">
      <c r="A735" s="3"/>
      <c r="B735" s="3"/>
      <c r="C735" s="6"/>
      <c r="D735" s="10"/>
      <c r="E735" s="15"/>
      <c r="F735" s="7" t="str">
        <f t="shared" si="11"/>
        <v/>
      </c>
      <c r="G735" s="3"/>
    </row>
    <row r="736" spans="1:7" ht="30" customHeight="1">
      <c r="A736" s="3"/>
      <c r="B736" s="3"/>
      <c r="C736" s="6"/>
      <c r="D736" s="10"/>
      <c r="E736" s="15"/>
      <c r="F736" s="7" t="str">
        <f t="shared" si="11"/>
        <v/>
      </c>
      <c r="G736" s="3"/>
    </row>
    <row r="737" spans="1:7" ht="30" customHeight="1">
      <c r="A737" s="3"/>
      <c r="B737" s="3"/>
      <c r="C737" s="6"/>
      <c r="D737" s="10"/>
      <c r="E737" s="15"/>
      <c r="F737" s="7" t="str">
        <f t="shared" si="11"/>
        <v/>
      </c>
      <c r="G737" s="3"/>
    </row>
    <row r="738" spans="1:7" ht="30" customHeight="1">
      <c r="A738" s="3"/>
      <c r="B738" s="3"/>
      <c r="C738" s="6"/>
      <c r="D738" s="10"/>
      <c r="E738" s="15"/>
      <c r="F738" s="7" t="str">
        <f t="shared" si="11"/>
        <v/>
      </c>
      <c r="G738" s="3"/>
    </row>
    <row r="739" spans="1:7" ht="30" customHeight="1">
      <c r="A739" s="3"/>
      <c r="B739" s="3"/>
      <c r="C739" s="6"/>
      <c r="D739" s="10"/>
      <c r="E739" s="15"/>
      <c r="F739" s="7" t="str">
        <f t="shared" si="11"/>
        <v/>
      </c>
      <c r="G739" s="3"/>
    </row>
    <row r="740" spans="1:7" ht="30" customHeight="1">
      <c r="A740" s="3"/>
      <c r="B740" s="3"/>
      <c r="C740" s="6"/>
      <c r="D740" s="10"/>
      <c r="E740" s="15"/>
      <c r="F740" s="7" t="str">
        <f t="shared" si="11"/>
        <v/>
      </c>
      <c r="G740" s="3"/>
    </row>
    <row r="741" spans="1:7" ht="30" customHeight="1">
      <c r="A741" s="3"/>
      <c r="B741" s="3"/>
      <c r="C741" s="6"/>
      <c r="D741" s="10"/>
      <c r="E741" s="15"/>
      <c r="F741" s="7" t="str">
        <f t="shared" si="11"/>
        <v/>
      </c>
      <c r="G741" s="3"/>
    </row>
    <row r="742" spans="1:7" ht="30" customHeight="1">
      <c r="A742" s="3"/>
      <c r="B742" s="3"/>
      <c r="C742" s="6"/>
      <c r="D742" s="10"/>
      <c r="E742" s="15"/>
      <c r="F742" s="7" t="str">
        <f t="shared" si="11"/>
        <v/>
      </c>
      <c r="G742" s="3"/>
    </row>
    <row r="743" spans="1:7" ht="30" customHeight="1">
      <c r="A743" s="3"/>
      <c r="B743" s="3"/>
      <c r="C743" s="6"/>
      <c r="D743" s="10"/>
      <c r="E743" s="15"/>
      <c r="F743" s="7" t="str">
        <f t="shared" si="11"/>
        <v/>
      </c>
      <c r="G743" s="3"/>
    </row>
    <row r="744" spans="1:7" ht="30" customHeight="1">
      <c r="A744" s="3"/>
      <c r="B744" s="3"/>
      <c r="C744" s="6"/>
      <c r="D744" s="10"/>
      <c r="E744" s="15"/>
      <c r="F744" s="7" t="str">
        <f t="shared" si="11"/>
        <v/>
      </c>
      <c r="G744" s="3"/>
    </row>
    <row r="745" spans="1:7" ht="30" customHeight="1">
      <c r="A745" s="3"/>
      <c r="B745" s="3"/>
      <c r="C745" s="6"/>
      <c r="D745" s="10"/>
      <c r="E745" s="15"/>
      <c r="F745" s="7" t="str">
        <f t="shared" si="11"/>
        <v/>
      </c>
      <c r="G745" s="3"/>
    </row>
    <row r="746" spans="1:7" ht="30" customHeight="1">
      <c r="A746" s="3"/>
      <c r="B746" s="3"/>
      <c r="C746" s="6"/>
      <c r="D746" s="10"/>
      <c r="E746" s="15"/>
      <c r="F746" s="7" t="str">
        <f t="shared" si="11"/>
        <v/>
      </c>
      <c r="G746" s="3"/>
    </row>
    <row r="747" spans="1:7" ht="30" customHeight="1">
      <c r="A747" s="3"/>
      <c r="B747" s="3"/>
      <c r="C747" s="6"/>
      <c r="D747" s="10"/>
      <c r="E747" s="15"/>
      <c r="F747" s="7" t="str">
        <f t="shared" si="11"/>
        <v/>
      </c>
      <c r="G747" s="3"/>
    </row>
    <row r="748" spans="1:7" ht="30" customHeight="1">
      <c r="A748" s="3"/>
      <c r="B748" s="3"/>
      <c r="C748" s="6"/>
      <c r="D748" s="10"/>
      <c r="E748" s="15"/>
      <c r="F748" s="7" t="str">
        <f t="shared" si="11"/>
        <v/>
      </c>
      <c r="G748" s="3"/>
    </row>
    <row r="749" spans="1:7" ht="30" customHeight="1">
      <c r="A749" s="3"/>
      <c r="B749" s="3"/>
      <c r="C749" s="6"/>
      <c r="D749" s="10"/>
      <c r="E749" s="15"/>
      <c r="F749" s="7" t="str">
        <f t="shared" si="11"/>
        <v/>
      </c>
      <c r="G749" s="3"/>
    </row>
    <row r="750" spans="1:7" ht="30" customHeight="1">
      <c r="A750" s="3"/>
      <c r="B750" s="3"/>
      <c r="C750" s="6"/>
      <c r="D750" s="10"/>
      <c r="E750" s="15"/>
      <c r="F750" s="7" t="str">
        <f t="shared" si="11"/>
        <v/>
      </c>
      <c r="G750" s="3"/>
    </row>
    <row r="751" spans="1:7" ht="30" customHeight="1">
      <c r="A751" s="3"/>
      <c r="B751" s="3"/>
      <c r="C751" s="6"/>
      <c r="D751" s="10"/>
      <c r="E751" s="15"/>
      <c r="F751" s="7" t="str">
        <f t="shared" si="11"/>
        <v/>
      </c>
      <c r="G751" s="3"/>
    </row>
    <row r="752" spans="1:7" ht="30" customHeight="1">
      <c r="A752" s="3"/>
      <c r="B752" s="3"/>
      <c r="C752" s="6"/>
      <c r="D752" s="10"/>
      <c r="E752" s="15"/>
      <c r="F752" s="7" t="str">
        <f t="shared" si="11"/>
        <v/>
      </c>
      <c r="G752" s="3"/>
    </row>
    <row r="753" spans="1:7" ht="30" customHeight="1">
      <c r="A753" s="3"/>
      <c r="B753" s="3"/>
      <c r="C753" s="6"/>
      <c r="D753" s="10"/>
      <c r="E753" s="15"/>
      <c r="F753" s="7" t="str">
        <f t="shared" si="11"/>
        <v/>
      </c>
      <c r="G753" s="3"/>
    </row>
    <row r="754" spans="1:7" ht="30" customHeight="1">
      <c r="A754" s="3"/>
      <c r="B754" s="3"/>
      <c r="C754" s="6"/>
      <c r="D754" s="10"/>
      <c r="E754" s="15"/>
      <c r="F754" s="7" t="str">
        <f t="shared" si="11"/>
        <v/>
      </c>
      <c r="G754" s="3"/>
    </row>
    <row r="755" spans="1:7" ht="30" customHeight="1">
      <c r="A755" s="3"/>
      <c r="B755" s="3"/>
      <c r="C755" s="6"/>
      <c r="D755" s="10"/>
      <c r="E755" s="15"/>
      <c r="F755" s="7" t="str">
        <f t="shared" si="11"/>
        <v/>
      </c>
      <c r="G755" s="3"/>
    </row>
    <row r="756" spans="1:7" ht="30" customHeight="1">
      <c r="A756" s="3"/>
      <c r="B756" s="3"/>
      <c r="C756" s="6"/>
      <c r="D756" s="10"/>
      <c r="E756" s="15"/>
      <c r="F756" s="7" t="str">
        <f t="shared" si="11"/>
        <v/>
      </c>
      <c r="G756" s="3"/>
    </row>
    <row r="757" spans="1:7" ht="30" customHeight="1">
      <c r="A757" s="3"/>
      <c r="B757" s="3"/>
      <c r="C757" s="6"/>
      <c r="D757" s="10"/>
      <c r="E757" s="15"/>
      <c r="F757" s="7" t="str">
        <f t="shared" si="11"/>
        <v/>
      </c>
      <c r="G757" s="3"/>
    </row>
    <row r="758" spans="1:7" ht="30" customHeight="1">
      <c r="A758" s="3"/>
      <c r="B758" s="3"/>
      <c r="C758" s="6"/>
      <c r="D758" s="10"/>
      <c r="E758" s="15"/>
      <c r="F758" s="7" t="str">
        <f t="shared" si="11"/>
        <v/>
      </c>
      <c r="G758" s="3"/>
    </row>
    <row r="759" spans="1:7" ht="30" customHeight="1">
      <c r="A759" s="3"/>
      <c r="B759" s="3"/>
      <c r="C759" s="6"/>
      <c r="D759" s="10"/>
      <c r="E759" s="15"/>
      <c r="F759" s="7" t="str">
        <f t="shared" si="11"/>
        <v/>
      </c>
      <c r="G759" s="3"/>
    </row>
    <row r="760" spans="1:7" ht="30" customHeight="1">
      <c r="A760" s="3"/>
      <c r="B760" s="3"/>
      <c r="C760" s="6"/>
      <c r="D760" s="10"/>
      <c r="E760" s="15"/>
      <c r="F760" s="7" t="str">
        <f t="shared" si="11"/>
        <v/>
      </c>
      <c r="G760" s="3"/>
    </row>
    <row r="761" spans="1:7" ht="30" customHeight="1">
      <c r="A761" s="3"/>
      <c r="B761" s="3"/>
      <c r="C761" s="6"/>
      <c r="D761" s="10"/>
      <c r="E761" s="15"/>
      <c r="F761" s="7" t="str">
        <f t="shared" si="11"/>
        <v/>
      </c>
      <c r="G761" s="3"/>
    </row>
    <row r="762" spans="1:7" ht="30" customHeight="1">
      <c r="A762" s="3"/>
      <c r="B762" s="3"/>
      <c r="C762" s="6"/>
      <c r="D762" s="10"/>
      <c r="E762" s="15"/>
      <c r="F762" s="7" t="str">
        <f t="shared" si="11"/>
        <v/>
      </c>
      <c r="G762" s="3"/>
    </row>
    <row r="763" spans="1:7" ht="30" customHeight="1">
      <c r="A763" s="3"/>
      <c r="B763" s="3"/>
      <c r="C763" s="6"/>
      <c r="D763" s="10"/>
      <c r="E763" s="15"/>
      <c r="F763" s="7" t="str">
        <f t="shared" si="11"/>
        <v/>
      </c>
      <c r="G763" s="3"/>
    </row>
    <row r="764" spans="1:7" ht="30" customHeight="1">
      <c r="A764" s="3"/>
      <c r="B764" s="3"/>
      <c r="C764" s="6"/>
      <c r="D764" s="10"/>
      <c r="E764" s="15"/>
      <c r="F764" s="7" t="str">
        <f t="shared" si="11"/>
        <v/>
      </c>
      <c r="G764" s="3"/>
    </row>
    <row r="765" spans="1:7" ht="30" customHeight="1">
      <c r="A765" s="3"/>
      <c r="B765" s="3"/>
      <c r="C765" s="6"/>
      <c r="D765" s="10"/>
      <c r="E765" s="15"/>
      <c r="F765" s="7" t="str">
        <f t="shared" si="11"/>
        <v/>
      </c>
      <c r="G765" s="3"/>
    </row>
    <row r="766" spans="1:7" ht="30" customHeight="1">
      <c r="A766" s="3"/>
      <c r="B766" s="3"/>
      <c r="C766" s="6"/>
      <c r="D766" s="10"/>
      <c r="E766" s="15"/>
      <c r="F766" s="7" t="str">
        <f t="shared" si="11"/>
        <v/>
      </c>
      <c r="G766" s="3"/>
    </row>
    <row r="767" spans="1:7" ht="30" customHeight="1">
      <c r="A767" s="3"/>
      <c r="B767" s="3"/>
      <c r="C767" s="6"/>
      <c r="D767" s="10"/>
      <c r="E767" s="15"/>
      <c r="F767" s="7" t="str">
        <f t="shared" si="11"/>
        <v/>
      </c>
      <c r="G767" s="3"/>
    </row>
    <row r="768" spans="1:7" ht="30" customHeight="1">
      <c r="A768" s="3"/>
      <c r="B768" s="3"/>
      <c r="C768" s="6"/>
      <c r="D768" s="10"/>
      <c r="E768" s="15"/>
      <c r="F768" s="7" t="str">
        <f t="shared" si="11"/>
        <v/>
      </c>
      <c r="G768" s="3"/>
    </row>
    <row r="769" spans="1:7" ht="30" customHeight="1">
      <c r="A769" s="3"/>
      <c r="B769" s="3"/>
      <c r="C769" s="6"/>
      <c r="D769" s="10"/>
      <c r="E769" s="15"/>
      <c r="F769" s="7" t="str">
        <f t="shared" si="11"/>
        <v/>
      </c>
      <c r="G769" s="3"/>
    </row>
    <row r="770" spans="1:7" ht="30" customHeight="1">
      <c r="A770" s="3"/>
      <c r="B770" s="3"/>
      <c r="C770" s="6"/>
      <c r="D770" s="10"/>
      <c r="E770" s="15"/>
      <c r="F770" s="7" t="str">
        <f t="shared" si="11"/>
        <v/>
      </c>
      <c r="G770" s="3"/>
    </row>
    <row r="771" spans="1:7" ht="30" customHeight="1">
      <c r="A771" s="3"/>
      <c r="B771" s="3"/>
      <c r="C771" s="6"/>
      <c r="D771" s="10"/>
      <c r="E771" s="15"/>
      <c r="F771" s="7" t="str">
        <f t="shared" ref="F771:F834" si="12">IF(OR(D771="",E771=""),"",TRUNC(D771*E771))</f>
        <v/>
      </c>
      <c r="G771" s="3"/>
    </row>
    <row r="772" spans="1:7" ht="30" customHeight="1">
      <c r="A772" s="3"/>
      <c r="B772" s="3"/>
      <c r="C772" s="6"/>
      <c r="D772" s="10"/>
      <c r="E772" s="15"/>
      <c r="F772" s="7" t="str">
        <f t="shared" si="12"/>
        <v/>
      </c>
      <c r="G772" s="3"/>
    </row>
    <row r="773" spans="1:7" ht="30" customHeight="1">
      <c r="A773" s="3"/>
      <c r="B773" s="3"/>
      <c r="C773" s="6"/>
      <c r="D773" s="10"/>
      <c r="E773" s="15"/>
      <c r="F773" s="7" t="str">
        <f t="shared" si="12"/>
        <v/>
      </c>
      <c r="G773" s="3"/>
    </row>
    <row r="774" spans="1:7" ht="30" customHeight="1">
      <c r="A774" s="3"/>
      <c r="B774" s="3"/>
      <c r="C774" s="6"/>
      <c r="D774" s="10"/>
      <c r="E774" s="15"/>
      <c r="F774" s="7" t="str">
        <f t="shared" si="12"/>
        <v/>
      </c>
      <c r="G774" s="3"/>
    </row>
    <row r="775" spans="1:7" ht="30" customHeight="1">
      <c r="A775" s="3"/>
      <c r="B775" s="3"/>
      <c r="C775" s="6"/>
      <c r="D775" s="10"/>
      <c r="E775" s="15"/>
      <c r="F775" s="7" t="str">
        <f t="shared" si="12"/>
        <v/>
      </c>
      <c r="G775" s="3"/>
    </row>
    <row r="776" spans="1:7" ht="30" customHeight="1">
      <c r="A776" s="3"/>
      <c r="B776" s="3"/>
      <c r="C776" s="6"/>
      <c r="D776" s="10"/>
      <c r="E776" s="15"/>
      <c r="F776" s="7" t="str">
        <f t="shared" si="12"/>
        <v/>
      </c>
      <c r="G776" s="3"/>
    </row>
    <row r="777" spans="1:7" ht="30" customHeight="1">
      <c r="A777" s="3"/>
      <c r="B777" s="3"/>
      <c r="C777" s="6"/>
      <c r="D777" s="10"/>
      <c r="E777" s="15"/>
      <c r="F777" s="7" t="str">
        <f t="shared" si="12"/>
        <v/>
      </c>
      <c r="G777" s="3"/>
    </row>
    <row r="778" spans="1:7" ht="30" customHeight="1">
      <c r="A778" s="3"/>
      <c r="B778" s="3"/>
      <c r="C778" s="6"/>
      <c r="D778" s="10"/>
      <c r="E778" s="15"/>
      <c r="F778" s="7" t="str">
        <f t="shared" si="12"/>
        <v/>
      </c>
      <c r="G778" s="3"/>
    </row>
    <row r="779" spans="1:7" ht="30" customHeight="1">
      <c r="A779" s="3"/>
      <c r="B779" s="3"/>
      <c r="C779" s="6"/>
      <c r="D779" s="10"/>
      <c r="E779" s="15"/>
      <c r="F779" s="7" t="str">
        <f t="shared" si="12"/>
        <v/>
      </c>
      <c r="G779" s="3"/>
    </row>
    <row r="780" spans="1:7" ht="30" customHeight="1">
      <c r="A780" s="3"/>
      <c r="B780" s="3"/>
      <c r="C780" s="6"/>
      <c r="D780" s="10"/>
      <c r="E780" s="15"/>
      <c r="F780" s="7" t="str">
        <f t="shared" si="12"/>
        <v/>
      </c>
      <c r="G780" s="3"/>
    </row>
    <row r="781" spans="1:7" ht="30" customHeight="1">
      <c r="A781" s="3"/>
      <c r="B781" s="3"/>
      <c r="C781" s="6"/>
      <c r="D781" s="10"/>
      <c r="E781" s="15"/>
      <c r="F781" s="7" t="str">
        <f t="shared" si="12"/>
        <v/>
      </c>
      <c r="G781" s="3"/>
    </row>
    <row r="782" spans="1:7" ht="30" customHeight="1">
      <c r="A782" s="3"/>
      <c r="B782" s="3"/>
      <c r="C782" s="6"/>
      <c r="D782" s="10"/>
      <c r="E782" s="15"/>
      <c r="F782" s="7" t="str">
        <f t="shared" si="12"/>
        <v/>
      </c>
      <c r="G782" s="3"/>
    </row>
    <row r="783" spans="1:7" ht="30" customHeight="1">
      <c r="A783" s="3"/>
      <c r="B783" s="3"/>
      <c r="C783" s="6"/>
      <c r="D783" s="10"/>
      <c r="E783" s="15"/>
      <c r="F783" s="7" t="str">
        <f t="shared" si="12"/>
        <v/>
      </c>
      <c r="G783" s="3"/>
    </row>
    <row r="784" spans="1:7" ht="30" customHeight="1">
      <c r="A784" s="3"/>
      <c r="B784" s="3"/>
      <c r="C784" s="6"/>
      <c r="D784" s="10"/>
      <c r="E784" s="15"/>
      <c r="F784" s="7" t="str">
        <f t="shared" si="12"/>
        <v/>
      </c>
      <c r="G784" s="3"/>
    </row>
    <row r="785" spans="1:7" ht="30" customHeight="1">
      <c r="A785" s="3"/>
      <c r="B785" s="3"/>
      <c r="C785" s="6"/>
      <c r="D785" s="10"/>
      <c r="E785" s="15"/>
      <c r="F785" s="7" t="str">
        <f t="shared" si="12"/>
        <v/>
      </c>
      <c r="G785" s="3"/>
    </row>
    <row r="786" spans="1:7" ht="30" customHeight="1">
      <c r="A786" s="3"/>
      <c r="B786" s="3"/>
      <c r="C786" s="6"/>
      <c r="D786" s="10"/>
      <c r="E786" s="15"/>
      <c r="F786" s="7" t="str">
        <f t="shared" si="12"/>
        <v/>
      </c>
      <c r="G786" s="3"/>
    </row>
    <row r="787" spans="1:7" ht="30" customHeight="1">
      <c r="A787" s="3"/>
      <c r="B787" s="3"/>
      <c r="C787" s="6"/>
      <c r="D787" s="10"/>
      <c r="E787" s="15"/>
      <c r="F787" s="7" t="str">
        <f t="shared" si="12"/>
        <v/>
      </c>
      <c r="G787" s="3"/>
    </row>
    <row r="788" spans="1:7" ht="30" customHeight="1">
      <c r="A788" s="3"/>
      <c r="B788" s="3"/>
      <c r="C788" s="6"/>
      <c r="D788" s="10"/>
      <c r="E788" s="15"/>
      <c r="F788" s="7" t="str">
        <f t="shared" si="12"/>
        <v/>
      </c>
      <c r="G788" s="3"/>
    </row>
    <row r="789" spans="1:7" ht="30" customHeight="1">
      <c r="A789" s="3"/>
      <c r="B789" s="3"/>
      <c r="C789" s="6"/>
      <c r="D789" s="10"/>
      <c r="E789" s="15"/>
      <c r="F789" s="7" t="str">
        <f t="shared" si="12"/>
        <v/>
      </c>
      <c r="G789" s="3"/>
    </row>
    <row r="790" spans="1:7" ht="30" customHeight="1">
      <c r="A790" s="3"/>
      <c r="B790" s="3"/>
      <c r="C790" s="6"/>
      <c r="D790" s="10"/>
      <c r="E790" s="15"/>
      <c r="F790" s="7" t="str">
        <f t="shared" si="12"/>
        <v/>
      </c>
      <c r="G790" s="3"/>
    </row>
    <row r="791" spans="1:7" ht="30" customHeight="1">
      <c r="A791" s="3"/>
      <c r="B791" s="3"/>
      <c r="C791" s="6"/>
      <c r="D791" s="10"/>
      <c r="E791" s="15"/>
      <c r="F791" s="7" t="str">
        <f t="shared" si="12"/>
        <v/>
      </c>
      <c r="G791" s="3"/>
    </row>
    <row r="792" spans="1:7" ht="30" customHeight="1">
      <c r="A792" s="3"/>
      <c r="B792" s="3"/>
      <c r="C792" s="6"/>
      <c r="D792" s="10"/>
      <c r="E792" s="15"/>
      <c r="F792" s="7" t="str">
        <f t="shared" si="12"/>
        <v/>
      </c>
      <c r="G792" s="3"/>
    </row>
    <row r="793" spans="1:7" ht="30" customHeight="1">
      <c r="A793" s="3"/>
      <c r="B793" s="3"/>
      <c r="C793" s="6"/>
      <c r="D793" s="10"/>
      <c r="E793" s="15"/>
      <c r="F793" s="7" t="str">
        <f t="shared" si="12"/>
        <v/>
      </c>
      <c r="G793" s="3"/>
    </row>
    <row r="794" spans="1:7" ht="30" customHeight="1">
      <c r="A794" s="3"/>
      <c r="B794" s="3"/>
      <c r="C794" s="6"/>
      <c r="D794" s="10"/>
      <c r="E794" s="15"/>
      <c r="F794" s="7" t="str">
        <f t="shared" si="12"/>
        <v/>
      </c>
      <c r="G794" s="3"/>
    </row>
    <row r="795" spans="1:7" ht="30" customHeight="1">
      <c r="A795" s="3"/>
      <c r="B795" s="3"/>
      <c r="C795" s="6"/>
      <c r="D795" s="10"/>
      <c r="E795" s="15"/>
      <c r="F795" s="7" t="str">
        <f t="shared" si="12"/>
        <v/>
      </c>
      <c r="G795" s="3"/>
    </row>
    <row r="796" spans="1:7" ht="30" customHeight="1">
      <c r="A796" s="3"/>
      <c r="B796" s="3"/>
      <c r="C796" s="6"/>
      <c r="D796" s="10"/>
      <c r="E796" s="15"/>
      <c r="F796" s="7" t="str">
        <f t="shared" si="12"/>
        <v/>
      </c>
      <c r="G796" s="3"/>
    </row>
    <row r="797" spans="1:7" ht="30" customHeight="1">
      <c r="A797" s="3"/>
      <c r="B797" s="3"/>
      <c r="C797" s="6"/>
      <c r="D797" s="10"/>
      <c r="E797" s="15"/>
      <c r="F797" s="7" t="str">
        <f t="shared" si="12"/>
        <v/>
      </c>
      <c r="G797" s="3"/>
    </row>
    <row r="798" spans="1:7" ht="30" customHeight="1">
      <c r="A798" s="3"/>
      <c r="B798" s="3"/>
      <c r="C798" s="6"/>
      <c r="D798" s="10"/>
      <c r="E798" s="15"/>
      <c r="F798" s="7" t="str">
        <f t="shared" si="12"/>
        <v/>
      </c>
      <c r="G798" s="3"/>
    </row>
    <row r="799" spans="1:7" ht="30" customHeight="1">
      <c r="A799" s="3"/>
      <c r="B799" s="3"/>
      <c r="C799" s="6"/>
      <c r="D799" s="10"/>
      <c r="E799" s="15"/>
      <c r="F799" s="7" t="str">
        <f t="shared" si="12"/>
        <v/>
      </c>
      <c r="G799" s="3"/>
    </row>
    <row r="800" spans="1:7" ht="30" customHeight="1">
      <c r="A800" s="3"/>
      <c r="B800" s="3"/>
      <c r="C800" s="6"/>
      <c r="D800" s="10"/>
      <c r="E800" s="15"/>
      <c r="F800" s="7" t="str">
        <f t="shared" si="12"/>
        <v/>
      </c>
      <c r="G800" s="3"/>
    </row>
    <row r="801" spans="1:10" ht="30" customHeight="1">
      <c r="A801" s="3"/>
      <c r="B801" s="3"/>
      <c r="C801" s="6"/>
      <c r="D801" s="10"/>
      <c r="E801" s="15"/>
      <c r="F801" s="7" t="str">
        <f t="shared" si="12"/>
        <v/>
      </c>
      <c r="G801" s="3"/>
    </row>
    <row r="802" spans="1:10" ht="30" customHeight="1">
      <c r="A802" s="3"/>
      <c r="B802" s="3"/>
      <c r="C802" s="6"/>
      <c r="D802" s="10"/>
      <c r="E802" s="15"/>
      <c r="F802" s="7" t="str">
        <f t="shared" si="12"/>
        <v/>
      </c>
      <c r="G802" s="3"/>
    </row>
    <row r="803" spans="1:10" ht="30" customHeight="1">
      <c r="A803" s="3"/>
      <c r="B803" s="3"/>
      <c r="C803" s="6"/>
      <c r="D803" s="10"/>
      <c r="E803" s="15"/>
      <c r="F803" s="7" t="str">
        <f t="shared" si="12"/>
        <v/>
      </c>
      <c r="G803" s="3"/>
    </row>
    <row r="804" spans="1:10" ht="30" customHeight="1">
      <c r="A804" s="3"/>
      <c r="B804" s="3"/>
      <c r="C804" s="6"/>
      <c r="D804" s="10"/>
      <c r="E804" s="15"/>
      <c r="F804" s="7" t="str">
        <f t="shared" si="12"/>
        <v/>
      </c>
      <c r="G804" s="3"/>
      <c r="J804" s="2"/>
    </row>
    <row r="805" spans="1:10" ht="30" customHeight="1">
      <c r="A805" s="3"/>
      <c r="B805" s="3"/>
      <c r="C805" s="6"/>
      <c r="D805" s="10"/>
      <c r="E805" s="15"/>
      <c r="F805" s="7" t="str">
        <f t="shared" si="12"/>
        <v/>
      </c>
      <c r="G805" s="3"/>
    </row>
    <row r="806" spans="1:10" ht="30" customHeight="1">
      <c r="A806" s="3"/>
      <c r="B806" s="3"/>
      <c r="C806" s="6"/>
      <c r="D806" s="10"/>
      <c r="E806" s="15"/>
      <c r="F806" s="7" t="str">
        <f t="shared" si="12"/>
        <v/>
      </c>
      <c r="G806" s="3"/>
    </row>
    <row r="807" spans="1:10" ht="30" customHeight="1">
      <c r="A807" s="3"/>
      <c r="B807" s="3"/>
      <c r="C807" s="6"/>
      <c r="D807" s="10"/>
      <c r="E807" s="15"/>
      <c r="F807" s="7" t="str">
        <f t="shared" si="12"/>
        <v/>
      </c>
      <c r="G807" s="3"/>
    </row>
    <row r="808" spans="1:10" ht="30" customHeight="1">
      <c r="A808" s="3"/>
      <c r="B808" s="3"/>
      <c r="C808" s="6"/>
      <c r="D808" s="10"/>
      <c r="E808" s="15"/>
      <c r="F808" s="7" t="str">
        <f t="shared" si="12"/>
        <v/>
      </c>
      <c r="G808" s="3"/>
    </row>
    <row r="809" spans="1:10" ht="30" customHeight="1">
      <c r="A809" s="3"/>
      <c r="B809" s="3"/>
      <c r="C809" s="6"/>
      <c r="D809" s="10"/>
      <c r="E809" s="15"/>
      <c r="F809" s="7" t="str">
        <f t="shared" si="12"/>
        <v/>
      </c>
      <c r="G809" s="3"/>
    </row>
    <row r="810" spans="1:10" ht="30" customHeight="1">
      <c r="A810" s="3"/>
      <c r="B810" s="3"/>
      <c r="C810" s="6"/>
      <c r="D810" s="10"/>
      <c r="E810" s="15"/>
      <c r="F810" s="7" t="str">
        <f t="shared" si="12"/>
        <v/>
      </c>
      <c r="G810" s="3"/>
    </row>
    <row r="811" spans="1:10" ht="30" customHeight="1">
      <c r="A811" s="3"/>
      <c r="B811" s="3"/>
      <c r="C811" s="6"/>
      <c r="D811" s="10"/>
      <c r="E811" s="15"/>
      <c r="F811" s="7" t="str">
        <f t="shared" si="12"/>
        <v/>
      </c>
      <c r="G811" s="3"/>
    </row>
    <row r="812" spans="1:10" ht="30" customHeight="1">
      <c r="A812" s="3"/>
      <c r="B812" s="3"/>
      <c r="C812" s="6"/>
      <c r="D812" s="10"/>
      <c r="E812" s="15"/>
      <c r="F812" s="7" t="str">
        <f t="shared" si="12"/>
        <v/>
      </c>
      <c r="G812" s="3"/>
    </row>
    <row r="813" spans="1:10" ht="30" customHeight="1">
      <c r="A813" s="3"/>
      <c r="B813" s="3"/>
      <c r="C813" s="6"/>
      <c r="D813" s="10"/>
      <c r="E813" s="15"/>
      <c r="F813" s="7" t="str">
        <f t="shared" si="12"/>
        <v/>
      </c>
      <c r="G813" s="3"/>
    </row>
    <row r="814" spans="1:10" ht="30" customHeight="1">
      <c r="A814" s="3"/>
      <c r="B814" s="3"/>
      <c r="C814" s="6"/>
      <c r="D814" s="10"/>
      <c r="E814" s="15"/>
      <c r="F814" s="7" t="str">
        <f t="shared" si="12"/>
        <v/>
      </c>
      <c r="G814" s="3"/>
    </row>
    <row r="815" spans="1:10" ht="30" customHeight="1">
      <c r="A815" s="3"/>
      <c r="B815" s="3"/>
      <c r="C815" s="6"/>
      <c r="D815" s="10"/>
      <c r="E815" s="15"/>
      <c r="F815" s="7" t="str">
        <f t="shared" si="12"/>
        <v/>
      </c>
      <c r="G815" s="3"/>
    </row>
    <row r="816" spans="1:10" ht="30" customHeight="1">
      <c r="A816" s="3"/>
      <c r="B816" s="3"/>
      <c r="C816" s="6"/>
      <c r="D816" s="10"/>
      <c r="E816" s="15"/>
      <c r="F816" s="7" t="str">
        <f t="shared" si="12"/>
        <v/>
      </c>
      <c r="G816" s="3"/>
    </row>
    <row r="817" spans="1:7" ht="30" customHeight="1">
      <c r="A817" s="3"/>
      <c r="B817" s="3"/>
      <c r="C817" s="6"/>
      <c r="D817" s="10"/>
      <c r="E817" s="15"/>
      <c r="F817" s="7" t="str">
        <f t="shared" si="12"/>
        <v/>
      </c>
      <c r="G817" s="3"/>
    </row>
    <row r="818" spans="1:7" ht="30" customHeight="1">
      <c r="A818" s="3"/>
      <c r="B818" s="3"/>
      <c r="C818" s="6"/>
      <c r="D818" s="10"/>
      <c r="E818" s="15"/>
      <c r="F818" s="7" t="str">
        <f t="shared" si="12"/>
        <v/>
      </c>
      <c r="G818" s="3"/>
    </row>
    <row r="819" spans="1:7" ht="30" customHeight="1">
      <c r="A819" s="3"/>
      <c r="B819" s="3"/>
      <c r="C819" s="6"/>
      <c r="D819" s="10"/>
      <c r="E819" s="15"/>
      <c r="F819" s="7" t="str">
        <f t="shared" si="12"/>
        <v/>
      </c>
      <c r="G819" s="3"/>
    </row>
    <row r="820" spans="1:7" ht="30" customHeight="1">
      <c r="A820" s="3"/>
      <c r="B820" s="3"/>
      <c r="C820" s="6"/>
      <c r="D820" s="10"/>
      <c r="E820" s="15"/>
      <c r="F820" s="7" t="str">
        <f t="shared" si="12"/>
        <v/>
      </c>
      <c r="G820" s="3"/>
    </row>
    <row r="821" spans="1:7" ht="30" customHeight="1">
      <c r="A821" s="3"/>
      <c r="B821" s="3"/>
      <c r="C821" s="6"/>
      <c r="D821" s="10"/>
      <c r="E821" s="15"/>
      <c r="F821" s="7" t="str">
        <f t="shared" si="12"/>
        <v/>
      </c>
      <c r="G821" s="3"/>
    </row>
    <row r="822" spans="1:7" ht="30" customHeight="1">
      <c r="A822" s="3"/>
      <c r="B822" s="3"/>
      <c r="C822" s="6"/>
      <c r="D822" s="10"/>
      <c r="E822" s="15"/>
      <c r="F822" s="7" t="str">
        <f t="shared" si="12"/>
        <v/>
      </c>
      <c r="G822" s="3"/>
    </row>
    <row r="823" spans="1:7" ht="30" customHeight="1">
      <c r="A823" s="3"/>
      <c r="B823" s="3"/>
      <c r="C823" s="6"/>
      <c r="D823" s="10"/>
      <c r="E823" s="15"/>
      <c r="F823" s="7" t="str">
        <f t="shared" si="12"/>
        <v/>
      </c>
      <c r="G823" s="3"/>
    </row>
    <row r="824" spans="1:7" ht="30" customHeight="1">
      <c r="A824" s="3"/>
      <c r="B824" s="3"/>
      <c r="C824" s="6"/>
      <c r="D824" s="10"/>
      <c r="E824" s="15"/>
      <c r="F824" s="7" t="str">
        <f t="shared" si="12"/>
        <v/>
      </c>
      <c r="G824" s="3"/>
    </row>
    <row r="825" spans="1:7" ht="30" customHeight="1">
      <c r="A825" s="3"/>
      <c r="B825" s="3"/>
      <c r="C825" s="6"/>
      <c r="D825" s="10"/>
      <c r="E825" s="15"/>
      <c r="F825" s="7" t="str">
        <f t="shared" si="12"/>
        <v/>
      </c>
      <c r="G825" s="3"/>
    </row>
    <row r="826" spans="1:7" ht="30" customHeight="1">
      <c r="A826" s="3"/>
      <c r="B826" s="3"/>
      <c r="C826" s="6"/>
      <c r="D826" s="10"/>
      <c r="E826" s="15"/>
      <c r="F826" s="7" t="str">
        <f t="shared" si="12"/>
        <v/>
      </c>
      <c r="G826" s="3"/>
    </row>
    <row r="827" spans="1:7" ht="30" customHeight="1">
      <c r="A827" s="3"/>
      <c r="B827" s="3"/>
      <c r="C827" s="6"/>
      <c r="D827" s="10"/>
      <c r="E827" s="15"/>
      <c r="F827" s="7" t="str">
        <f t="shared" si="12"/>
        <v/>
      </c>
      <c r="G827" s="3"/>
    </row>
    <row r="828" spans="1:7" ht="30" customHeight="1">
      <c r="A828" s="3"/>
      <c r="B828" s="3"/>
      <c r="C828" s="6"/>
      <c r="D828" s="10"/>
      <c r="E828" s="15"/>
      <c r="F828" s="7" t="str">
        <f t="shared" si="12"/>
        <v/>
      </c>
      <c r="G828" s="3"/>
    </row>
    <row r="829" spans="1:7" ht="30" customHeight="1">
      <c r="A829" s="3"/>
      <c r="B829" s="3"/>
      <c r="C829" s="6"/>
      <c r="D829" s="10"/>
      <c r="E829" s="15"/>
      <c r="F829" s="7" t="str">
        <f t="shared" si="12"/>
        <v/>
      </c>
      <c r="G829" s="3"/>
    </row>
    <row r="830" spans="1:7" ht="30" customHeight="1">
      <c r="A830" s="3"/>
      <c r="B830" s="3"/>
      <c r="C830" s="6"/>
      <c r="D830" s="10"/>
      <c r="E830" s="15"/>
      <c r="F830" s="7" t="str">
        <f t="shared" si="12"/>
        <v/>
      </c>
      <c r="G830" s="3"/>
    </row>
    <row r="831" spans="1:7" ht="30" customHeight="1">
      <c r="A831" s="3"/>
      <c r="B831" s="3"/>
      <c r="C831" s="6"/>
      <c r="D831" s="10"/>
      <c r="E831" s="15"/>
      <c r="F831" s="7" t="str">
        <f t="shared" si="12"/>
        <v/>
      </c>
      <c r="G831" s="3"/>
    </row>
    <row r="832" spans="1:7" ht="30" customHeight="1">
      <c r="A832" s="3"/>
      <c r="B832" s="3"/>
      <c r="C832" s="6"/>
      <c r="D832" s="10"/>
      <c r="E832" s="15"/>
      <c r="F832" s="7" t="str">
        <f t="shared" si="12"/>
        <v/>
      </c>
      <c r="G832" s="3"/>
    </row>
    <row r="833" spans="1:7" ht="30" customHeight="1">
      <c r="A833" s="3"/>
      <c r="B833" s="3"/>
      <c r="C833" s="6"/>
      <c r="D833" s="10"/>
      <c r="E833" s="15"/>
      <c r="F833" s="7" t="str">
        <f t="shared" si="12"/>
        <v/>
      </c>
      <c r="G833" s="3"/>
    </row>
    <row r="834" spans="1:7" ht="30" customHeight="1">
      <c r="A834" s="3"/>
      <c r="B834" s="3"/>
      <c r="C834" s="6"/>
      <c r="D834" s="10"/>
      <c r="E834" s="15"/>
      <c r="F834" s="7" t="str">
        <f t="shared" si="12"/>
        <v/>
      </c>
      <c r="G834" s="3"/>
    </row>
    <row r="835" spans="1:7" ht="30" customHeight="1">
      <c r="A835" s="3"/>
      <c r="B835" s="3"/>
      <c r="C835" s="6"/>
      <c r="D835" s="10"/>
      <c r="E835" s="15"/>
      <c r="F835" s="7" t="str">
        <f t="shared" ref="F835:F898" si="13">IF(OR(D835="",E835=""),"",TRUNC(D835*E835))</f>
        <v/>
      </c>
      <c r="G835" s="3"/>
    </row>
    <row r="836" spans="1:7" ht="30" customHeight="1">
      <c r="A836" s="3"/>
      <c r="B836" s="3"/>
      <c r="C836" s="6"/>
      <c r="D836" s="10"/>
      <c r="E836" s="15"/>
      <c r="F836" s="7" t="str">
        <f t="shared" si="13"/>
        <v/>
      </c>
      <c r="G836" s="3"/>
    </row>
    <row r="837" spans="1:7" ht="30" customHeight="1">
      <c r="A837" s="3"/>
      <c r="B837" s="3"/>
      <c r="C837" s="6"/>
      <c r="D837" s="10"/>
      <c r="E837" s="15"/>
      <c r="F837" s="7" t="str">
        <f t="shared" si="13"/>
        <v/>
      </c>
      <c r="G837" s="3"/>
    </row>
    <row r="838" spans="1:7" ht="30" customHeight="1">
      <c r="A838" s="3"/>
      <c r="B838" s="3"/>
      <c r="C838" s="6"/>
      <c r="D838" s="10"/>
      <c r="E838" s="15"/>
      <c r="F838" s="7" t="str">
        <f t="shared" si="13"/>
        <v/>
      </c>
      <c r="G838" s="3"/>
    </row>
    <row r="839" spans="1:7" ht="30" customHeight="1">
      <c r="A839" s="3"/>
      <c r="B839" s="3"/>
      <c r="C839" s="6"/>
      <c r="D839" s="10"/>
      <c r="E839" s="15"/>
      <c r="F839" s="7" t="str">
        <f t="shared" si="13"/>
        <v/>
      </c>
      <c r="G839" s="3"/>
    </row>
    <row r="840" spans="1:7" ht="30" customHeight="1">
      <c r="A840" s="3"/>
      <c r="B840" s="3"/>
      <c r="C840" s="6"/>
      <c r="D840" s="10"/>
      <c r="E840" s="15"/>
      <c r="F840" s="7" t="str">
        <f t="shared" si="13"/>
        <v/>
      </c>
      <c r="G840" s="3"/>
    </row>
    <row r="841" spans="1:7" ht="30" customHeight="1">
      <c r="A841" s="3"/>
      <c r="B841" s="3"/>
      <c r="C841" s="6"/>
      <c r="D841" s="10"/>
      <c r="E841" s="15"/>
      <c r="F841" s="7" t="str">
        <f t="shared" si="13"/>
        <v/>
      </c>
      <c r="G841" s="3"/>
    </row>
    <row r="842" spans="1:7" ht="30" customHeight="1">
      <c r="A842" s="3"/>
      <c r="B842" s="3"/>
      <c r="C842" s="6"/>
      <c r="D842" s="10"/>
      <c r="E842" s="15"/>
      <c r="F842" s="7" t="str">
        <f t="shared" si="13"/>
        <v/>
      </c>
      <c r="G842" s="3"/>
    </row>
    <row r="843" spans="1:7" ht="30" customHeight="1">
      <c r="A843" s="3"/>
      <c r="B843" s="3"/>
      <c r="C843" s="6"/>
      <c r="D843" s="10"/>
      <c r="E843" s="15"/>
      <c r="F843" s="7" t="str">
        <f t="shared" si="13"/>
        <v/>
      </c>
      <c r="G843" s="3"/>
    </row>
    <row r="844" spans="1:7" ht="30" customHeight="1">
      <c r="A844" s="3"/>
      <c r="B844" s="3"/>
      <c r="C844" s="6"/>
      <c r="D844" s="10"/>
      <c r="E844" s="15"/>
      <c r="F844" s="7" t="str">
        <f t="shared" si="13"/>
        <v/>
      </c>
      <c r="G844" s="3"/>
    </row>
    <row r="845" spans="1:7" ht="30" customHeight="1">
      <c r="A845" s="3"/>
      <c r="B845" s="3"/>
      <c r="C845" s="6"/>
      <c r="D845" s="10"/>
      <c r="E845" s="15"/>
      <c r="F845" s="7" t="str">
        <f t="shared" si="13"/>
        <v/>
      </c>
      <c r="G845" s="3"/>
    </row>
    <row r="846" spans="1:7" ht="30" customHeight="1">
      <c r="A846" s="3"/>
      <c r="B846" s="3"/>
      <c r="C846" s="6"/>
      <c r="D846" s="10"/>
      <c r="E846" s="15"/>
      <c r="F846" s="7" t="str">
        <f t="shared" si="13"/>
        <v/>
      </c>
      <c r="G846" s="3"/>
    </row>
    <row r="847" spans="1:7" ht="30" customHeight="1">
      <c r="A847" s="3"/>
      <c r="B847" s="3"/>
      <c r="C847" s="6"/>
      <c r="D847" s="10"/>
      <c r="E847" s="15"/>
      <c r="F847" s="7" t="str">
        <f t="shared" si="13"/>
        <v/>
      </c>
      <c r="G847" s="3"/>
    </row>
    <row r="848" spans="1:7" ht="30" customHeight="1">
      <c r="A848" s="3"/>
      <c r="B848" s="3"/>
      <c r="C848" s="6"/>
      <c r="D848" s="10"/>
      <c r="E848" s="15"/>
      <c r="F848" s="7" t="str">
        <f t="shared" si="13"/>
        <v/>
      </c>
      <c r="G848" s="3"/>
    </row>
    <row r="849" spans="1:7" ht="30" customHeight="1">
      <c r="A849" s="3"/>
      <c r="B849" s="3"/>
      <c r="C849" s="6"/>
      <c r="D849" s="10"/>
      <c r="E849" s="15"/>
      <c r="F849" s="7" t="str">
        <f t="shared" si="13"/>
        <v/>
      </c>
      <c r="G849" s="3"/>
    </row>
    <row r="850" spans="1:7" ht="30" customHeight="1">
      <c r="A850" s="3"/>
      <c r="B850" s="3"/>
      <c r="C850" s="6"/>
      <c r="D850" s="10"/>
      <c r="E850" s="15"/>
      <c r="F850" s="7" t="str">
        <f t="shared" si="13"/>
        <v/>
      </c>
      <c r="G850" s="3"/>
    </row>
    <row r="851" spans="1:7" ht="30" customHeight="1">
      <c r="A851" s="3"/>
      <c r="B851" s="3"/>
      <c r="C851" s="6"/>
      <c r="D851" s="10"/>
      <c r="E851" s="15"/>
      <c r="F851" s="7" t="str">
        <f t="shared" si="13"/>
        <v/>
      </c>
      <c r="G851" s="3"/>
    </row>
    <row r="852" spans="1:7" ht="30" customHeight="1">
      <c r="A852" s="3"/>
      <c r="B852" s="3"/>
      <c r="C852" s="6"/>
      <c r="D852" s="10"/>
      <c r="E852" s="15"/>
      <c r="F852" s="7" t="str">
        <f t="shared" si="13"/>
        <v/>
      </c>
      <c r="G852" s="3"/>
    </row>
    <row r="853" spans="1:7" ht="30" customHeight="1">
      <c r="A853" s="3"/>
      <c r="B853" s="3"/>
      <c r="C853" s="6"/>
      <c r="D853" s="10"/>
      <c r="E853" s="15"/>
      <c r="F853" s="7" t="str">
        <f t="shared" si="13"/>
        <v/>
      </c>
      <c r="G853" s="3"/>
    </row>
    <row r="854" spans="1:7" ht="30" customHeight="1">
      <c r="A854" s="3"/>
      <c r="B854" s="3"/>
      <c r="C854" s="6"/>
      <c r="D854" s="10"/>
      <c r="E854" s="15"/>
      <c r="F854" s="7" t="str">
        <f t="shared" si="13"/>
        <v/>
      </c>
      <c r="G854" s="3"/>
    </row>
    <row r="855" spans="1:7" ht="30" customHeight="1">
      <c r="A855" s="3"/>
      <c r="B855" s="3"/>
      <c r="C855" s="6"/>
      <c r="D855" s="10"/>
      <c r="E855" s="15"/>
      <c r="F855" s="7" t="str">
        <f t="shared" si="13"/>
        <v/>
      </c>
      <c r="G855" s="3"/>
    </row>
    <row r="856" spans="1:7" ht="30" customHeight="1">
      <c r="A856" s="3"/>
      <c r="B856" s="3"/>
      <c r="C856" s="6"/>
      <c r="D856" s="10"/>
      <c r="E856" s="15"/>
      <c r="F856" s="7" t="str">
        <f t="shared" si="13"/>
        <v/>
      </c>
      <c r="G856" s="3"/>
    </row>
    <row r="857" spans="1:7" ht="30" customHeight="1">
      <c r="A857" s="3"/>
      <c r="B857" s="3"/>
      <c r="C857" s="6"/>
      <c r="D857" s="10"/>
      <c r="E857" s="15"/>
      <c r="F857" s="7" t="str">
        <f t="shared" si="13"/>
        <v/>
      </c>
      <c r="G857" s="3"/>
    </row>
    <row r="858" spans="1:7" ht="30" customHeight="1">
      <c r="A858" s="3"/>
      <c r="B858" s="3"/>
      <c r="C858" s="6"/>
      <c r="D858" s="10"/>
      <c r="E858" s="15"/>
      <c r="F858" s="7" t="str">
        <f t="shared" si="13"/>
        <v/>
      </c>
      <c r="G858" s="3"/>
    </row>
    <row r="859" spans="1:7" ht="30" customHeight="1">
      <c r="A859" s="3"/>
      <c r="B859" s="3"/>
      <c r="C859" s="6"/>
      <c r="D859" s="10"/>
      <c r="E859" s="15"/>
      <c r="F859" s="7" t="str">
        <f t="shared" si="13"/>
        <v/>
      </c>
      <c r="G859" s="3"/>
    </row>
    <row r="860" spans="1:7" ht="30" customHeight="1">
      <c r="A860" s="3"/>
      <c r="B860" s="3"/>
      <c r="C860" s="6"/>
      <c r="D860" s="10"/>
      <c r="E860" s="15"/>
      <c r="F860" s="7" t="str">
        <f t="shared" si="13"/>
        <v/>
      </c>
      <c r="G860" s="3"/>
    </row>
    <row r="861" spans="1:7" ht="30" customHeight="1">
      <c r="A861" s="3"/>
      <c r="B861" s="3"/>
      <c r="C861" s="6"/>
      <c r="D861" s="10"/>
      <c r="E861" s="15"/>
      <c r="F861" s="7" t="str">
        <f t="shared" si="13"/>
        <v/>
      </c>
      <c r="G861" s="3"/>
    </row>
    <row r="862" spans="1:7" ht="30" customHeight="1">
      <c r="A862" s="3"/>
      <c r="B862" s="3"/>
      <c r="C862" s="6"/>
      <c r="D862" s="10"/>
      <c r="E862" s="15"/>
      <c r="F862" s="7" t="str">
        <f t="shared" si="13"/>
        <v/>
      </c>
      <c r="G862" s="3"/>
    </row>
    <row r="863" spans="1:7" ht="30" customHeight="1">
      <c r="A863" s="3"/>
      <c r="B863" s="3"/>
      <c r="C863" s="6"/>
      <c r="D863" s="10"/>
      <c r="E863" s="15"/>
      <c r="F863" s="7" t="str">
        <f t="shared" si="13"/>
        <v/>
      </c>
      <c r="G863" s="3"/>
    </row>
    <row r="864" spans="1:7" ht="30" customHeight="1">
      <c r="A864" s="3"/>
      <c r="B864" s="3"/>
      <c r="C864" s="6"/>
      <c r="D864" s="10"/>
      <c r="E864" s="15"/>
      <c r="F864" s="7" t="str">
        <f t="shared" si="13"/>
        <v/>
      </c>
      <c r="G864" s="3"/>
    </row>
    <row r="865" spans="1:7" ht="30" customHeight="1">
      <c r="A865" s="3"/>
      <c r="B865" s="3"/>
      <c r="C865" s="6"/>
      <c r="D865" s="10"/>
      <c r="E865" s="15"/>
      <c r="F865" s="7" t="str">
        <f t="shared" si="13"/>
        <v/>
      </c>
      <c r="G865" s="3"/>
    </row>
    <row r="866" spans="1:7" ht="30" customHeight="1">
      <c r="A866" s="3"/>
      <c r="B866" s="3"/>
      <c r="C866" s="6"/>
      <c r="D866" s="10"/>
      <c r="E866" s="15"/>
      <c r="F866" s="7" t="str">
        <f t="shared" si="13"/>
        <v/>
      </c>
      <c r="G866" s="3"/>
    </row>
    <row r="867" spans="1:7" ht="30" customHeight="1">
      <c r="A867" s="3"/>
      <c r="B867" s="3"/>
      <c r="C867" s="6"/>
      <c r="D867" s="10"/>
      <c r="E867" s="15"/>
      <c r="F867" s="7" t="str">
        <f t="shared" si="13"/>
        <v/>
      </c>
      <c r="G867" s="3"/>
    </row>
    <row r="868" spans="1:7" ht="30" customHeight="1">
      <c r="A868" s="3"/>
      <c r="B868" s="3"/>
      <c r="C868" s="6"/>
      <c r="D868" s="10"/>
      <c r="E868" s="15"/>
      <c r="F868" s="7" t="str">
        <f t="shared" si="13"/>
        <v/>
      </c>
      <c r="G868" s="3"/>
    </row>
    <row r="869" spans="1:7" ht="30" customHeight="1">
      <c r="A869" s="3"/>
      <c r="B869" s="3"/>
      <c r="C869" s="6"/>
      <c r="D869" s="10"/>
      <c r="E869" s="15"/>
      <c r="F869" s="7" t="str">
        <f t="shared" si="13"/>
        <v/>
      </c>
      <c r="G869" s="3"/>
    </row>
    <row r="870" spans="1:7" ht="30" customHeight="1">
      <c r="A870" s="3"/>
      <c r="B870" s="3"/>
      <c r="C870" s="6"/>
      <c r="D870" s="10"/>
      <c r="E870" s="15"/>
      <c r="F870" s="7" t="str">
        <f t="shared" si="13"/>
        <v/>
      </c>
      <c r="G870" s="3"/>
    </row>
    <row r="871" spans="1:7" ht="30" customHeight="1">
      <c r="A871" s="3"/>
      <c r="B871" s="3"/>
      <c r="C871" s="6"/>
      <c r="D871" s="10"/>
      <c r="E871" s="15"/>
      <c r="F871" s="7" t="str">
        <f t="shared" si="13"/>
        <v/>
      </c>
      <c r="G871" s="3"/>
    </row>
    <row r="872" spans="1:7" ht="30" customHeight="1">
      <c r="A872" s="3"/>
      <c r="B872" s="3"/>
      <c r="C872" s="6"/>
      <c r="D872" s="10"/>
      <c r="E872" s="15"/>
      <c r="F872" s="7" t="str">
        <f t="shared" si="13"/>
        <v/>
      </c>
      <c r="G872" s="3"/>
    </row>
    <row r="873" spans="1:7" ht="30" customHeight="1">
      <c r="A873" s="3"/>
      <c r="B873" s="3"/>
      <c r="C873" s="6"/>
      <c r="D873" s="10"/>
      <c r="E873" s="15"/>
      <c r="F873" s="7" t="str">
        <f t="shared" si="13"/>
        <v/>
      </c>
      <c r="G873" s="3"/>
    </row>
    <row r="874" spans="1:7" ht="30" customHeight="1">
      <c r="A874" s="3"/>
      <c r="B874" s="3"/>
      <c r="C874" s="6"/>
      <c r="D874" s="10"/>
      <c r="E874" s="15"/>
      <c r="F874" s="7" t="str">
        <f t="shared" si="13"/>
        <v/>
      </c>
      <c r="G874" s="3"/>
    </row>
    <row r="875" spans="1:7" ht="30" customHeight="1">
      <c r="A875" s="3"/>
      <c r="B875" s="3"/>
      <c r="C875" s="6"/>
      <c r="D875" s="10"/>
      <c r="E875" s="15"/>
      <c r="F875" s="7" t="str">
        <f t="shared" si="13"/>
        <v/>
      </c>
      <c r="G875" s="3"/>
    </row>
    <row r="876" spans="1:7" ht="30" customHeight="1">
      <c r="A876" s="3"/>
      <c r="B876" s="3"/>
      <c r="C876" s="6"/>
      <c r="D876" s="10"/>
      <c r="E876" s="15"/>
      <c r="F876" s="7" t="str">
        <f t="shared" si="13"/>
        <v/>
      </c>
      <c r="G876" s="3"/>
    </row>
    <row r="877" spans="1:7" ht="30" customHeight="1">
      <c r="A877" s="3"/>
      <c r="B877" s="3"/>
      <c r="C877" s="6"/>
      <c r="D877" s="10"/>
      <c r="E877" s="15"/>
      <c r="F877" s="7" t="str">
        <f t="shared" si="13"/>
        <v/>
      </c>
      <c r="G877" s="3"/>
    </row>
    <row r="878" spans="1:7" ht="30" customHeight="1">
      <c r="A878" s="3"/>
      <c r="B878" s="3"/>
      <c r="C878" s="6"/>
      <c r="D878" s="10"/>
      <c r="E878" s="15"/>
      <c r="F878" s="7" t="str">
        <f t="shared" si="13"/>
        <v/>
      </c>
      <c r="G878" s="3"/>
    </row>
    <row r="879" spans="1:7" ht="30" customHeight="1">
      <c r="A879" s="3"/>
      <c r="B879" s="3"/>
      <c r="C879" s="6"/>
      <c r="D879" s="10"/>
      <c r="E879" s="15"/>
      <c r="F879" s="7" t="str">
        <f t="shared" si="13"/>
        <v/>
      </c>
      <c r="G879" s="3"/>
    </row>
    <row r="880" spans="1:7" ht="30" customHeight="1">
      <c r="A880" s="3"/>
      <c r="B880" s="3"/>
      <c r="C880" s="6"/>
      <c r="D880" s="10"/>
      <c r="E880" s="15"/>
      <c r="F880" s="7" t="str">
        <f t="shared" si="13"/>
        <v/>
      </c>
      <c r="G880" s="3"/>
    </row>
    <row r="881" spans="1:7" ht="30" customHeight="1">
      <c r="A881" s="3"/>
      <c r="B881" s="3"/>
      <c r="C881" s="6"/>
      <c r="D881" s="10"/>
      <c r="E881" s="15"/>
      <c r="F881" s="7" t="str">
        <f t="shared" si="13"/>
        <v/>
      </c>
      <c r="G881" s="3"/>
    </row>
    <row r="882" spans="1:7" ht="30" customHeight="1">
      <c r="A882" s="3"/>
      <c r="B882" s="3"/>
      <c r="C882" s="6"/>
      <c r="D882" s="10"/>
      <c r="E882" s="15"/>
      <c r="F882" s="7" t="str">
        <f t="shared" si="13"/>
        <v/>
      </c>
      <c r="G882" s="3"/>
    </row>
    <row r="883" spans="1:7" ht="30" customHeight="1">
      <c r="A883" s="3"/>
      <c r="B883" s="3"/>
      <c r="C883" s="6"/>
      <c r="D883" s="10"/>
      <c r="E883" s="15"/>
      <c r="F883" s="7" t="str">
        <f t="shared" si="13"/>
        <v/>
      </c>
      <c r="G883" s="3"/>
    </row>
    <row r="884" spans="1:7" ht="30" customHeight="1">
      <c r="A884" s="3"/>
      <c r="B884" s="3"/>
      <c r="C884" s="6"/>
      <c r="D884" s="10"/>
      <c r="E884" s="15"/>
      <c r="F884" s="7" t="str">
        <f t="shared" si="13"/>
        <v/>
      </c>
      <c r="G884" s="3"/>
    </row>
    <row r="885" spans="1:7" ht="30" customHeight="1">
      <c r="A885" s="3"/>
      <c r="B885" s="3"/>
      <c r="C885" s="6"/>
      <c r="D885" s="10"/>
      <c r="E885" s="15"/>
      <c r="F885" s="7" t="str">
        <f t="shared" si="13"/>
        <v/>
      </c>
      <c r="G885" s="3"/>
    </row>
    <row r="886" spans="1:7" ht="30" customHeight="1">
      <c r="A886" s="3"/>
      <c r="B886" s="3"/>
      <c r="C886" s="6"/>
      <c r="D886" s="10"/>
      <c r="E886" s="15"/>
      <c r="F886" s="7" t="str">
        <f t="shared" si="13"/>
        <v/>
      </c>
      <c r="G886" s="3"/>
    </row>
    <row r="887" spans="1:7" ht="30" customHeight="1">
      <c r="A887" s="3"/>
      <c r="B887" s="3"/>
      <c r="C887" s="6"/>
      <c r="D887" s="10"/>
      <c r="E887" s="15"/>
      <c r="F887" s="7" t="str">
        <f t="shared" si="13"/>
        <v/>
      </c>
      <c r="G887" s="3"/>
    </row>
    <row r="888" spans="1:7" ht="30" customHeight="1">
      <c r="A888" s="3"/>
      <c r="B888" s="3"/>
      <c r="C888" s="6"/>
      <c r="D888" s="10"/>
      <c r="E888" s="15"/>
      <c r="F888" s="7" t="str">
        <f t="shared" si="13"/>
        <v/>
      </c>
      <c r="G888" s="3"/>
    </row>
    <row r="889" spans="1:7" ht="30" customHeight="1">
      <c r="A889" s="3"/>
      <c r="B889" s="3"/>
      <c r="C889" s="6"/>
      <c r="D889" s="10"/>
      <c r="E889" s="15"/>
      <c r="F889" s="7" t="str">
        <f t="shared" si="13"/>
        <v/>
      </c>
      <c r="G889" s="3"/>
    </row>
    <row r="890" spans="1:7" ht="30" customHeight="1">
      <c r="A890" s="3"/>
      <c r="B890" s="3"/>
      <c r="C890" s="6"/>
      <c r="D890" s="10"/>
      <c r="E890" s="15"/>
      <c r="F890" s="7" t="str">
        <f t="shared" si="13"/>
        <v/>
      </c>
      <c r="G890" s="3"/>
    </row>
    <row r="891" spans="1:7" ht="30" customHeight="1">
      <c r="A891" s="3"/>
      <c r="B891" s="3"/>
      <c r="C891" s="6"/>
      <c r="D891" s="10"/>
      <c r="E891" s="15"/>
      <c r="F891" s="7" t="str">
        <f t="shared" si="13"/>
        <v/>
      </c>
      <c r="G891" s="3"/>
    </row>
    <row r="892" spans="1:7" ht="30" customHeight="1">
      <c r="A892" s="3"/>
      <c r="B892" s="3"/>
      <c r="C892" s="6"/>
      <c r="D892" s="10"/>
      <c r="E892" s="15"/>
      <c r="F892" s="7" t="str">
        <f t="shared" si="13"/>
        <v/>
      </c>
      <c r="G892" s="3"/>
    </row>
    <row r="893" spans="1:7" ht="30" customHeight="1">
      <c r="A893" s="3"/>
      <c r="B893" s="3"/>
      <c r="C893" s="6"/>
      <c r="D893" s="10"/>
      <c r="E893" s="15"/>
      <c r="F893" s="7" t="str">
        <f t="shared" si="13"/>
        <v/>
      </c>
      <c r="G893" s="3"/>
    </row>
    <row r="894" spans="1:7" ht="30" customHeight="1">
      <c r="A894" s="3"/>
      <c r="B894" s="3"/>
      <c r="C894" s="6"/>
      <c r="D894" s="10"/>
      <c r="E894" s="15"/>
      <c r="F894" s="7" t="str">
        <f t="shared" si="13"/>
        <v/>
      </c>
      <c r="G894" s="3"/>
    </row>
    <row r="895" spans="1:7" ht="30" customHeight="1">
      <c r="A895" s="3"/>
      <c r="B895" s="3"/>
      <c r="C895" s="6"/>
      <c r="D895" s="10"/>
      <c r="E895" s="15"/>
      <c r="F895" s="7" t="str">
        <f t="shared" si="13"/>
        <v/>
      </c>
      <c r="G895" s="3"/>
    </row>
    <row r="896" spans="1:7" ht="30" customHeight="1">
      <c r="A896" s="3"/>
      <c r="B896" s="3"/>
      <c r="C896" s="6"/>
      <c r="D896" s="10"/>
      <c r="E896" s="15"/>
      <c r="F896" s="7" t="str">
        <f t="shared" si="13"/>
        <v/>
      </c>
      <c r="G896" s="3"/>
    </row>
    <row r="897" spans="1:7" ht="30" customHeight="1">
      <c r="A897" s="3"/>
      <c r="B897" s="3"/>
      <c r="C897" s="6"/>
      <c r="D897" s="10"/>
      <c r="E897" s="15"/>
      <c r="F897" s="7" t="str">
        <f t="shared" si="13"/>
        <v/>
      </c>
      <c r="G897" s="3"/>
    </row>
    <row r="898" spans="1:7" ht="30" customHeight="1">
      <c r="A898" s="3"/>
      <c r="B898" s="3"/>
      <c r="C898" s="6"/>
      <c r="D898" s="10"/>
      <c r="E898" s="15"/>
      <c r="F898" s="7" t="str">
        <f t="shared" si="13"/>
        <v/>
      </c>
      <c r="G898" s="3"/>
    </row>
    <row r="899" spans="1:7" ht="30" customHeight="1">
      <c r="A899" s="3"/>
      <c r="B899" s="3"/>
      <c r="C899" s="6"/>
      <c r="D899" s="10"/>
      <c r="E899" s="15"/>
      <c r="F899" s="7" t="str">
        <f t="shared" ref="F899:F962" si="14">IF(OR(D899="",E899=""),"",TRUNC(D899*E899))</f>
        <v/>
      </c>
      <c r="G899" s="3"/>
    </row>
    <row r="900" spans="1:7" ht="30" customHeight="1">
      <c r="A900" s="3"/>
      <c r="B900" s="3"/>
      <c r="C900" s="6"/>
      <c r="D900" s="10"/>
      <c r="E900" s="15"/>
      <c r="F900" s="7" t="str">
        <f t="shared" si="14"/>
        <v/>
      </c>
      <c r="G900" s="3"/>
    </row>
    <row r="901" spans="1:7" ht="30" customHeight="1">
      <c r="A901" s="3"/>
      <c r="B901" s="3"/>
      <c r="C901" s="6"/>
      <c r="D901" s="10"/>
      <c r="E901" s="15"/>
      <c r="F901" s="7" t="str">
        <f t="shared" si="14"/>
        <v/>
      </c>
      <c r="G901" s="3"/>
    </row>
    <row r="902" spans="1:7" ht="30" customHeight="1">
      <c r="A902" s="3"/>
      <c r="B902" s="3"/>
      <c r="C902" s="6"/>
      <c r="D902" s="10"/>
      <c r="E902" s="15"/>
      <c r="F902" s="7" t="str">
        <f t="shared" si="14"/>
        <v/>
      </c>
      <c r="G902" s="3"/>
    </row>
    <row r="903" spans="1:7" ht="30" customHeight="1">
      <c r="A903" s="3"/>
      <c r="B903" s="3"/>
      <c r="C903" s="6"/>
      <c r="D903" s="10"/>
      <c r="E903" s="15"/>
      <c r="F903" s="7" t="str">
        <f t="shared" si="14"/>
        <v/>
      </c>
      <c r="G903" s="3"/>
    </row>
    <row r="904" spans="1:7" ht="30" customHeight="1">
      <c r="A904" s="3"/>
      <c r="B904" s="3"/>
      <c r="C904" s="6"/>
      <c r="D904" s="10"/>
      <c r="E904" s="15"/>
      <c r="F904" s="7" t="str">
        <f t="shared" si="14"/>
        <v/>
      </c>
      <c r="G904" s="3"/>
    </row>
    <row r="905" spans="1:7" ht="30" customHeight="1">
      <c r="A905" s="3"/>
      <c r="B905" s="3"/>
      <c r="C905" s="6"/>
      <c r="D905" s="10"/>
      <c r="E905" s="15"/>
      <c r="F905" s="7" t="str">
        <f t="shared" si="14"/>
        <v/>
      </c>
      <c r="G905" s="3"/>
    </row>
    <row r="906" spans="1:7" ht="30" customHeight="1">
      <c r="A906" s="3"/>
      <c r="B906" s="3"/>
      <c r="C906" s="6"/>
      <c r="D906" s="10"/>
      <c r="E906" s="15"/>
      <c r="F906" s="7" t="str">
        <f t="shared" si="14"/>
        <v/>
      </c>
      <c r="G906" s="3"/>
    </row>
    <row r="907" spans="1:7" ht="30" customHeight="1">
      <c r="A907" s="3"/>
      <c r="B907" s="3"/>
      <c r="C907" s="6"/>
      <c r="D907" s="10"/>
      <c r="E907" s="15"/>
      <c r="F907" s="7" t="str">
        <f t="shared" si="14"/>
        <v/>
      </c>
      <c r="G907" s="3"/>
    </row>
    <row r="908" spans="1:7" ht="30" customHeight="1">
      <c r="A908" s="3"/>
      <c r="B908" s="3"/>
      <c r="C908" s="6"/>
      <c r="D908" s="10"/>
      <c r="E908" s="15"/>
      <c r="F908" s="7" t="str">
        <f t="shared" si="14"/>
        <v/>
      </c>
      <c r="G908" s="3"/>
    </row>
    <row r="909" spans="1:7" ht="30" customHeight="1">
      <c r="A909" s="3"/>
      <c r="B909" s="3"/>
      <c r="C909" s="6"/>
      <c r="D909" s="10"/>
      <c r="E909" s="15"/>
      <c r="F909" s="7" t="str">
        <f t="shared" si="14"/>
        <v/>
      </c>
      <c r="G909" s="3"/>
    </row>
    <row r="910" spans="1:7" ht="30" customHeight="1">
      <c r="A910" s="3"/>
      <c r="B910" s="3"/>
      <c r="C910" s="6"/>
      <c r="D910" s="10"/>
      <c r="E910" s="15"/>
      <c r="F910" s="7" t="str">
        <f t="shared" si="14"/>
        <v/>
      </c>
      <c r="G910" s="3"/>
    </row>
    <row r="911" spans="1:7" ht="30" customHeight="1">
      <c r="A911" s="3"/>
      <c r="B911" s="3"/>
      <c r="C911" s="6"/>
      <c r="D911" s="10"/>
      <c r="E911" s="15"/>
      <c r="F911" s="7" t="str">
        <f t="shared" si="14"/>
        <v/>
      </c>
      <c r="G911" s="3"/>
    </row>
    <row r="912" spans="1:7" ht="30" customHeight="1">
      <c r="A912" s="3"/>
      <c r="B912" s="3"/>
      <c r="C912" s="6"/>
      <c r="D912" s="10"/>
      <c r="E912" s="15"/>
      <c r="F912" s="7" t="str">
        <f t="shared" si="14"/>
        <v/>
      </c>
      <c r="G912" s="3"/>
    </row>
    <row r="913" spans="1:7" ht="30" customHeight="1">
      <c r="A913" s="3"/>
      <c r="B913" s="3"/>
      <c r="C913" s="6"/>
      <c r="D913" s="10"/>
      <c r="E913" s="15"/>
      <c r="F913" s="7" t="str">
        <f t="shared" si="14"/>
        <v/>
      </c>
      <c r="G913" s="3"/>
    </row>
    <row r="914" spans="1:7" ht="30" customHeight="1">
      <c r="A914" s="3"/>
      <c r="B914" s="3"/>
      <c r="C914" s="6"/>
      <c r="D914" s="10"/>
      <c r="E914" s="15"/>
      <c r="F914" s="7" t="str">
        <f t="shared" si="14"/>
        <v/>
      </c>
      <c r="G914" s="3"/>
    </row>
    <row r="915" spans="1:7" ht="30" customHeight="1">
      <c r="A915" s="3"/>
      <c r="B915" s="3"/>
      <c r="C915" s="6"/>
      <c r="D915" s="10"/>
      <c r="E915" s="15"/>
      <c r="F915" s="7" t="str">
        <f t="shared" si="14"/>
        <v/>
      </c>
      <c r="G915" s="3"/>
    </row>
    <row r="916" spans="1:7" ht="30" customHeight="1">
      <c r="A916" s="3"/>
      <c r="B916" s="3"/>
      <c r="C916" s="6"/>
      <c r="D916" s="10"/>
      <c r="E916" s="15"/>
      <c r="F916" s="7" t="str">
        <f t="shared" si="14"/>
        <v/>
      </c>
      <c r="G916" s="3"/>
    </row>
    <row r="917" spans="1:7" ht="30" customHeight="1">
      <c r="A917" s="3"/>
      <c r="B917" s="3"/>
      <c r="C917" s="6"/>
      <c r="D917" s="10"/>
      <c r="E917" s="15"/>
      <c r="F917" s="7" t="str">
        <f t="shared" si="14"/>
        <v/>
      </c>
      <c r="G917" s="3"/>
    </row>
    <row r="918" spans="1:7" ht="30" customHeight="1">
      <c r="A918" s="3"/>
      <c r="B918" s="3"/>
      <c r="C918" s="6"/>
      <c r="D918" s="10"/>
      <c r="E918" s="15"/>
      <c r="F918" s="7" t="str">
        <f t="shared" si="14"/>
        <v/>
      </c>
      <c r="G918" s="3"/>
    </row>
    <row r="919" spans="1:7" ht="30" customHeight="1">
      <c r="A919" s="3"/>
      <c r="B919" s="3"/>
      <c r="C919" s="6"/>
      <c r="D919" s="10"/>
      <c r="E919" s="15"/>
      <c r="F919" s="7" t="str">
        <f t="shared" si="14"/>
        <v/>
      </c>
      <c r="G919" s="3"/>
    </row>
    <row r="920" spans="1:7" ht="30" customHeight="1">
      <c r="A920" s="3"/>
      <c r="B920" s="3"/>
      <c r="C920" s="6"/>
      <c r="D920" s="10"/>
      <c r="E920" s="15"/>
      <c r="F920" s="7" t="str">
        <f t="shared" si="14"/>
        <v/>
      </c>
      <c r="G920" s="3"/>
    </row>
    <row r="921" spans="1:7" ht="30" customHeight="1">
      <c r="A921" s="3"/>
      <c r="B921" s="3"/>
      <c r="C921" s="6"/>
      <c r="D921" s="10"/>
      <c r="E921" s="15"/>
      <c r="F921" s="7" t="str">
        <f t="shared" si="14"/>
        <v/>
      </c>
      <c r="G921" s="3"/>
    </row>
    <row r="922" spans="1:7" ht="30" customHeight="1">
      <c r="A922" s="3"/>
      <c r="B922" s="3"/>
      <c r="C922" s="6"/>
      <c r="D922" s="10"/>
      <c r="E922" s="15"/>
      <c r="F922" s="7" t="str">
        <f t="shared" si="14"/>
        <v/>
      </c>
      <c r="G922" s="3"/>
    </row>
    <row r="923" spans="1:7" ht="30" customHeight="1">
      <c r="A923" s="3"/>
      <c r="B923" s="3"/>
      <c r="C923" s="6"/>
      <c r="D923" s="10"/>
      <c r="E923" s="15"/>
      <c r="F923" s="7" t="str">
        <f t="shared" si="14"/>
        <v/>
      </c>
      <c r="G923" s="3"/>
    </row>
    <row r="924" spans="1:7" ht="30" customHeight="1">
      <c r="A924" s="3"/>
      <c r="B924" s="3"/>
      <c r="C924" s="6"/>
      <c r="D924" s="10"/>
      <c r="E924" s="15"/>
      <c r="F924" s="7" t="str">
        <f t="shared" si="14"/>
        <v/>
      </c>
      <c r="G924" s="3"/>
    </row>
    <row r="925" spans="1:7" ht="30" customHeight="1">
      <c r="A925" s="3"/>
      <c r="B925" s="3"/>
      <c r="C925" s="6"/>
      <c r="D925" s="10"/>
      <c r="E925" s="15"/>
      <c r="F925" s="7" t="str">
        <f t="shared" si="14"/>
        <v/>
      </c>
      <c r="G925" s="3"/>
    </row>
    <row r="926" spans="1:7" ht="30" customHeight="1">
      <c r="A926" s="3"/>
      <c r="B926" s="3"/>
      <c r="C926" s="6"/>
      <c r="D926" s="10"/>
      <c r="E926" s="15"/>
      <c r="F926" s="7" t="str">
        <f t="shared" si="14"/>
        <v/>
      </c>
      <c r="G926" s="3"/>
    </row>
    <row r="927" spans="1:7" ht="30" customHeight="1">
      <c r="A927" s="3"/>
      <c r="B927" s="3"/>
      <c r="C927" s="6"/>
      <c r="D927" s="10"/>
      <c r="E927" s="15"/>
      <c r="F927" s="7" t="str">
        <f t="shared" si="14"/>
        <v/>
      </c>
      <c r="G927" s="3"/>
    </row>
    <row r="928" spans="1:7" ht="30" customHeight="1">
      <c r="A928" s="3"/>
      <c r="B928" s="3"/>
      <c r="C928" s="6"/>
      <c r="D928" s="10"/>
      <c r="E928" s="15"/>
      <c r="F928" s="7" t="str">
        <f t="shared" si="14"/>
        <v/>
      </c>
      <c r="G928" s="3"/>
    </row>
    <row r="929" spans="1:7" ht="30" customHeight="1">
      <c r="A929" s="3"/>
      <c r="B929" s="3"/>
      <c r="C929" s="6"/>
      <c r="D929" s="10"/>
      <c r="E929" s="15"/>
      <c r="F929" s="7" t="str">
        <f t="shared" si="14"/>
        <v/>
      </c>
      <c r="G929" s="3"/>
    </row>
    <row r="930" spans="1:7" ht="30" customHeight="1">
      <c r="A930" s="3"/>
      <c r="B930" s="3"/>
      <c r="C930" s="6"/>
      <c r="D930" s="10"/>
      <c r="E930" s="15"/>
      <c r="F930" s="7" t="str">
        <f t="shared" si="14"/>
        <v/>
      </c>
      <c r="G930" s="3"/>
    </row>
    <row r="931" spans="1:7" ht="30" customHeight="1">
      <c r="A931" s="3"/>
      <c r="B931" s="3"/>
      <c r="C931" s="6"/>
      <c r="D931" s="10"/>
      <c r="E931" s="15"/>
      <c r="F931" s="7" t="str">
        <f t="shared" si="14"/>
        <v/>
      </c>
      <c r="G931" s="3"/>
    </row>
    <row r="932" spans="1:7" ht="30" customHeight="1">
      <c r="A932" s="3"/>
      <c r="B932" s="3"/>
      <c r="C932" s="6"/>
      <c r="D932" s="10"/>
      <c r="E932" s="15"/>
      <c r="F932" s="7" t="str">
        <f t="shared" si="14"/>
        <v/>
      </c>
      <c r="G932" s="3"/>
    </row>
    <row r="933" spans="1:7" ht="30" customHeight="1">
      <c r="A933" s="3"/>
      <c r="B933" s="3"/>
      <c r="C933" s="6"/>
      <c r="D933" s="10"/>
      <c r="E933" s="15"/>
      <c r="F933" s="7" t="str">
        <f t="shared" si="14"/>
        <v/>
      </c>
      <c r="G933" s="3"/>
    </row>
    <row r="934" spans="1:7" ht="30" customHeight="1">
      <c r="A934" s="3"/>
      <c r="B934" s="3"/>
      <c r="C934" s="6"/>
      <c r="D934" s="10"/>
      <c r="E934" s="15"/>
      <c r="F934" s="7" t="str">
        <f t="shared" si="14"/>
        <v/>
      </c>
      <c r="G934" s="3"/>
    </row>
    <row r="935" spans="1:7" ht="30" customHeight="1">
      <c r="A935" s="3"/>
      <c r="B935" s="3"/>
      <c r="C935" s="6"/>
      <c r="D935" s="10"/>
      <c r="E935" s="15"/>
      <c r="F935" s="7" t="str">
        <f t="shared" si="14"/>
        <v/>
      </c>
      <c r="G935" s="3"/>
    </row>
    <row r="936" spans="1:7" ht="30" customHeight="1">
      <c r="A936" s="3"/>
      <c r="B936" s="3"/>
      <c r="C936" s="6"/>
      <c r="D936" s="10"/>
      <c r="E936" s="15"/>
      <c r="F936" s="7" t="str">
        <f t="shared" si="14"/>
        <v/>
      </c>
      <c r="G936" s="3"/>
    </row>
    <row r="937" spans="1:7" ht="30" customHeight="1">
      <c r="A937" s="3"/>
      <c r="B937" s="3"/>
      <c r="C937" s="6"/>
      <c r="D937" s="10"/>
      <c r="E937" s="15"/>
      <c r="F937" s="7" t="str">
        <f t="shared" si="14"/>
        <v/>
      </c>
      <c r="G937" s="3"/>
    </row>
    <row r="938" spans="1:7" ht="30" customHeight="1">
      <c r="A938" s="3"/>
      <c r="B938" s="3"/>
      <c r="C938" s="6"/>
      <c r="D938" s="10"/>
      <c r="E938" s="15"/>
      <c r="F938" s="7" t="str">
        <f t="shared" si="14"/>
        <v/>
      </c>
      <c r="G938" s="3"/>
    </row>
    <row r="939" spans="1:7" ht="30" customHeight="1">
      <c r="A939" s="3"/>
      <c r="B939" s="3"/>
      <c r="C939" s="6"/>
      <c r="D939" s="10"/>
      <c r="E939" s="15"/>
      <c r="F939" s="7" t="str">
        <f t="shared" si="14"/>
        <v/>
      </c>
      <c r="G939" s="3"/>
    </row>
    <row r="940" spans="1:7" ht="30" customHeight="1">
      <c r="A940" s="3"/>
      <c r="B940" s="3"/>
      <c r="C940" s="6"/>
      <c r="D940" s="10"/>
      <c r="E940" s="15"/>
      <c r="F940" s="7" t="str">
        <f t="shared" si="14"/>
        <v/>
      </c>
      <c r="G940" s="3"/>
    </row>
    <row r="941" spans="1:7" ht="30" customHeight="1">
      <c r="A941" s="3"/>
      <c r="B941" s="3"/>
      <c r="C941" s="6"/>
      <c r="D941" s="10"/>
      <c r="E941" s="15"/>
      <c r="F941" s="7" t="str">
        <f t="shared" si="14"/>
        <v/>
      </c>
      <c r="G941" s="3"/>
    </row>
    <row r="942" spans="1:7" ht="30" customHeight="1">
      <c r="A942" s="3"/>
      <c r="B942" s="3"/>
      <c r="C942" s="6"/>
      <c r="D942" s="10"/>
      <c r="E942" s="15"/>
      <c r="F942" s="7" t="str">
        <f t="shared" si="14"/>
        <v/>
      </c>
      <c r="G942" s="3"/>
    </row>
    <row r="943" spans="1:7" ht="30" customHeight="1">
      <c r="A943" s="3"/>
      <c r="B943" s="3"/>
      <c r="C943" s="6"/>
      <c r="D943" s="10"/>
      <c r="E943" s="15"/>
      <c r="F943" s="7" t="str">
        <f t="shared" si="14"/>
        <v/>
      </c>
      <c r="G943" s="3"/>
    </row>
    <row r="944" spans="1:7" ht="30" customHeight="1">
      <c r="A944" s="3"/>
      <c r="B944" s="3"/>
      <c r="C944" s="6"/>
      <c r="D944" s="10"/>
      <c r="E944" s="15"/>
      <c r="F944" s="7" t="str">
        <f t="shared" si="14"/>
        <v/>
      </c>
      <c r="G944" s="3"/>
    </row>
    <row r="945" spans="1:7" ht="30" customHeight="1">
      <c r="A945" s="3"/>
      <c r="B945" s="3"/>
      <c r="C945" s="6"/>
      <c r="D945" s="10"/>
      <c r="E945" s="15"/>
      <c r="F945" s="7" t="str">
        <f t="shared" si="14"/>
        <v/>
      </c>
      <c r="G945" s="3"/>
    </row>
    <row r="946" spans="1:7" ht="30" customHeight="1">
      <c r="A946" s="3"/>
      <c r="B946" s="3"/>
      <c r="C946" s="6"/>
      <c r="D946" s="10"/>
      <c r="E946" s="15"/>
      <c r="F946" s="7" t="str">
        <f t="shared" si="14"/>
        <v/>
      </c>
      <c r="G946" s="3"/>
    </row>
    <row r="947" spans="1:7" ht="30" customHeight="1">
      <c r="A947" s="3"/>
      <c r="B947" s="3"/>
      <c r="C947" s="6"/>
      <c r="D947" s="10"/>
      <c r="E947" s="15"/>
      <c r="F947" s="7" t="str">
        <f t="shared" si="14"/>
        <v/>
      </c>
      <c r="G947" s="3"/>
    </row>
    <row r="948" spans="1:7" ht="30" customHeight="1">
      <c r="A948" s="3"/>
      <c r="B948" s="3"/>
      <c r="C948" s="6"/>
      <c r="D948" s="10"/>
      <c r="E948" s="15"/>
      <c r="F948" s="7" t="str">
        <f t="shared" si="14"/>
        <v/>
      </c>
      <c r="G948" s="3"/>
    </row>
    <row r="949" spans="1:7" ht="30" customHeight="1">
      <c r="A949" s="3"/>
      <c r="B949" s="3"/>
      <c r="C949" s="6"/>
      <c r="D949" s="10"/>
      <c r="E949" s="15"/>
      <c r="F949" s="7" t="str">
        <f t="shared" si="14"/>
        <v/>
      </c>
      <c r="G949" s="3"/>
    </row>
    <row r="950" spans="1:7" ht="30" customHeight="1">
      <c r="A950" s="3"/>
      <c r="B950" s="3"/>
      <c r="C950" s="6"/>
      <c r="D950" s="10"/>
      <c r="E950" s="15"/>
      <c r="F950" s="7" t="str">
        <f t="shared" si="14"/>
        <v/>
      </c>
      <c r="G950" s="3"/>
    </row>
    <row r="951" spans="1:7" ht="30" customHeight="1">
      <c r="A951" s="3"/>
      <c r="B951" s="3"/>
      <c r="C951" s="6"/>
      <c r="D951" s="10"/>
      <c r="E951" s="15"/>
      <c r="F951" s="7" t="str">
        <f t="shared" si="14"/>
        <v/>
      </c>
      <c r="G951" s="3"/>
    </row>
    <row r="952" spans="1:7" ht="30" customHeight="1">
      <c r="A952" s="3"/>
      <c r="B952" s="3"/>
      <c r="C952" s="6"/>
      <c r="D952" s="10"/>
      <c r="E952" s="15"/>
      <c r="F952" s="7" t="str">
        <f t="shared" si="14"/>
        <v/>
      </c>
      <c r="G952" s="3"/>
    </row>
    <row r="953" spans="1:7" ht="30" customHeight="1">
      <c r="A953" s="3"/>
      <c r="B953" s="3"/>
      <c r="C953" s="6"/>
      <c r="D953" s="10"/>
      <c r="E953" s="15"/>
      <c r="F953" s="7" t="str">
        <f t="shared" si="14"/>
        <v/>
      </c>
      <c r="G953" s="3"/>
    </row>
    <row r="954" spans="1:7" ht="30" customHeight="1">
      <c r="A954" s="3"/>
      <c r="B954" s="3"/>
      <c r="C954" s="6"/>
      <c r="D954" s="10"/>
      <c r="E954" s="15"/>
      <c r="F954" s="7" t="str">
        <f t="shared" si="14"/>
        <v/>
      </c>
      <c r="G954" s="3"/>
    </row>
    <row r="955" spans="1:7" ht="30" customHeight="1">
      <c r="A955" s="3"/>
      <c r="B955" s="3"/>
      <c r="C955" s="6"/>
      <c r="D955" s="10"/>
      <c r="E955" s="15"/>
      <c r="F955" s="7" t="str">
        <f t="shared" si="14"/>
        <v/>
      </c>
      <c r="G955" s="3"/>
    </row>
    <row r="956" spans="1:7" ht="30" customHeight="1">
      <c r="A956" s="3"/>
      <c r="B956" s="3"/>
      <c r="C956" s="6"/>
      <c r="D956" s="10"/>
      <c r="E956" s="15"/>
      <c r="F956" s="7" t="str">
        <f t="shared" si="14"/>
        <v/>
      </c>
      <c r="G956" s="3"/>
    </row>
    <row r="957" spans="1:7" ht="30" customHeight="1">
      <c r="A957" s="3"/>
      <c r="B957" s="3"/>
      <c r="C957" s="6"/>
      <c r="D957" s="10"/>
      <c r="E957" s="15"/>
      <c r="F957" s="7" t="str">
        <f t="shared" si="14"/>
        <v/>
      </c>
      <c r="G957" s="3"/>
    </row>
    <row r="958" spans="1:7" ht="30" customHeight="1">
      <c r="A958" s="3"/>
      <c r="B958" s="3"/>
      <c r="C958" s="6"/>
      <c r="D958" s="10"/>
      <c r="E958" s="15"/>
      <c r="F958" s="7" t="str">
        <f t="shared" si="14"/>
        <v/>
      </c>
      <c r="G958" s="3"/>
    </row>
    <row r="959" spans="1:7" ht="30" customHeight="1">
      <c r="A959" s="3"/>
      <c r="B959" s="3"/>
      <c r="C959" s="6"/>
      <c r="D959" s="10"/>
      <c r="E959" s="15"/>
      <c r="F959" s="7" t="str">
        <f t="shared" si="14"/>
        <v/>
      </c>
      <c r="G959" s="3"/>
    </row>
    <row r="960" spans="1:7" ht="30" customHeight="1">
      <c r="A960" s="3"/>
      <c r="B960" s="3"/>
      <c r="C960" s="6"/>
      <c r="D960" s="10"/>
      <c r="E960" s="15"/>
      <c r="F960" s="7" t="str">
        <f t="shared" si="14"/>
        <v/>
      </c>
      <c r="G960" s="3"/>
    </row>
    <row r="961" spans="1:7" ht="30" customHeight="1">
      <c r="A961" s="3"/>
      <c r="B961" s="3"/>
      <c r="C961" s="6"/>
      <c r="D961" s="10"/>
      <c r="E961" s="15"/>
      <c r="F961" s="7" t="str">
        <f t="shared" si="14"/>
        <v/>
      </c>
      <c r="G961" s="3"/>
    </row>
    <row r="962" spans="1:7" ht="30" customHeight="1">
      <c r="A962" s="3"/>
      <c r="B962" s="3"/>
      <c r="C962" s="6"/>
      <c r="D962" s="10"/>
      <c r="E962" s="15"/>
      <c r="F962" s="7" t="str">
        <f t="shared" si="14"/>
        <v/>
      </c>
      <c r="G962" s="3"/>
    </row>
    <row r="963" spans="1:7" ht="30" customHeight="1">
      <c r="A963" s="3"/>
      <c r="B963" s="3"/>
      <c r="C963" s="6"/>
      <c r="D963" s="10"/>
      <c r="E963" s="15"/>
      <c r="F963" s="7" t="str">
        <f t="shared" ref="F963:F1026" si="15">IF(OR(D963="",E963=""),"",TRUNC(D963*E963))</f>
        <v/>
      </c>
      <c r="G963" s="3"/>
    </row>
    <row r="964" spans="1:7" ht="30" customHeight="1">
      <c r="A964" s="3"/>
      <c r="B964" s="3"/>
      <c r="C964" s="6"/>
      <c r="D964" s="10"/>
      <c r="E964" s="15"/>
      <c r="F964" s="7" t="str">
        <f t="shared" si="15"/>
        <v/>
      </c>
      <c r="G964" s="3"/>
    </row>
    <row r="965" spans="1:7" ht="30" customHeight="1">
      <c r="A965" s="3"/>
      <c r="B965" s="3"/>
      <c r="C965" s="6"/>
      <c r="D965" s="10"/>
      <c r="E965" s="15"/>
      <c r="F965" s="7" t="str">
        <f t="shared" si="15"/>
        <v/>
      </c>
      <c r="G965" s="3"/>
    </row>
    <row r="966" spans="1:7" ht="30" customHeight="1">
      <c r="A966" s="3"/>
      <c r="B966" s="3"/>
      <c r="C966" s="6"/>
      <c r="D966" s="10"/>
      <c r="E966" s="15"/>
      <c r="F966" s="7" t="str">
        <f t="shared" si="15"/>
        <v/>
      </c>
      <c r="G966" s="3"/>
    </row>
    <row r="967" spans="1:7" ht="30" customHeight="1">
      <c r="A967" s="3"/>
      <c r="B967" s="3"/>
      <c r="C967" s="6"/>
      <c r="D967" s="10"/>
      <c r="E967" s="15"/>
      <c r="F967" s="7" t="str">
        <f t="shared" si="15"/>
        <v/>
      </c>
      <c r="G967" s="3"/>
    </row>
    <row r="968" spans="1:7" ht="30" customHeight="1">
      <c r="A968" s="3"/>
      <c r="B968" s="3"/>
      <c r="C968" s="6"/>
      <c r="D968" s="10"/>
      <c r="E968" s="15"/>
      <c r="F968" s="7" t="str">
        <f t="shared" si="15"/>
        <v/>
      </c>
      <c r="G968" s="3"/>
    </row>
    <row r="969" spans="1:7" ht="30" customHeight="1">
      <c r="A969" s="3"/>
      <c r="B969" s="3"/>
      <c r="C969" s="6"/>
      <c r="D969" s="10"/>
      <c r="E969" s="15"/>
      <c r="F969" s="7" t="str">
        <f t="shared" si="15"/>
        <v/>
      </c>
      <c r="G969" s="3"/>
    </row>
    <row r="970" spans="1:7" ht="30" customHeight="1">
      <c r="A970" s="3"/>
      <c r="B970" s="3"/>
      <c r="C970" s="6"/>
      <c r="D970" s="10"/>
      <c r="E970" s="15"/>
      <c r="F970" s="7" t="str">
        <f t="shared" si="15"/>
        <v/>
      </c>
      <c r="G970" s="3"/>
    </row>
    <row r="971" spans="1:7" ht="30" customHeight="1">
      <c r="A971" s="3"/>
      <c r="B971" s="3"/>
      <c r="C971" s="6"/>
      <c r="D971" s="10"/>
      <c r="E971" s="15"/>
      <c r="F971" s="7" t="str">
        <f t="shared" si="15"/>
        <v/>
      </c>
      <c r="G971" s="3"/>
    </row>
    <row r="972" spans="1:7" ht="30" customHeight="1">
      <c r="A972" s="3"/>
      <c r="B972" s="3"/>
      <c r="C972" s="6"/>
      <c r="D972" s="10"/>
      <c r="E972" s="15"/>
      <c r="F972" s="7" t="str">
        <f t="shared" si="15"/>
        <v/>
      </c>
      <c r="G972" s="3"/>
    </row>
    <row r="973" spans="1:7" ht="30" customHeight="1">
      <c r="A973" s="3"/>
      <c r="B973" s="3"/>
      <c r="C973" s="6"/>
      <c r="D973" s="10"/>
      <c r="E973" s="15"/>
      <c r="F973" s="7" t="str">
        <f t="shared" si="15"/>
        <v/>
      </c>
      <c r="G973" s="3"/>
    </row>
    <row r="974" spans="1:7" ht="30" customHeight="1">
      <c r="A974" s="3"/>
      <c r="B974" s="3"/>
      <c r="C974" s="6"/>
      <c r="D974" s="10"/>
      <c r="E974" s="15"/>
      <c r="F974" s="7" t="str">
        <f t="shared" si="15"/>
        <v/>
      </c>
      <c r="G974" s="3"/>
    </row>
    <row r="975" spans="1:7" ht="30" customHeight="1">
      <c r="A975" s="3"/>
      <c r="B975" s="3"/>
      <c r="C975" s="6"/>
      <c r="D975" s="10"/>
      <c r="E975" s="15"/>
      <c r="F975" s="7" t="str">
        <f t="shared" si="15"/>
        <v/>
      </c>
      <c r="G975" s="3"/>
    </row>
    <row r="976" spans="1:7" ht="30" customHeight="1">
      <c r="A976" s="3"/>
      <c r="B976" s="3"/>
      <c r="C976" s="6"/>
      <c r="D976" s="10"/>
      <c r="E976" s="15"/>
      <c r="F976" s="7" t="str">
        <f t="shared" si="15"/>
        <v/>
      </c>
      <c r="G976" s="3"/>
    </row>
    <row r="977" spans="1:7" ht="30" customHeight="1">
      <c r="A977" s="3"/>
      <c r="B977" s="3"/>
      <c r="C977" s="6"/>
      <c r="D977" s="10"/>
      <c r="E977" s="15"/>
      <c r="F977" s="7" t="str">
        <f t="shared" si="15"/>
        <v/>
      </c>
      <c r="G977" s="3"/>
    </row>
    <row r="978" spans="1:7" ht="30" customHeight="1">
      <c r="A978" s="3"/>
      <c r="B978" s="3"/>
      <c r="C978" s="6"/>
      <c r="D978" s="10"/>
      <c r="E978" s="15"/>
      <c r="F978" s="7" t="str">
        <f t="shared" si="15"/>
        <v/>
      </c>
      <c r="G978" s="3"/>
    </row>
    <row r="979" spans="1:7" ht="30" customHeight="1">
      <c r="A979" s="3"/>
      <c r="B979" s="3"/>
      <c r="C979" s="6"/>
      <c r="D979" s="10"/>
      <c r="E979" s="15"/>
      <c r="F979" s="7" t="str">
        <f t="shared" si="15"/>
        <v/>
      </c>
      <c r="G979" s="3"/>
    </row>
    <row r="980" spans="1:7" ht="30" customHeight="1">
      <c r="A980" s="3"/>
      <c r="B980" s="3"/>
      <c r="C980" s="6"/>
      <c r="D980" s="10"/>
      <c r="E980" s="15"/>
      <c r="F980" s="7" t="str">
        <f t="shared" si="15"/>
        <v/>
      </c>
      <c r="G980" s="3"/>
    </row>
    <row r="981" spans="1:7" ht="30" customHeight="1">
      <c r="A981" s="3"/>
      <c r="B981" s="3"/>
      <c r="C981" s="6"/>
      <c r="D981" s="10"/>
      <c r="E981" s="15"/>
      <c r="F981" s="7" t="str">
        <f t="shared" si="15"/>
        <v/>
      </c>
      <c r="G981" s="3"/>
    </row>
    <row r="982" spans="1:7" ht="30" customHeight="1">
      <c r="A982" s="3"/>
      <c r="B982" s="3"/>
      <c r="C982" s="6"/>
      <c r="D982" s="10"/>
      <c r="E982" s="15"/>
      <c r="F982" s="7" t="str">
        <f t="shared" si="15"/>
        <v/>
      </c>
      <c r="G982" s="3"/>
    </row>
    <row r="983" spans="1:7" ht="30" customHeight="1">
      <c r="A983" s="3"/>
      <c r="B983" s="3"/>
      <c r="C983" s="6"/>
      <c r="D983" s="10"/>
      <c r="E983" s="15"/>
      <c r="F983" s="7" t="str">
        <f t="shared" si="15"/>
        <v/>
      </c>
      <c r="G983" s="3"/>
    </row>
    <row r="984" spans="1:7" ht="30" customHeight="1">
      <c r="A984" s="3"/>
      <c r="B984" s="3"/>
      <c r="C984" s="6"/>
      <c r="D984" s="10"/>
      <c r="E984" s="15"/>
      <c r="F984" s="7" t="str">
        <f t="shared" si="15"/>
        <v/>
      </c>
      <c r="G984" s="3"/>
    </row>
    <row r="985" spans="1:7" ht="30" customHeight="1">
      <c r="A985" s="3"/>
      <c r="B985" s="3"/>
      <c r="C985" s="6"/>
      <c r="D985" s="10"/>
      <c r="E985" s="15"/>
      <c r="F985" s="7" t="str">
        <f t="shared" si="15"/>
        <v/>
      </c>
      <c r="G985" s="3"/>
    </row>
    <row r="986" spans="1:7" ht="30" customHeight="1">
      <c r="A986" s="3"/>
      <c r="B986" s="3"/>
      <c r="C986" s="6"/>
      <c r="D986" s="10"/>
      <c r="E986" s="15"/>
      <c r="F986" s="7" t="str">
        <f t="shared" si="15"/>
        <v/>
      </c>
      <c r="G986" s="3"/>
    </row>
    <row r="987" spans="1:7" ht="30" customHeight="1">
      <c r="A987" s="3"/>
      <c r="B987" s="3"/>
      <c r="C987" s="6"/>
      <c r="D987" s="10"/>
      <c r="E987" s="15"/>
      <c r="F987" s="7" t="str">
        <f t="shared" si="15"/>
        <v/>
      </c>
      <c r="G987" s="3"/>
    </row>
    <row r="988" spans="1:7" ht="30" customHeight="1">
      <c r="A988" s="3"/>
      <c r="B988" s="3"/>
      <c r="C988" s="6"/>
      <c r="D988" s="10"/>
      <c r="E988" s="15"/>
      <c r="F988" s="7" t="str">
        <f t="shared" si="15"/>
        <v/>
      </c>
      <c r="G988" s="3"/>
    </row>
    <row r="989" spans="1:7" ht="30" customHeight="1">
      <c r="A989" s="3"/>
      <c r="B989" s="3"/>
      <c r="C989" s="6"/>
      <c r="D989" s="10"/>
      <c r="E989" s="15"/>
      <c r="F989" s="7" t="str">
        <f t="shared" si="15"/>
        <v/>
      </c>
      <c r="G989" s="3"/>
    </row>
    <row r="990" spans="1:7" ht="30" customHeight="1">
      <c r="A990" s="3"/>
      <c r="B990" s="3"/>
      <c r="C990" s="6"/>
      <c r="D990" s="10"/>
      <c r="E990" s="15"/>
      <c r="F990" s="7" t="str">
        <f t="shared" si="15"/>
        <v/>
      </c>
      <c r="G990" s="3"/>
    </row>
    <row r="991" spans="1:7" ht="30" customHeight="1">
      <c r="A991" s="3"/>
      <c r="B991" s="3"/>
      <c r="C991" s="6"/>
      <c r="D991" s="10"/>
      <c r="E991" s="15"/>
      <c r="F991" s="7" t="str">
        <f t="shared" si="15"/>
        <v/>
      </c>
      <c r="G991" s="3"/>
    </row>
    <row r="992" spans="1:7" ht="30" customHeight="1">
      <c r="A992" s="3"/>
      <c r="B992" s="3"/>
      <c r="C992" s="6"/>
      <c r="D992" s="10"/>
      <c r="E992" s="15"/>
      <c r="F992" s="7" t="str">
        <f t="shared" si="15"/>
        <v/>
      </c>
      <c r="G992" s="3"/>
    </row>
    <row r="993" spans="1:7" ht="30" customHeight="1">
      <c r="A993" s="3"/>
      <c r="B993" s="3"/>
      <c r="C993" s="6"/>
      <c r="D993" s="10"/>
      <c r="E993" s="15"/>
      <c r="F993" s="7" t="str">
        <f t="shared" si="15"/>
        <v/>
      </c>
      <c r="G993" s="3"/>
    </row>
    <row r="994" spans="1:7" ht="30" customHeight="1">
      <c r="A994" s="3"/>
      <c r="B994" s="3"/>
      <c r="C994" s="6"/>
      <c r="D994" s="10"/>
      <c r="E994" s="15"/>
      <c r="F994" s="7" t="str">
        <f t="shared" si="15"/>
        <v/>
      </c>
      <c r="G994" s="3"/>
    </row>
    <row r="995" spans="1:7" ht="30" customHeight="1">
      <c r="A995" s="3"/>
      <c r="B995" s="3"/>
      <c r="C995" s="6"/>
      <c r="D995" s="10"/>
      <c r="E995" s="15"/>
      <c r="F995" s="7" t="str">
        <f t="shared" si="15"/>
        <v/>
      </c>
      <c r="G995" s="3"/>
    </row>
    <row r="996" spans="1:7" ht="30" customHeight="1">
      <c r="A996" s="3"/>
      <c r="B996" s="3"/>
      <c r="C996" s="6"/>
      <c r="D996" s="10"/>
      <c r="E996" s="15"/>
      <c r="F996" s="7" t="str">
        <f t="shared" si="15"/>
        <v/>
      </c>
      <c r="G996" s="3"/>
    </row>
    <row r="997" spans="1:7" ht="30" customHeight="1">
      <c r="A997" s="3"/>
      <c r="B997" s="3"/>
      <c r="C997" s="6"/>
      <c r="D997" s="10"/>
      <c r="E997" s="15"/>
      <c r="F997" s="7" t="str">
        <f t="shared" si="15"/>
        <v/>
      </c>
      <c r="G997" s="3"/>
    </row>
    <row r="998" spans="1:7" ht="30" customHeight="1">
      <c r="A998" s="3"/>
      <c r="B998" s="3"/>
      <c r="C998" s="6"/>
      <c r="D998" s="10"/>
      <c r="E998" s="15"/>
      <c r="F998" s="7" t="str">
        <f t="shared" si="15"/>
        <v/>
      </c>
      <c r="G998" s="3"/>
    </row>
    <row r="999" spans="1:7" ht="30" customHeight="1">
      <c r="A999" s="3"/>
      <c r="B999" s="3"/>
      <c r="C999" s="6"/>
      <c r="D999" s="10"/>
      <c r="E999" s="15"/>
      <c r="F999" s="7" t="str">
        <f t="shared" si="15"/>
        <v/>
      </c>
      <c r="G999" s="3"/>
    </row>
    <row r="1000" spans="1:7" ht="30" customHeight="1">
      <c r="A1000" s="3"/>
      <c r="B1000" s="3"/>
      <c r="C1000" s="6"/>
      <c r="D1000" s="10"/>
      <c r="E1000" s="15"/>
      <c r="F1000" s="7" t="str">
        <f t="shared" si="15"/>
        <v/>
      </c>
      <c r="G1000" s="3"/>
    </row>
    <row r="1001" spans="1:7" ht="30" customHeight="1">
      <c r="A1001" s="3"/>
      <c r="B1001" s="3"/>
      <c r="C1001" s="6"/>
      <c r="D1001" s="10"/>
      <c r="E1001" s="15"/>
      <c r="F1001" s="7" t="str">
        <f t="shared" si="15"/>
        <v/>
      </c>
      <c r="G1001" s="3"/>
    </row>
    <row r="1002" spans="1:7" ht="30" customHeight="1">
      <c r="A1002" s="3"/>
      <c r="B1002" s="3"/>
      <c r="C1002" s="6"/>
      <c r="D1002" s="10"/>
      <c r="E1002" s="15"/>
      <c r="F1002" s="7" t="str">
        <f t="shared" si="15"/>
        <v/>
      </c>
      <c r="G1002" s="3"/>
    </row>
    <row r="1003" spans="1:7" ht="30" customHeight="1">
      <c r="A1003" s="3"/>
      <c r="B1003" s="3"/>
      <c r="C1003" s="6"/>
      <c r="D1003" s="10"/>
      <c r="E1003" s="15"/>
      <c r="F1003" s="7" t="str">
        <f t="shared" si="15"/>
        <v/>
      </c>
      <c r="G1003" s="3"/>
    </row>
    <row r="1004" spans="1:7" ht="30" customHeight="1">
      <c r="A1004" s="3"/>
      <c r="B1004" s="3"/>
      <c r="C1004" s="6"/>
      <c r="D1004" s="10"/>
      <c r="E1004" s="15"/>
      <c r="F1004" s="7" t="str">
        <f t="shared" si="15"/>
        <v/>
      </c>
      <c r="G1004" s="3"/>
    </row>
    <row r="1005" spans="1:7" ht="30" customHeight="1">
      <c r="A1005" s="3"/>
      <c r="B1005" s="3"/>
      <c r="C1005" s="6"/>
      <c r="D1005" s="10"/>
      <c r="E1005" s="15"/>
      <c r="F1005" s="7" t="str">
        <f t="shared" si="15"/>
        <v/>
      </c>
      <c r="G1005" s="3"/>
    </row>
    <row r="1006" spans="1:7" ht="30" customHeight="1">
      <c r="A1006" s="3"/>
      <c r="B1006" s="3"/>
      <c r="C1006" s="6"/>
      <c r="D1006" s="10"/>
      <c r="E1006" s="15"/>
      <c r="F1006" s="7" t="str">
        <f t="shared" si="15"/>
        <v/>
      </c>
      <c r="G1006" s="3"/>
    </row>
    <row r="1007" spans="1:7" ht="30" customHeight="1">
      <c r="A1007" s="3"/>
      <c r="B1007" s="3"/>
      <c r="C1007" s="6"/>
      <c r="D1007" s="10"/>
      <c r="E1007" s="15"/>
      <c r="F1007" s="7" t="str">
        <f t="shared" si="15"/>
        <v/>
      </c>
      <c r="G1007" s="3"/>
    </row>
    <row r="1008" spans="1:7" ht="30" customHeight="1">
      <c r="A1008" s="3"/>
      <c r="B1008" s="3"/>
      <c r="C1008" s="6"/>
      <c r="D1008" s="10"/>
      <c r="E1008" s="15"/>
      <c r="F1008" s="7" t="str">
        <f t="shared" si="15"/>
        <v/>
      </c>
      <c r="G1008" s="3"/>
    </row>
    <row r="1009" spans="1:7" ht="30" customHeight="1">
      <c r="A1009" s="3"/>
      <c r="B1009" s="3"/>
      <c r="C1009" s="6"/>
      <c r="D1009" s="10"/>
      <c r="E1009" s="15"/>
      <c r="F1009" s="7" t="str">
        <f t="shared" si="15"/>
        <v/>
      </c>
      <c r="G1009" s="3"/>
    </row>
    <row r="1010" spans="1:7" ht="30" customHeight="1">
      <c r="A1010" s="3"/>
      <c r="B1010" s="3"/>
      <c r="C1010" s="6"/>
      <c r="D1010" s="10"/>
      <c r="E1010" s="15"/>
      <c r="F1010" s="7" t="str">
        <f t="shared" si="15"/>
        <v/>
      </c>
      <c r="G1010" s="3"/>
    </row>
    <row r="1011" spans="1:7" ht="30" customHeight="1">
      <c r="A1011" s="3"/>
      <c r="B1011" s="3"/>
      <c r="C1011" s="6"/>
      <c r="D1011" s="10"/>
      <c r="E1011" s="15"/>
      <c r="F1011" s="7" t="str">
        <f t="shared" si="15"/>
        <v/>
      </c>
      <c r="G1011" s="3"/>
    </row>
    <row r="1012" spans="1:7" ht="30" customHeight="1">
      <c r="A1012" s="3"/>
      <c r="B1012" s="3"/>
      <c r="C1012" s="6"/>
      <c r="D1012" s="10"/>
      <c r="E1012" s="15"/>
      <c r="F1012" s="7" t="str">
        <f t="shared" si="15"/>
        <v/>
      </c>
      <c r="G1012" s="3"/>
    </row>
    <row r="1013" spans="1:7" ht="30" customHeight="1">
      <c r="A1013" s="3"/>
      <c r="B1013" s="3"/>
      <c r="C1013" s="6"/>
      <c r="D1013" s="10"/>
      <c r="E1013" s="15"/>
      <c r="F1013" s="7" t="str">
        <f t="shared" si="15"/>
        <v/>
      </c>
      <c r="G1013" s="3"/>
    </row>
    <row r="1014" spans="1:7" ht="30" customHeight="1">
      <c r="A1014" s="3"/>
      <c r="B1014" s="3"/>
      <c r="C1014" s="6"/>
      <c r="D1014" s="10"/>
      <c r="E1014" s="15"/>
      <c r="F1014" s="7" t="str">
        <f t="shared" si="15"/>
        <v/>
      </c>
      <c r="G1014" s="3"/>
    </row>
    <row r="1015" spans="1:7" ht="30" customHeight="1">
      <c r="A1015" s="3"/>
      <c r="B1015" s="3"/>
      <c r="C1015" s="6"/>
      <c r="D1015" s="10"/>
      <c r="E1015" s="15"/>
      <c r="F1015" s="7" t="str">
        <f t="shared" si="15"/>
        <v/>
      </c>
      <c r="G1015" s="3"/>
    </row>
    <row r="1016" spans="1:7" ht="30" customHeight="1">
      <c r="A1016" s="3"/>
      <c r="B1016" s="3"/>
      <c r="C1016" s="6"/>
      <c r="D1016" s="10"/>
      <c r="E1016" s="15"/>
      <c r="F1016" s="7" t="str">
        <f t="shared" si="15"/>
        <v/>
      </c>
      <c r="G1016" s="3"/>
    </row>
    <row r="1017" spans="1:7" ht="30" customHeight="1">
      <c r="A1017" s="3"/>
      <c r="B1017" s="3"/>
      <c r="C1017" s="6"/>
      <c r="D1017" s="10"/>
      <c r="E1017" s="15"/>
      <c r="F1017" s="7" t="str">
        <f t="shared" si="15"/>
        <v/>
      </c>
      <c r="G1017" s="3"/>
    </row>
    <row r="1018" spans="1:7" ht="30" customHeight="1">
      <c r="A1018" s="3"/>
      <c r="B1018" s="3"/>
      <c r="C1018" s="6"/>
      <c r="D1018" s="10"/>
      <c r="E1018" s="15"/>
      <c r="F1018" s="7" t="str">
        <f t="shared" si="15"/>
        <v/>
      </c>
      <c r="G1018" s="3"/>
    </row>
    <row r="1019" spans="1:7" ht="30" customHeight="1">
      <c r="A1019" s="3"/>
      <c r="B1019" s="3"/>
      <c r="C1019" s="6"/>
      <c r="D1019" s="10"/>
      <c r="E1019" s="15"/>
      <c r="F1019" s="7" t="str">
        <f t="shared" si="15"/>
        <v/>
      </c>
      <c r="G1019" s="3"/>
    </row>
    <row r="1020" spans="1:7" ht="30" customHeight="1">
      <c r="A1020" s="3"/>
      <c r="B1020" s="3"/>
      <c r="C1020" s="6"/>
      <c r="D1020" s="10"/>
      <c r="E1020" s="15"/>
      <c r="F1020" s="7" t="str">
        <f t="shared" si="15"/>
        <v/>
      </c>
      <c r="G1020" s="3"/>
    </row>
    <row r="1021" spans="1:7" ht="30" customHeight="1">
      <c r="A1021" s="3"/>
      <c r="B1021" s="3"/>
      <c r="C1021" s="6"/>
      <c r="D1021" s="10"/>
      <c r="E1021" s="15"/>
      <c r="F1021" s="7" t="str">
        <f t="shared" si="15"/>
        <v/>
      </c>
      <c r="G1021" s="3"/>
    </row>
    <row r="1022" spans="1:7" ht="30" customHeight="1">
      <c r="A1022" s="3"/>
      <c r="B1022" s="3"/>
      <c r="C1022" s="6"/>
      <c r="D1022" s="10"/>
      <c r="E1022" s="15"/>
      <c r="F1022" s="7" t="str">
        <f t="shared" si="15"/>
        <v/>
      </c>
      <c r="G1022" s="3"/>
    </row>
    <row r="1023" spans="1:7" ht="30" customHeight="1">
      <c r="A1023" s="3"/>
      <c r="B1023" s="3"/>
      <c r="C1023" s="6"/>
      <c r="D1023" s="10"/>
      <c r="E1023" s="15"/>
      <c r="F1023" s="7" t="str">
        <f t="shared" si="15"/>
        <v/>
      </c>
      <c r="G1023" s="3"/>
    </row>
    <row r="1024" spans="1:7" ht="30" customHeight="1">
      <c r="A1024" s="3"/>
      <c r="B1024" s="3"/>
      <c r="C1024" s="6"/>
      <c r="D1024" s="10"/>
      <c r="E1024" s="15"/>
      <c r="F1024" s="7" t="str">
        <f t="shared" si="15"/>
        <v/>
      </c>
      <c r="G1024" s="3"/>
    </row>
    <row r="1025" spans="1:7" ht="30" customHeight="1">
      <c r="A1025" s="3"/>
      <c r="B1025" s="3"/>
      <c r="C1025" s="6"/>
      <c r="D1025" s="10"/>
      <c r="E1025" s="15"/>
      <c r="F1025" s="7" t="str">
        <f t="shared" si="15"/>
        <v/>
      </c>
      <c r="G1025" s="3"/>
    </row>
    <row r="1026" spans="1:7" ht="30" customHeight="1">
      <c r="A1026" s="3"/>
      <c r="B1026" s="3"/>
      <c r="C1026" s="6"/>
      <c r="D1026" s="10"/>
      <c r="E1026" s="15"/>
      <c r="F1026" s="7" t="str">
        <f t="shared" si="15"/>
        <v/>
      </c>
      <c r="G1026" s="3"/>
    </row>
    <row r="1027" spans="1:7" ht="30" customHeight="1">
      <c r="A1027" s="3"/>
      <c r="B1027" s="3"/>
      <c r="C1027" s="6"/>
      <c r="D1027" s="10"/>
      <c r="E1027" s="15"/>
      <c r="F1027" s="7" t="str">
        <f t="shared" ref="F1027:F1090" si="16">IF(OR(D1027="",E1027=""),"",TRUNC(D1027*E1027))</f>
        <v/>
      </c>
      <c r="G1027" s="3"/>
    </row>
    <row r="1028" spans="1:7" ht="30" customHeight="1">
      <c r="A1028" s="3"/>
      <c r="B1028" s="3"/>
      <c r="C1028" s="6"/>
      <c r="D1028" s="10"/>
      <c r="E1028" s="15"/>
      <c r="F1028" s="7" t="str">
        <f t="shared" si="16"/>
        <v/>
      </c>
      <c r="G1028" s="3"/>
    </row>
    <row r="1029" spans="1:7" ht="30" customHeight="1">
      <c r="A1029" s="3"/>
      <c r="B1029" s="3"/>
      <c r="C1029" s="6"/>
      <c r="D1029" s="10"/>
      <c r="E1029" s="15"/>
      <c r="F1029" s="7" t="str">
        <f t="shared" si="16"/>
        <v/>
      </c>
      <c r="G1029" s="3"/>
    </row>
    <row r="1030" spans="1:7" ht="30" customHeight="1">
      <c r="A1030" s="3"/>
      <c r="B1030" s="3"/>
      <c r="C1030" s="6"/>
      <c r="D1030" s="10"/>
      <c r="E1030" s="15"/>
      <c r="F1030" s="7" t="str">
        <f t="shared" si="16"/>
        <v/>
      </c>
      <c r="G1030" s="3"/>
    </row>
    <row r="1031" spans="1:7" ht="30" customHeight="1">
      <c r="A1031" s="3"/>
      <c r="B1031" s="3"/>
      <c r="C1031" s="6"/>
      <c r="D1031" s="10"/>
      <c r="E1031" s="15"/>
      <c r="F1031" s="7" t="str">
        <f t="shared" si="16"/>
        <v/>
      </c>
      <c r="G1031" s="3"/>
    </row>
    <row r="1032" spans="1:7" ht="30" customHeight="1">
      <c r="A1032" s="3"/>
      <c r="B1032" s="3"/>
      <c r="C1032" s="6"/>
      <c r="D1032" s="10"/>
      <c r="E1032" s="15"/>
      <c r="F1032" s="7" t="str">
        <f t="shared" si="16"/>
        <v/>
      </c>
      <c r="G1032" s="3"/>
    </row>
    <row r="1033" spans="1:7" ht="30" customHeight="1">
      <c r="A1033" s="3"/>
      <c r="B1033" s="3"/>
      <c r="C1033" s="6"/>
      <c r="D1033" s="10"/>
      <c r="E1033" s="15"/>
      <c r="F1033" s="7" t="str">
        <f t="shared" si="16"/>
        <v/>
      </c>
      <c r="G1033" s="3"/>
    </row>
    <row r="1034" spans="1:7" ht="30" customHeight="1">
      <c r="A1034" s="3"/>
      <c r="B1034" s="3"/>
      <c r="C1034" s="6"/>
      <c r="D1034" s="10"/>
      <c r="E1034" s="15"/>
      <c r="F1034" s="7" t="str">
        <f t="shared" si="16"/>
        <v/>
      </c>
      <c r="G1034" s="3"/>
    </row>
    <row r="1035" spans="1:7" ht="30" customHeight="1">
      <c r="A1035" s="3"/>
      <c r="B1035" s="3"/>
      <c r="C1035" s="6"/>
      <c r="D1035" s="10"/>
      <c r="E1035" s="15"/>
      <c r="F1035" s="7" t="str">
        <f t="shared" si="16"/>
        <v/>
      </c>
      <c r="G1035" s="3"/>
    </row>
    <row r="1036" spans="1:7" ht="30" customHeight="1">
      <c r="A1036" s="3"/>
      <c r="B1036" s="3"/>
      <c r="C1036" s="6"/>
      <c r="D1036" s="10"/>
      <c r="E1036" s="15"/>
      <c r="F1036" s="7" t="str">
        <f t="shared" si="16"/>
        <v/>
      </c>
      <c r="G1036" s="3"/>
    </row>
    <row r="1037" spans="1:7" ht="30" customHeight="1">
      <c r="A1037" s="3"/>
      <c r="B1037" s="3"/>
      <c r="C1037" s="6"/>
      <c r="D1037" s="10"/>
      <c r="E1037" s="15"/>
      <c r="F1037" s="7" t="str">
        <f t="shared" si="16"/>
        <v/>
      </c>
      <c r="G1037" s="3"/>
    </row>
    <row r="1038" spans="1:7" ht="30" customHeight="1">
      <c r="A1038" s="3"/>
      <c r="B1038" s="3"/>
      <c r="C1038" s="6"/>
      <c r="D1038" s="10"/>
      <c r="E1038" s="15"/>
      <c r="F1038" s="7" t="str">
        <f t="shared" si="16"/>
        <v/>
      </c>
      <c r="G1038" s="3"/>
    </row>
    <row r="1039" spans="1:7" ht="30" customHeight="1">
      <c r="A1039" s="3"/>
      <c r="B1039" s="3"/>
      <c r="C1039" s="6"/>
      <c r="D1039" s="10"/>
      <c r="E1039" s="15"/>
      <c r="F1039" s="7" t="str">
        <f t="shared" si="16"/>
        <v/>
      </c>
      <c r="G1039" s="3"/>
    </row>
    <row r="1040" spans="1:7" ht="30" customHeight="1">
      <c r="A1040" s="3"/>
      <c r="B1040" s="3"/>
      <c r="C1040" s="6"/>
      <c r="D1040" s="10"/>
      <c r="E1040" s="15"/>
      <c r="F1040" s="7" t="str">
        <f t="shared" si="16"/>
        <v/>
      </c>
      <c r="G1040" s="3"/>
    </row>
    <row r="1041" spans="1:7" ht="30" customHeight="1">
      <c r="A1041" s="3"/>
      <c r="B1041" s="3"/>
      <c r="C1041" s="6"/>
      <c r="D1041" s="10"/>
      <c r="E1041" s="15"/>
      <c r="F1041" s="7" t="str">
        <f t="shared" si="16"/>
        <v/>
      </c>
      <c r="G1041" s="3"/>
    </row>
    <row r="1042" spans="1:7" ht="30" customHeight="1">
      <c r="A1042" s="3"/>
      <c r="B1042" s="3"/>
      <c r="C1042" s="6"/>
      <c r="D1042" s="10"/>
      <c r="E1042" s="15"/>
      <c r="F1042" s="7" t="str">
        <f t="shared" si="16"/>
        <v/>
      </c>
      <c r="G1042" s="3"/>
    </row>
    <row r="1043" spans="1:7" ht="30" customHeight="1">
      <c r="A1043" s="3"/>
      <c r="B1043" s="3"/>
      <c r="C1043" s="6"/>
      <c r="D1043" s="10"/>
      <c r="E1043" s="15"/>
      <c r="F1043" s="7" t="str">
        <f t="shared" si="16"/>
        <v/>
      </c>
      <c r="G1043" s="3"/>
    </row>
    <row r="1044" spans="1:7" ht="30" customHeight="1">
      <c r="A1044" s="3"/>
      <c r="B1044" s="3"/>
      <c r="C1044" s="6"/>
      <c r="D1044" s="10"/>
      <c r="E1044" s="15"/>
      <c r="F1044" s="7" t="str">
        <f t="shared" si="16"/>
        <v/>
      </c>
      <c r="G1044" s="3"/>
    </row>
    <row r="1045" spans="1:7" ht="30" customHeight="1">
      <c r="A1045" s="3"/>
      <c r="B1045" s="3"/>
      <c r="C1045" s="6"/>
      <c r="D1045" s="10"/>
      <c r="E1045" s="15"/>
      <c r="F1045" s="7" t="str">
        <f t="shared" si="16"/>
        <v/>
      </c>
      <c r="G1045" s="3"/>
    </row>
    <row r="1046" spans="1:7" ht="30" customHeight="1">
      <c r="A1046" s="3"/>
      <c r="B1046" s="3"/>
      <c r="C1046" s="6"/>
      <c r="D1046" s="10"/>
      <c r="E1046" s="15"/>
      <c r="F1046" s="7" t="str">
        <f t="shared" si="16"/>
        <v/>
      </c>
      <c r="G1046" s="3"/>
    </row>
    <row r="1047" spans="1:7" ht="30" customHeight="1">
      <c r="A1047" s="3"/>
      <c r="B1047" s="3"/>
      <c r="C1047" s="6"/>
      <c r="D1047" s="10"/>
      <c r="E1047" s="15"/>
      <c r="F1047" s="7" t="str">
        <f t="shared" si="16"/>
        <v/>
      </c>
      <c r="G1047" s="3"/>
    </row>
    <row r="1048" spans="1:7" ht="30" customHeight="1">
      <c r="A1048" s="3"/>
      <c r="B1048" s="3"/>
      <c r="C1048" s="6"/>
      <c r="D1048" s="10"/>
      <c r="E1048" s="15"/>
      <c r="F1048" s="7" t="str">
        <f t="shared" si="16"/>
        <v/>
      </c>
      <c r="G1048" s="3"/>
    </row>
    <row r="1049" spans="1:7" ht="30" customHeight="1">
      <c r="A1049" s="3"/>
      <c r="B1049" s="3"/>
      <c r="C1049" s="6"/>
      <c r="D1049" s="10"/>
      <c r="E1049" s="15"/>
      <c r="F1049" s="7" t="str">
        <f t="shared" si="16"/>
        <v/>
      </c>
      <c r="G1049" s="3"/>
    </row>
    <row r="1050" spans="1:7" ht="30" customHeight="1">
      <c r="A1050" s="3"/>
      <c r="B1050" s="3"/>
      <c r="C1050" s="6"/>
      <c r="D1050" s="10"/>
      <c r="E1050" s="15"/>
      <c r="F1050" s="7" t="str">
        <f t="shared" si="16"/>
        <v/>
      </c>
      <c r="G1050" s="3"/>
    </row>
    <row r="1051" spans="1:7" ht="30" customHeight="1">
      <c r="A1051" s="3"/>
      <c r="B1051" s="3"/>
      <c r="C1051" s="6"/>
      <c r="D1051" s="10"/>
      <c r="E1051" s="15"/>
      <c r="F1051" s="7" t="str">
        <f t="shared" si="16"/>
        <v/>
      </c>
      <c r="G1051" s="3"/>
    </row>
    <row r="1052" spans="1:7" ht="30" customHeight="1">
      <c r="A1052" s="3"/>
      <c r="B1052" s="3"/>
      <c r="C1052" s="6"/>
      <c r="D1052" s="10"/>
      <c r="E1052" s="15"/>
      <c r="F1052" s="7" t="str">
        <f t="shared" si="16"/>
        <v/>
      </c>
      <c r="G1052" s="3"/>
    </row>
    <row r="1053" spans="1:7" ht="30" customHeight="1">
      <c r="A1053" s="3"/>
      <c r="B1053" s="3"/>
      <c r="C1053" s="6"/>
      <c r="D1053" s="10"/>
      <c r="E1053" s="15"/>
      <c r="F1053" s="7" t="str">
        <f t="shared" si="16"/>
        <v/>
      </c>
      <c r="G1053" s="3"/>
    </row>
    <row r="1054" spans="1:7" ht="30" customHeight="1">
      <c r="A1054" s="3"/>
      <c r="B1054" s="3"/>
      <c r="C1054" s="6"/>
      <c r="D1054" s="10"/>
      <c r="E1054" s="15"/>
      <c r="F1054" s="7" t="str">
        <f t="shared" si="16"/>
        <v/>
      </c>
      <c r="G1054" s="3"/>
    </row>
    <row r="1055" spans="1:7" ht="30" customHeight="1">
      <c r="A1055" s="3"/>
      <c r="B1055" s="3"/>
      <c r="C1055" s="6"/>
      <c r="D1055" s="10"/>
      <c r="E1055" s="15"/>
      <c r="F1055" s="7" t="str">
        <f t="shared" si="16"/>
        <v/>
      </c>
      <c r="G1055" s="3"/>
    </row>
    <row r="1056" spans="1:7" ht="30" customHeight="1">
      <c r="A1056" s="3"/>
      <c r="B1056" s="3"/>
      <c r="C1056" s="6"/>
      <c r="D1056" s="10"/>
      <c r="E1056" s="15"/>
      <c r="F1056" s="7" t="str">
        <f t="shared" si="16"/>
        <v/>
      </c>
      <c r="G1056" s="3"/>
    </row>
    <row r="1057" spans="1:7" ht="30" customHeight="1">
      <c r="A1057" s="3"/>
      <c r="B1057" s="3"/>
      <c r="C1057" s="6"/>
      <c r="D1057" s="10"/>
      <c r="E1057" s="15"/>
      <c r="F1057" s="7" t="str">
        <f t="shared" si="16"/>
        <v/>
      </c>
      <c r="G1057" s="3"/>
    </row>
    <row r="1058" spans="1:7" ht="30" customHeight="1">
      <c r="A1058" s="3"/>
      <c r="B1058" s="3"/>
      <c r="C1058" s="6"/>
      <c r="D1058" s="10"/>
      <c r="E1058" s="15"/>
      <c r="F1058" s="7" t="str">
        <f t="shared" si="16"/>
        <v/>
      </c>
      <c r="G1058" s="3"/>
    </row>
    <row r="1059" spans="1:7" ht="30" customHeight="1">
      <c r="A1059" s="3"/>
      <c r="B1059" s="3"/>
      <c r="C1059" s="6"/>
      <c r="D1059" s="10"/>
      <c r="E1059" s="15"/>
      <c r="F1059" s="7" t="str">
        <f t="shared" si="16"/>
        <v/>
      </c>
      <c r="G1059" s="3"/>
    </row>
    <row r="1060" spans="1:7" ht="30" customHeight="1">
      <c r="A1060" s="3"/>
      <c r="B1060" s="3"/>
      <c r="C1060" s="6"/>
      <c r="D1060" s="10"/>
      <c r="E1060" s="15"/>
      <c r="F1060" s="7" t="str">
        <f t="shared" si="16"/>
        <v/>
      </c>
      <c r="G1060" s="3"/>
    </row>
    <row r="1061" spans="1:7" ht="30" customHeight="1">
      <c r="A1061" s="3"/>
      <c r="B1061" s="3"/>
      <c r="C1061" s="6"/>
      <c r="D1061" s="10"/>
      <c r="E1061" s="15"/>
      <c r="F1061" s="7" t="str">
        <f t="shared" si="16"/>
        <v/>
      </c>
      <c r="G1061" s="3"/>
    </row>
    <row r="1062" spans="1:7" ht="30" customHeight="1">
      <c r="A1062" s="3"/>
      <c r="B1062" s="3"/>
      <c r="C1062" s="6"/>
      <c r="D1062" s="10"/>
      <c r="E1062" s="15"/>
      <c r="F1062" s="7" t="str">
        <f t="shared" si="16"/>
        <v/>
      </c>
      <c r="G1062" s="3"/>
    </row>
    <row r="1063" spans="1:7" ht="30" customHeight="1">
      <c r="A1063" s="3"/>
      <c r="B1063" s="3"/>
      <c r="C1063" s="6"/>
      <c r="D1063" s="10"/>
      <c r="E1063" s="15"/>
      <c r="F1063" s="7" t="str">
        <f t="shared" si="16"/>
        <v/>
      </c>
      <c r="G1063" s="3"/>
    </row>
    <row r="1064" spans="1:7" ht="30" customHeight="1">
      <c r="A1064" s="3"/>
      <c r="B1064" s="3"/>
      <c r="C1064" s="6"/>
      <c r="D1064" s="10"/>
      <c r="E1064" s="15"/>
      <c r="F1064" s="7" t="str">
        <f t="shared" si="16"/>
        <v/>
      </c>
      <c r="G1064" s="3"/>
    </row>
    <row r="1065" spans="1:7" ht="30" customHeight="1">
      <c r="A1065" s="3"/>
      <c r="B1065" s="3"/>
      <c r="C1065" s="6"/>
      <c r="D1065" s="10"/>
      <c r="E1065" s="15"/>
      <c r="F1065" s="7" t="str">
        <f t="shared" si="16"/>
        <v/>
      </c>
      <c r="G1065" s="3"/>
    </row>
    <row r="1066" spans="1:7" ht="30" customHeight="1">
      <c r="A1066" s="3"/>
      <c r="B1066" s="3"/>
      <c r="C1066" s="6"/>
      <c r="D1066" s="10"/>
      <c r="E1066" s="15"/>
      <c r="F1066" s="7" t="str">
        <f t="shared" si="16"/>
        <v/>
      </c>
      <c r="G1066" s="3"/>
    </row>
    <row r="1067" spans="1:7" ht="30" customHeight="1">
      <c r="A1067" s="3"/>
      <c r="B1067" s="3"/>
      <c r="C1067" s="6"/>
      <c r="D1067" s="10"/>
      <c r="E1067" s="15"/>
      <c r="F1067" s="7" t="str">
        <f t="shared" si="16"/>
        <v/>
      </c>
      <c r="G1067" s="3"/>
    </row>
    <row r="1068" spans="1:7" ht="30" customHeight="1">
      <c r="A1068" s="3"/>
      <c r="B1068" s="3"/>
      <c r="C1068" s="6"/>
      <c r="D1068" s="10"/>
      <c r="E1068" s="15"/>
      <c r="F1068" s="7" t="str">
        <f t="shared" si="16"/>
        <v/>
      </c>
      <c r="G1068" s="3"/>
    </row>
    <row r="1069" spans="1:7" ht="30" customHeight="1">
      <c r="A1069" s="3"/>
      <c r="B1069" s="3"/>
      <c r="C1069" s="6"/>
      <c r="D1069" s="10"/>
      <c r="E1069" s="15"/>
      <c r="F1069" s="7" t="str">
        <f t="shared" si="16"/>
        <v/>
      </c>
      <c r="G1069" s="3"/>
    </row>
    <row r="1070" spans="1:7" ht="30" customHeight="1">
      <c r="A1070" s="3"/>
      <c r="B1070" s="3"/>
      <c r="C1070" s="6"/>
      <c r="D1070" s="10"/>
      <c r="E1070" s="15"/>
      <c r="F1070" s="7" t="str">
        <f t="shared" si="16"/>
        <v/>
      </c>
      <c r="G1070" s="3"/>
    </row>
    <row r="1071" spans="1:7" ht="30" customHeight="1">
      <c r="A1071" s="3"/>
      <c r="B1071" s="3"/>
      <c r="C1071" s="6"/>
      <c r="D1071" s="10"/>
      <c r="E1071" s="15"/>
      <c r="F1071" s="7" t="str">
        <f t="shared" si="16"/>
        <v/>
      </c>
      <c r="G1071" s="3"/>
    </row>
    <row r="1072" spans="1:7" ht="30" customHeight="1">
      <c r="A1072" s="3"/>
      <c r="B1072" s="3"/>
      <c r="C1072" s="6"/>
      <c r="D1072" s="10"/>
      <c r="E1072" s="15"/>
      <c r="F1072" s="7" t="str">
        <f t="shared" si="16"/>
        <v/>
      </c>
      <c r="G1072" s="3"/>
    </row>
    <row r="1073" spans="1:7" ht="30" customHeight="1">
      <c r="A1073" s="3"/>
      <c r="B1073" s="3"/>
      <c r="C1073" s="6"/>
      <c r="D1073" s="10"/>
      <c r="E1073" s="15"/>
      <c r="F1073" s="7" t="str">
        <f t="shared" si="16"/>
        <v/>
      </c>
      <c r="G1073" s="3"/>
    </row>
    <row r="1074" spans="1:7" ht="30" customHeight="1">
      <c r="A1074" s="3"/>
      <c r="B1074" s="3"/>
      <c r="C1074" s="6"/>
      <c r="D1074" s="10"/>
      <c r="E1074" s="15"/>
      <c r="F1074" s="7" t="str">
        <f t="shared" si="16"/>
        <v/>
      </c>
      <c r="G1074" s="3"/>
    </row>
    <row r="1075" spans="1:7" ht="30" customHeight="1">
      <c r="A1075" s="3"/>
      <c r="B1075" s="3"/>
      <c r="C1075" s="6"/>
      <c r="D1075" s="10"/>
      <c r="E1075" s="15"/>
      <c r="F1075" s="7" t="str">
        <f t="shared" si="16"/>
        <v/>
      </c>
      <c r="G1075" s="3"/>
    </row>
    <row r="1076" spans="1:7" ht="30" customHeight="1">
      <c r="A1076" s="3"/>
      <c r="B1076" s="3"/>
      <c r="C1076" s="6"/>
      <c r="D1076" s="10"/>
      <c r="E1076" s="15"/>
      <c r="F1076" s="7" t="str">
        <f t="shared" si="16"/>
        <v/>
      </c>
      <c r="G1076" s="3"/>
    </row>
    <row r="1077" spans="1:7" ht="30" customHeight="1">
      <c r="A1077" s="3"/>
      <c r="B1077" s="3"/>
      <c r="C1077" s="6"/>
      <c r="D1077" s="10"/>
      <c r="E1077" s="15"/>
      <c r="F1077" s="7" t="str">
        <f t="shared" si="16"/>
        <v/>
      </c>
      <c r="G1077" s="3"/>
    </row>
    <row r="1078" spans="1:7" ht="30" customHeight="1">
      <c r="A1078" s="3"/>
      <c r="B1078" s="3"/>
      <c r="C1078" s="6"/>
      <c r="D1078" s="10"/>
      <c r="E1078" s="15"/>
      <c r="F1078" s="7" t="str">
        <f t="shared" si="16"/>
        <v/>
      </c>
      <c r="G1078" s="3"/>
    </row>
    <row r="1079" spans="1:7" ht="30" customHeight="1">
      <c r="A1079" s="3"/>
      <c r="B1079" s="3"/>
      <c r="C1079" s="6"/>
      <c r="D1079" s="10"/>
      <c r="E1079" s="15"/>
      <c r="F1079" s="7" t="str">
        <f t="shared" si="16"/>
        <v/>
      </c>
      <c r="G1079" s="3"/>
    </row>
    <row r="1080" spans="1:7" ht="30" customHeight="1">
      <c r="A1080" s="3"/>
      <c r="B1080" s="3"/>
      <c r="C1080" s="6"/>
      <c r="D1080" s="10"/>
      <c r="E1080" s="15"/>
      <c r="F1080" s="7" t="str">
        <f t="shared" si="16"/>
        <v/>
      </c>
      <c r="G1080" s="3"/>
    </row>
    <row r="1081" spans="1:7" ht="30" customHeight="1">
      <c r="A1081" s="3"/>
      <c r="B1081" s="3"/>
      <c r="C1081" s="6"/>
      <c r="D1081" s="10"/>
      <c r="E1081" s="15"/>
      <c r="F1081" s="7" t="str">
        <f t="shared" si="16"/>
        <v/>
      </c>
      <c r="G1081" s="3"/>
    </row>
    <row r="1082" spans="1:7" ht="30" customHeight="1">
      <c r="A1082" s="3"/>
      <c r="B1082" s="3"/>
      <c r="C1082" s="6"/>
      <c r="D1082" s="10"/>
      <c r="E1082" s="15"/>
      <c r="F1082" s="7" t="str">
        <f t="shared" si="16"/>
        <v/>
      </c>
      <c r="G1082" s="3"/>
    </row>
    <row r="1083" spans="1:7" ht="30" customHeight="1">
      <c r="A1083" s="3"/>
      <c r="B1083" s="3"/>
      <c r="C1083" s="6"/>
      <c r="D1083" s="10"/>
      <c r="E1083" s="15"/>
      <c r="F1083" s="7" t="str">
        <f t="shared" si="16"/>
        <v/>
      </c>
      <c r="G1083" s="3"/>
    </row>
    <row r="1084" spans="1:7" ht="30" customHeight="1">
      <c r="A1084" s="3"/>
      <c r="B1084" s="3"/>
      <c r="C1084" s="6"/>
      <c r="D1084" s="10"/>
      <c r="E1084" s="15"/>
      <c r="F1084" s="7" t="str">
        <f t="shared" si="16"/>
        <v/>
      </c>
      <c r="G1084" s="3"/>
    </row>
    <row r="1085" spans="1:7" ht="30" customHeight="1">
      <c r="A1085" s="3"/>
      <c r="B1085" s="3"/>
      <c r="C1085" s="6"/>
      <c r="D1085" s="10"/>
      <c r="E1085" s="15"/>
      <c r="F1085" s="7" t="str">
        <f t="shared" si="16"/>
        <v/>
      </c>
      <c r="G1085" s="3"/>
    </row>
    <row r="1086" spans="1:7" ht="30" customHeight="1">
      <c r="A1086" s="3"/>
      <c r="B1086" s="3"/>
      <c r="C1086" s="6"/>
      <c r="D1086" s="10"/>
      <c r="E1086" s="15"/>
      <c r="F1086" s="7" t="str">
        <f t="shared" si="16"/>
        <v/>
      </c>
      <c r="G1086" s="3"/>
    </row>
    <row r="1087" spans="1:7" ht="30" customHeight="1">
      <c r="A1087" s="3"/>
      <c r="B1087" s="3"/>
      <c r="C1087" s="6"/>
      <c r="D1087" s="10"/>
      <c r="E1087" s="15"/>
      <c r="F1087" s="7" t="str">
        <f t="shared" si="16"/>
        <v/>
      </c>
      <c r="G1087" s="3"/>
    </row>
    <row r="1088" spans="1:7" ht="30" customHeight="1">
      <c r="A1088" s="3"/>
      <c r="B1088" s="3"/>
      <c r="C1088" s="6"/>
      <c r="D1088" s="10"/>
      <c r="E1088" s="15"/>
      <c r="F1088" s="7" t="str">
        <f t="shared" si="16"/>
        <v/>
      </c>
      <c r="G1088" s="3"/>
    </row>
    <row r="1089" spans="1:7" ht="30" customHeight="1">
      <c r="A1089" s="3"/>
      <c r="B1089" s="3"/>
      <c r="C1089" s="6"/>
      <c r="D1089" s="10"/>
      <c r="E1089" s="15"/>
      <c r="F1089" s="7" t="str">
        <f t="shared" si="16"/>
        <v/>
      </c>
      <c r="G1089" s="3"/>
    </row>
    <row r="1090" spans="1:7" ht="30" customHeight="1">
      <c r="A1090" s="3"/>
      <c r="B1090" s="3"/>
      <c r="C1090" s="6"/>
      <c r="D1090" s="10"/>
      <c r="E1090" s="15"/>
      <c r="F1090" s="7" t="str">
        <f t="shared" si="16"/>
        <v/>
      </c>
      <c r="G1090" s="3"/>
    </row>
    <row r="1091" spans="1:7" ht="30" customHeight="1">
      <c r="A1091" s="3"/>
      <c r="B1091" s="3"/>
      <c r="C1091" s="6"/>
      <c r="D1091" s="10"/>
      <c r="E1091" s="15"/>
      <c r="F1091" s="7" t="str">
        <f t="shared" ref="F1091:F1154" si="17">IF(OR(D1091="",E1091=""),"",TRUNC(D1091*E1091))</f>
        <v/>
      </c>
      <c r="G1091" s="3"/>
    </row>
    <row r="1092" spans="1:7" ht="30" customHeight="1">
      <c r="A1092" s="3"/>
      <c r="B1092" s="3"/>
      <c r="C1092" s="6"/>
      <c r="D1092" s="10"/>
      <c r="E1092" s="15"/>
      <c r="F1092" s="7" t="str">
        <f t="shared" si="17"/>
        <v/>
      </c>
      <c r="G1092" s="3"/>
    </row>
    <row r="1093" spans="1:7" ht="30" customHeight="1">
      <c r="A1093" s="3"/>
      <c r="B1093" s="3"/>
      <c r="C1093" s="6"/>
      <c r="D1093" s="10"/>
      <c r="E1093" s="15"/>
      <c r="F1093" s="7" t="str">
        <f t="shared" si="17"/>
        <v/>
      </c>
      <c r="G1093" s="3"/>
    </row>
    <row r="1094" spans="1:7" ht="30" customHeight="1">
      <c r="A1094" s="3"/>
      <c r="B1094" s="3"/>
      <c r="C1094" s="6"/>
      <c r="D1094" s="10"/>
      <c r="E1094" s="15"/>
      <c r="F1094" s="7" t="str">
        <f t="shared" si="17"/>
        <v/>
      </c>
      <c r="G1094" s="3"/>
    </row>
    <row r="1095" spans="1:7" ht="30" customHeight="1">
      <c r="A1095" s="3"/>
      <c r="B1095" s="3"/>
      <c r="C1095" s="6"/>
      <c r="D1095" s="10"/>
      <c r="E1095" s="15"/>
      <c r="F1095" s="7" t="str">
        <f t="shared" si="17"/>
        <v/>
      </c>
      <c r="G1095" s="3"/>
    </row>
    <row r="1096" spans="1:7" ht="30" customHeight="1">
      <c r="A1096" s="3"/>
      <c r="B1096" s="3"/>
      <c r="C1096" s="6"/>
      <c r="D1096" s="10"/>
      <c r="E1096" s="15"/>
      <c r="F1096" s="7" t="str">
        <f t="shared" si="17"/>
        <v/>
      </c>
      <c r="G1096" s="3"/>
    </row>
    <row r="1097" spans="1:7" ht="30" customHeight="1">
      <c r="A1097" s="3"/>
      <c r="B1097" s="3"/>
      <c r="C1097" s="6"/>
      <c r="D1097" s="10"/>
      <c r="E1097" s="15"/>
      <c r="F1097" s="7" t="str">
        <f t="shared" si="17"/>
        <v/>
      </c>
      <c r="G1097" s="3"/>
    </row>
    <row r="1098" spans="1:7" ht="30" customHeight="1">
      <c r="A1098" s="3"/>
      <c r="B1098" s="3"/>
      <c r="C1098" s="6"/>
      <c r="D1098" s="10"/>
      <c r="E1098" s="15"/>
      <c r="F1098" s="7" t="str">
        <f t="shared" si="17"/>
        <v/>
      </c>
      <c r="G1098" s="3"/>
    </row>
    <row r="1099" spans="1:7" ht="30" customHeight="1">
      <c r="A1099" s="3"/>
      <c r="B1099" s="3"/>
      <c r="C1099" s="6"/>
      <c r="D1099" s="10"/>
      <c r="E1099" s="15"/>
      <c r="F1099" s="7" t="str">
        <f t="shared" si="17"/>
        <v/>
      </c>
      <c r="G1099" s="3"/>
    </row>
    <row r="1100" spans="1:7" ht="30" customHeight="1">
      <c r="A1100" s="3"/>
      <c r="B1100" s="3"/>
      <c r="C1100" s="6"/>
      <c r="D1100" s="10"/>
      <c r="E1100" s="15"/>
      <c r="F1100" s="7" t="str">
        <f t="shared" si="17"/>
        <v/>
      </c>
      <c r="G1100" s="3"/>
    </row>
    <row r="1101" spans="1:7" ht="30" customHeight="1">
      <c r="A1101" s="3"/>
      <c r="B1101" s="3"/>
      <c r="C1101" s="6"/>
      <c r="D1101" s="10"/>
      <c r="E1101" s="15"/>
      <c r="F1101" s="7" t="str">
        <f t="shared" si="17"/>
        <v/>
      </c>
      <c r="G1101" s="3"/>
    </row>
    <row r="1102" spans="1:7" ht="30" customHeight="1">
      <c r="A1102" s="3"/>
      <c r="B1102" s="3"/>
      <c r="C1102" s="6"/>
      <c r="D1102" s="10"/>
      <c r="E1102" s="15"/>
      <c r="F1102" s="7" t="str">
        <f t="shared" si="17"/>
        <v/>
      </c>
      <c r="G1102" s="3"/>
    </row>
    <row r="1103" spans="1:7" ht="30" customHeight="1">
      <c r="A1103" s="3"/>
      <c r="B1103" s="3"/>
      <c r="C1103" s="6"/>
      <c r="D1103" s="10"/>
      <c r="E1103" s="15"/>
      <c r="F1103" s="7" t="str">
        <f t="shared" si="17"/>
        <v/>
      </c>
      <c r="G1103" s="3"/>
    </row>
    <row r="1104" spans="1:7" ht="30" customHeight="1">
      <c r="A1104" s="3"/>
      <c r="B1104" s="3"/>
      <c r="C1104" s="6"/>
      <c r="D1104" s="10"/>
      <c r="E1104" s="15"/>
      <c r="F1104" s="7" t="str">
        <f t="shared" si="17"/>
        <v/>
      </c>
      <c r="G1104" s="3"/>
    </row>
    <row r="1105" spans="1:7" ht="30" customHeight="1">
      <c r="A1105" s="3"/>
      <c r="B1105" s="3"/>
      <c r="C1105" s="6"/>
      <c r="D1105" s="10"/>
      <c r="E1105" s="15"/>
      <c r="F1105" s="7" t="str">
        <f t="shared" si="17"/>
        <v/>
      </c>
      <c r="G1105" s="3"/>
    </row>
    <row r="1106" spans="1:7" ht="30" customHeight="1">
      <c r="A1106" s="3"/>
      <c r="B1106" s="3"/>
      <c r="C1106" s="6"/>
      <c r="D1106" s="10"/>
      <c r="E1106" s="15"/>
      <c r="F1106" s="7" t="str">
        <f t="shared" si="17"/>
        <v/>
      </c>
      <c r="G1106" s="3"/>
    </row>
    <row r="1107" spans="1:7" ht="30" customHeight="1">
      <c r="A1107" s="3"/>
      <c r="B1107" s="3"/>
      <c r="C1107" s="6"/>
      <c r="D1107" s="10"/>
      <c r="E1107" s="15"/>
      <c r="F1107" s="7" t="str">
        <f t="shared" si="17"/>
        <v/>
      </c>
      <c r="G1107" s="3"/>
    </row>
    <row r="1108" spans="1:7" ht="30" customHeight="1">
      <c r="A1108" s="3"/>
      <c r="B1108" s="3"/>
      <c r="C1108" s="6"/>
      <c r="D1108" s="10"/>
      <c r="E1108" s="15"/>
      <c r="F1108" s="7" t="str">
        <f t="shared" si="17"/>
        <v/>
      </c>
      <c r="G1108" s="3"/>
    </row>
    <row r="1109" spans="1:7" ht="30" customHeight="1">
      <c r="A1109" s="3"/>
      <c r="B1109" s="3"/>
      <c r="C1109" s="6"/>
      <c r="D1109" s="10"/>
      <c r="E1109" s="15"/>
      <c r="F1109" s="7" t="str">
        <f t="shared" si="17"/>
        <v/>
      </c>
      <c r="G1109" s="3"/>
    </row>
    <row r="1110" spans="1:7" ht="30" customHeight="1">
      <c r="A1110" s="3"/>
      <c r="B1110" s="3"/>
      <c r="C1110" s="6"/>
      <c r="D1110" s="10"/>
      <c r="E1110" s="15"/>
      <c r="F1110" s="7" t="str">
        <f t="shared" si="17"/>
        <v/>
      </c>
      <c r="G1110" s="3"/>
    </row>
    <row r="1111" spans="1:7" ht="30" customHeight="1">
      <c r="A1111" s="3"/>
      <c r="B1111" s="3"/>
      <c r="C1111" s="6"/>
      <c r="D1111" s="10"/>
      <c r="E1111" s="15"/>
      <c r="F1111" s="7" t="str">
        <f t="shared" si="17"/>
        <v/>
      </c>
      <c r="G1111" s="3"/>
    </row>
    <row r="1112" spans="1:7" ht="30" customHeight="1">
      <c r="A1112" s="3"/>
      <c r="B1112" s="3"/>
      <c r="C1112" s="6"/>
      <c r="D1112" s="10"/>
      <c r="E1112" s="15"/>
      <c r="F1112" s="7" t="str">
        <f t="shared" si="17"/>
        <v/>
      </c>
      <c r="G1112" s="3"/>
    </row>
    <row r="1113" spans="1:7" ht="30" customHeight="1">
      <c r="A1113" s="3"/>
      <c r="B1113" s="3"/>
      <c r="C1113" s="6"/>
      <c r="D1113" s="10"/>
      <c r="E1113" s="15"/>
      <c r="F1113" s="7" t="str">
        <f t="shared" si="17"/>
        <v/>
      </c>
      <c r="G1113" s="3"/>
    </row>
    <row r="1114" spans="1:7" ht="30" customHeight="1">
      <c r="A1114" s="3"/>
      <c r="B1114" s="3"/>
      <c r="C1114" s="6"/>
      <c r="D1114" s="10"/>
      <c r="E1114" s="15"/>
      <c r="F1114" s="7" t="str">
        <f t="shared" si="17"/>
        <v/>
      </c>
      <c r="G1114" s="3"/>
    </row>
    <row r="1115" spans="1:7" ht="30" customHeight="1">
      <c r="A1115" s="3"/>
      <c r="B1115" s="3"/>
      <c r="C1115" s="6"/>
      <c r="D1115" s="10"/>
      <c r="E1115" s="15"/>
      <c r="F1115" s="7" t="str">
        <f t="shared" si="17"/>
        <v/>
      </c>
      <c r="G1115" s="3"/>
    </row>
    <row r="1116" spans="1:7" ht="30" customHeight="1">
      <c r="A1116" s="3"/>
      <c r="B1116" s="3"/>
      <c r="C1116" s="6"/>
      <c r="D1116" s="10"/>
      <c r="E1116" s="15"/>
      <c r="F1116" s="7" t="str">
        <f t="shared" si="17"/>
        <v/>
      </c>
      <c r="G1116" s="3"/>
    </row>
    <row r="1117" spans="1:7" ht="30" customHeight="1">
      <c r="A1117" s="3"/>
      <c r="B1117" s="3"/>
      <c r="C1117" s="6"/>
      <c r="D1117" s="10"/>
      <c r="E1117" s="15"/>
      <c r="F1117" s="7" t="str">
        <f t="shared" si="17"/>
        <v/>
      </c>
      <c r="G1117" s="3"/>
    </row>
    <row r="1118" spans="1:7" ht="30" customHeight="1">
      <c r="A1118" s="3"/>
      <c r="B1118" s="3"/>
      <c r="C1118" s="6"/>
      <c r="D1118" s="10"/>
      <c r="E1118" s="15"/>
      <c r="F1118" s="7" t="str">
        <f t="shared" si="17"/>
        <v/>
      </c>
      <c r="G1118" s="3"/>
    </row>
    <row r="1119" spans="1:7" ht="30" customHeight="1">
      <c r="A1119" s="3"/>
      <c r="B1119" s="3"/>
      <c r="C1119" s="6"/>
      <c r="D1119" s="10"/>
      <c r="E1119" s="15"/>
      <c r="F1119" s="7" t="str">
        <f t="shared" si="17"/>
        <v/>
      </c>
      <c r="G1119" s="3"/>
    </row>
    <row r="1120" spans="1:7" ht="30" customHeight="1">
      <c r="A1120" s="3"/>
      <c r="B1120" s="3"/>
      <c r="C1120" s="6"/>
      <c r="D1120" s="10"/>
      <c r="E1120" s="15"/>
      <c r="F1120" s="7" t="str">
        <f t="shared" si="17"/>
        <v/>
      </c>
      <c r="G1120" s="3"/>
    </row>
    <row r="1121" spans="1:7" ht="30" customHeight="1">
      <c r="A1121" s="3"/>
      <c r="B1121" s="3"/>
      <c r="C1121" s="6"/>
      <c r="D1121" s="10"/>
      <c r="E1121" s="15"/>
      <c r="F1121" s="7" t="str">
        <f t="shared" si="17"/>
        <v/>
      </c>
      <c r="G1121" s="3"/>
    </row>
    <row r="1122" spans="1:7" ht="30" customHeight="1">
      <c r="A1122" s="3"/>
      <c r="B1122" s="3"/>
      <c r="C1122" s="6"/>
      <c r="D1122" s="10"/>
      <c r="E1122" s="15"/>
      <c r="F1122" s="7" t="str">
        <f t="shared" si="17"/>
        <v/>
      </c>
      <c r="G1122" s="3"/>
    </row>
    <row r="1123" spans="1:7" ht="30" customHeight="1">
      <c r="A1123" s="3"/>
      <c r="B1123" s="3"/>
      <c r="C1123" s="6"/>
      <c r="D1123" s="10"/>
      <c r="E1123" s="15"/>
      <c r="F1123" s="7" t="str">
        <f t="shared" si="17"/>
        <v/>
      </c>
      <c r="G1123" s="3"/>
    </row>
    <row r="1124" spans="1:7" ht="30" customHeight="1">
      <c r="A1124" s="3"/>
      <c r="B1124" s="3"/>
      <c r="C1124" s="6"/>
      <c r="D1124" s="10"/>
      <c r="E1124" s="15"/>
      <c r="F1124" s="7" t="str">
        <f t="shared" si="17"/>
        <v/>
      </c>
      <c r="G1124" s="3"/>
    </row>
    <row r="1125" spans="1:7" ht="30" customHeight="1">
      <c r="A1125" s="3"/>
      <c r="B1125" s="3"/>
      <c r="C1125" s="6"/>
      <c r="D1125" s="10"/>
      <c r="E1125" s="15"/>
      <c r="F1125" s="7" t="str">
        <f t="shared" si="17"/>
        <v/>
      </c>
      <c r="G1125" s="3"/>
    </row>
    <row r="1126" spans="1:7" ht="30" customHeight="1">
      <c r="A1126" s="3"/>
      <c r="B1126" s="3"/>
      <c r="C1126" s="6"/>
      <c r="D1126" s="10"/>
      <c r="E1126" s="15"/>
      <c r="F1126" s="7" t="str">
        <f t="shared" si="17"/>
        <v/>
      </c>
      <c r="G1126" s="3"/>
    </row>
    <row r="1127" spans="1:7" ht="30" customHeight="1">
      <c r="A1127" s="3"/>
      <c r="B1127" s="3"/>
      <c r="C1127" s="6"/>
      <c r="D1127" s="10"/>
      <c r="E1127" s="15"/>
      <c r="F1127" s="7" t="str">
        <f t="shared" si="17"/>
        <v/>
      </c>
      <c r="G1127" s="3"/>
    </row>
    <row r="1128" spans="1:7" ht="30" customHeight="1">
      <c r="A1128" s="3"/>
      <c r="B1128" s="3"/>
      <c r="C1128" s="6"/>
      <c r="D1128" s="10"/>
      <c r="E1128" s="15"/>
      <c r="F1128" s="7" t="str">
        <f t="shared" si="17"/>
        <v/>
      </c>
      <c r="G1128" s="3"/>
    </row>
    <row r="1129" spans="1:7" ht="30" customHeight="1">
      <c r="A1129" s="3"/>
      <c r="B1129" s="3"/>
      <c r="C1129" s="6"/>
      <c r="D1129" s="10"/>
      <c r="E1129" s="15"/>
      <c r="F1129" s="7" t="str">
        <f t="shared" si="17"/>
        <v/>
      </c>
      <c r="G1129" s="3"/>
    </row>
    <row r="1130" spans="1:7" ht="30" customHeight="1">
      <c r="A1130" s="3"/>
      <c r="B1130" s="3"/>
      <c r="C1130" s="6"/>
      <c r="D1130" s="10"/>
      <c r="E1130" s="15"/>
      <c r="F1130" s="7" t="str">
        <f t="shared" si="17"/>
        <v/>
      </c>
      <c r="G1130" s="3"/>
    </row>
    <row r="1131" spans="1:7" ht="30" customHeight="1">
      <c r="A1131" s="3"/>
      <c r="B1131" s="3"/>
      <c r="C1131" s="6"/>
      <c r="D1131" s="10"/>
      <c r="E1131" s="15"/>
      <c r="F1131" s="7" t="str">
        <f t="shared" si="17"/>
        <v/>
      </c>
      <c r="G1131" s="3"/>
    </row>
    <row r="1132" spans="1:7" ht="30" customHeight="1">
      <c r="A1132" s="3"/>
      <c r="B1132" s="3"/>
      <c r="C1132" s="6"/>
      <c r="D1132" s="10"/>
      <c r="E1132" s="15"/>
      <c r="F1132" s="7" t="str">
        <f t="shared" si="17"/>
        <v/>
      </c>
      <c r="G1132" s="3"/>
    </row>
    <row r="1133" spans="1:7" ht="30" customHeight="1">
      <c r="A1133" s="3"/>
      <c r="B1133" s="3"/>
      <c r="C1133" s="6"/>
      <c r="D1133" s="10"/>
      <c r="E1133" s="15"/>
      <c r="F1133" s="7" t="str">
        <f t="shared" si="17"/>
        <v/>
      </c>
      <c r="G1133" s="3"/>
    </row>
    <row r="1134" spans="1:7" ht="30" customHeight="1">
      <c r="A1134" s="3"/>
      <c r="B1134" s="3"/>
      <c r="C1134" s="6"/>
      <c r="D1134" s="10"/>
      <c r="E1134" s="15"/>
      <c r="F1134" s="7" t="str">
        <f t="shared" si="17"/>
        <v/>
      </c>
      <c r="G1134" s="3"/>
    </row>
    <row r="1135" spans="1:7" ht="30" customHeight="1">
      <c r="A1135" s="3"/>
      <c r="B1135" s="3"/>
      <c r="C1135" s="6"/>
      <c r="D1135" s="10"/>
      <c r="E1135" s="15"/>
      <c r="F1135" s="7" t="str">
        <f t="shared" si="17"/>
        <v/>
      </c>
      <c r="G1135" s="3"/>
    </row>
    <row r="1136" spans="1:7" ht="30" customHeight="1">
      <c r="A1136" s="3"/>
      <c r="B1136" s="3"/>
      <c r="C1136" s="6"/>
      <c r="D1136" s="10"/>
      <c r="E1136" s="15"/>
      <c r="F1136" s="7" t="str">
        <f t="shared" si="17"/>
        <v/>
      </c>
      <c r="G1136" s="3"/>
    </row>
    <row r="1137" spans="1:7" ht="30" customHeight="1">
      <c r="A1137" s="3"/>
      <c r="B1137" s="3"/>
      <c r="C1137" s="6"/>
      <c r="D1137" s="10"/>
      <c r="E1137" s="15"/>
      <c r="F1137" s="7" t="str">
        <f t="shared" si="17"/>
        <v/>
      </c>
      <c r="G1137" s="3"/>
    </row>
    <row r="1138" spans="1:7" ht="30" customHeight="1">
      <c r="A1138" s="3"/>
      <c r="B1138" s="3"/>
      <c r="C1138" s="6"/>
      <c r="D1138" s="10"/>
      <c r="E1138" s="15"/>
      <c r="F1138" s="7" t="str">
        <f t="shared" si="17"/>
        <v/>
      </c>
      <c r="G1138" s="3"/>
    </row>
    <row r="1139" spans="1:7" ht="30" customHeight="1">
      <c r="A1139" s="3"/>
      <c r="B1139" s="3"/>
      <c r="C1139" s="6"/>
      <c r="D1139" s="10"/>
      <c r="E1139" s="15"/>
      <c r="F1139" s="7" t="str">
        <f t="shared" si="17"/>
        <v/>
      </c>
      <c r="G1139" s="3"/>
    </row>
    <row r="1140" spans="1:7" ht="30" customHeight="1">
      <c r="A1140" s="3"/>
      <c r="B1140" s="3"/>
      <c r="C1140" s="6"/>
      <c r="D1140" s="10"/>
      <c r="E1140" s="15"/>
      <c r="F1140" s="7" t="str">
        <f t="shared" si="17"/>
        <v/>
      </c>
      <c r="G1140" s="3"/>
    </row>
    <row r="1141" spans="1:7" ht="30" customHeight="1">
      <c r="A1141" s="3"/>
      <c r="B1141" s="3"/>
      <c r="C1141" s="6"/>
      <c r="D1141" s="10"/>
      <c r="E1141" s="15"/>
      <c r="F1141" s="7" t="str">
        <f t="shared" si="17"/>
        <v/>
      </c>
      <c r="G1141" s="3"/>
    </row>
    <row r="1142" spans="1:7" ht="30" customHeight="1">
      <c r="A1142" s="3"/>
      <c r="B1142" s="3"/>
      <c r="C1142" s="6"/>
      <c r="D1142" s="10"/>
      <c r="E1142" s="15"/>
      <c r="F1142" s="7" t="str">
        <f t="shared" si="17"/>
        <v/>
      </c>
      <c r="G1142" s="3"/>
    </row>
    <row r="1143" spans="1:7" ht="30" customHeight="1">
      <c r="A1143" s="3"/>
      <c r="B1143" s="3"/>
      <c r="C1143" s="6"/>
      <c r="D1143" s="10"/>
      <c r="E1143" s="15"/>
      <c r="F1143" s="7" t="str">
        <f t="shared" si="17"/>
        <v/>
      </c>
      <c r="G1143" s="3"/>
    </row>
    <row r="1144" spans="1:7" ht="30" customHeight="1">
      <c r="A1144" s="3"/>
      <c r="B1144" s="3"/>
      <c r="C1144" s="6"/>
      <c r="D1144" s="10"/>
      <c r="E1144" s="15"/>
      <c r="F1144" s="7" t="str">
        <f t="shared" si="17"/>
        <v/>
      </c>
      <c r="G1144" s="3"/>
    </row>
    <row r="1145" spans="1:7" ht="30" customHeight="1">
      <c r="A1145" s="3"/>
      <c r="B1145" s="3"/>
      <c r="C1145" s="6"/>
      <c r="D1145" s="10"/>
      <c r="E1145" s="15"/>
      <c r="F1145" s="7" t="str">
        <f t="shared" si="17"/>
        <v/>
      </c>
      <c r="G1145" s="3"/>
    </row>
    <row r="1146" spans="1:7" ht="30" customHeight="1">
      <c r="A1146" s="3"/>
      <c r="B1146" s="3"/>
      <c r="C1146" s="6"/>
      <c r="D1146" s="10"/>
      <c r="E1146" s="15"/>
      <c r="F1146" s="7" t="str">
        <f t="shared" si="17"/>
        <v/>
      </c>
      <c r="G1146" s="3"/>
    </row>
    <row r="1147" spans="1:7" ht="30" customHeight="1">
      <c r="A1147" s="3"/>
      <c r="B1147" s="3"/>
      <c r="C1147" s="6"/>
      <c r="D1147" s="10"/>
      <c r="E1147" s="15"/>
      <c r="F1147" s="7" t="str">
        <f t="shared" si="17"/>
        <v/>
      </c>
      <c r="G1147" s="3"/>
    </row>
    <row r="1148" spans="1:7" ht="30" customHeight="1">
      <c r="A1148" s="3"/>
      <c r="B1148" s="3"/>
      <c r="C1148" s="6"/>
      <c r="D1148" s="10"/>
      <c r="E1148" s="15"/>
      <c r="F1148" s="7" t="str">
        <f t="shared" si="17"/>
        <v/>
      </c>
      <c r="G1148" s="3"/>
    </row>
    <row r="1149" spans="1:7" ht="30" customHeight="1">
      <c r="A1149" s="3"/>
      <c r="B1149" s="3"/>
      <c r="C1149" s="6"/>
      <c r="D1149" s="10"/>
      <c r="E1149" s="15"/>
      <c r="F1149" s="7" t="str">
        <f t="shared" si="17"/>
        <v/>
      </c>
      <c r="G1149" s="3"/>
    </row>
    <row r="1150" spans="1:7" ht="30" customHeight="1">
      <c r="A1150" s="3"/>
      <c r="B1150" s="3"/>
      <c r="C1150" s="6"/>
      <c r="D1150" s="10"/>
      <c r="E1150" s="15"/>
      <c r="F1150" s="7" t="str">
        <f t="shared" si="17"/>
        <v/>
      </c>
      <c r="G1150" s="3"/>
    </row>
    <row r="1151" spans="1:7" ht="30" customHeight="1">
      <c r="A1151" s="3"/>
      <c r="B1151" s="3"/>
      <c r="C1151" s="6"/>
      <c r="D1151" s="10"/>
      <c r="E1151" s="15"/>
      <c r="F1151" s="7" t="str">
        <f t="shared" si="17"/>
        <v/>
      </c>
      <c r="G1151" s="3"/>
    </row>
    <row r="1152" spans="1:7" ht="30" customHeight="1">
      <c r="A1152" s="3"/>
      <c r="B1152" s="3"/>
      <c r="C1152" s="6"/>
      <c r="D1152" s="10"/>
      <c r="E1152" s="15"/>
      <c r="F1152" s="7" t="str">
        <f t="shared" si="17"/>
        <v/>
      </c>
      <c r="G1152" s="3"/>
    </row>
    <row r="1153" spans="1:7" ht="30" customHeight="1">
      <c r="A1153" s="3"/>
      <c r="B1153" s="3"/>
      <c r="C1153" s="6"/>
      <c r="D1153" s="10"/>
      <c r="E1153" s="15"/>
      <c r="F1153" s="7" t="str">
        <f t="shared" si="17"/>
        <v/>
      </c>
      <c r="G1153" s="3"/>
    </row>
    <row r="1154" spans="1:7" ht="30" customHeight="1">
      <c r="A1154" s="3"/>
      <c r="B1154" s="3"/>
      <c r="C1154" s="6"/>
      <c r="D1154" s="10"/>
      <c r="E1154" s="15"/>
      <c r="F1154" s="7" t="str">
        <f t="shared" si="17"/>
        <v/>
      </c>
      <c r="G1154" s="3"/>
    </row>
    <row r="1155" spans="1:7" ht="30" customHeight="1">
      <c r="A1155" s="3"/>
      <c r="B1155" s="3"/>
      <c r="C1155" s="6"/>
      <c r="D1155" s="10"/>
      <c r="E1155" s="15"/>
      <c r="F1155" s="7" t="str">
        <f t="shared" ref="F1155:F1199" si="18">IF(OR(D1155="",E1155=""),"",TRUNC(D1155*E1155))</f>
        <v/>
      </c>
      <c r="G1155" s="3"/>
    </row>
    <row r="1156" spans="1:7" ht="30" customHeight="1">
      <c r="A1156" s="3"/>
      <c r="B1156" s="3"/>
      <c r="C1156" s="6"/>
      <c r="D1156" s="10"/>
      <c r="E1156" s="15"/>
      <c r="F1156" s="7" t="str">
        <f t="shared" si="18"/>
        <v/>
      </c>
      <c r="G1156" s="3"/>
    </row>
    <row r="1157" spans="1:7" ht="30" customHeight="1">
      <c r="A1157" s="3"/>
      <c r="B1157" s="3"/>
      <c r="C1157" s="6"/>
      <c r="D1157" s="10"/>
      <c r="E1157" s="15"/>
      <c r="F1157" s="7" t="str">
        <f t="shared" si="18"/>
        <v/>
      </c>
      <c r="G1157" s="3"/>
    </row>
    <row r="1158" spans="1:7" ht="30" customHeight="1">
      <c r="A1158" s="3"/>
      <c r="B1158" s="3"/>
      <c r="C1158" s="6"/>
      <c r="D1158" s="10"/>
      <c r="E1158" s="15"/>
      <c r="F1158" s="7" t="str">
        <f t="shared" si="18"/>
        <v/>
      </c>
      <c r="G1158" s="3"/>
    </row>
    <row r="1159" spans="1:7" ht="30" customHeight="1">
      <c r="A1159" s="3"/>
      <c r="B1159" s="3"/>
      <c r="C1159" s="6"/>
      <c r="D1159" s="10"/>
      <c r="E1159" s="15"/>
      <c r="F1159" s="7" t="str">
        <f t="shared" si="18"/>
        <v/>
      </c>
      <c r="G1159" s="3"/>
    </row>
    <row r="1160" spans="1:7" ht="30" customHeight="1">
      <c r="A1160" s="3"/>
      <c r="B1160" s="3"/>
      <c r="C1160" s="6"/>
      <c r="D1160" s="10"/>
      <c r="E1160" s="15"/>
      <c r="F1160" s="7" t="str">
        <f t="shared" si="18"/>
        <v/>
      </c>
      <c r="G1160" s="3"/>
    </row>
    <row r="1161" spans="1:7" ht="30" customHeight="1">
      <c r="A1161" s="3"/>
      <c r="B1161" s="3"/>
      <c r="C1161" s="6"/>
      <c r="D1161" s="10"/>
      <c r="E1161" s="15"/>
      <c r="F1161" s="7" t="str">
        <f t="shared" si="18"/>
        <v/>
      </c>
      <c r="G1161" s="3"/>
    </row>
    <row r="1162" spans="1:7" ht="30" customHeight="1">
      <c r="A1162" s="3"/>
      <c r="B1162" s="3"/>
      <c r="C1162" s="6"/>
      <c r="D1162" s="10"/>
      <c r="E1162" s="15"/>
      <c r="F1162" s="7" t="str">
        <f t="shared" si="18"/>
        <v/>
      </c>
      <c r="G1162" s="3"/>
    </row>
    <row r="1163" spans="1:7" ht="30" customHeight="1">
      <c r="A1163" s="3"/>
      <c r="B1163" s="3"/>
      <c r="C1163" s="6"/>
      <c r="D1163" s="10"/>
      <c r="E1163" s="15"/>
      <c r="F1163" s="7" t="str">
        <f t="shared" si="18"/>
        <v/>
      </c>
      <c r="G1163" s="3"/>
    </row>
    <row r="1164" spans="1:7" ht="30" customHeight="1">
      <c r="A1164" s="3"/>
      <c r="B1164" s="3"/>
      <c r="C1164" s="6"/>
      <c r="D1164" s="10"/>
      <c r="E1164" s="15"/>
      <c r="F1164" s="7" t="str">
        <f t="shared" si="18"/>
        <v/>
      </c>
      <c r="G1164" s="3"/>
    </row>
    <row r="1165" spans="1:7" ht="30" customHeight="1">
      <c r="A1165" s="3"/>
      <c r="B1165" s="3"/>
      <c r="C1165" s="6"/>
      <c r="D1165" s="10"/>
      <c r="E1165" s="15"/>
      <c r="F1165" s="7" t="str">
        <f t="shared" si="18"/>
        <v/>
      </c>
      <c r="G1165" s="3"/>
    </row>
    <row r="1166" spans="1:7" ht="30" customHeight="1">
      <c r="A1166" s="3"/>
      <c r="B1166" s="3"/>
      <c r="C1166" s="6"/>
      <c r="D1166" s="10"/>
      <c r="E1166" s="15"/>
      <c r="F1166" s="7" t="str">
        <f t="shared" si="18"/>
        <v/>
      </c>
      <c r="G1166" s="3"/>
    </row>
    <row r="1167" spans="1:7" ht="30" customHeight="1">
      <c r="A1167" s="3"/>
      <c r="B1167" s="3"/>
      <c r="C1167" s="6"/>
      <c r="D1167" s="10"/>
      <c r="E1167" s="15"/>
      <c r="F1167" s="7" t="str">
        <f t="shared" si="18"/>
        <v/>
      </c>
      <c r="G1167" s="3"/>
    </row>
    <row r="1168" spans="1:7" ht="30" customHeight="1">
      <c r="A1168" s="3"/>
      <c r="B1168" s="3"/>
      <c r="C1168" s="6"/>
      <c r="D1168" s="10"/>
      <c r="E1168" s="15"/>
      <c r="F1168" s="7" t="str">
        <f t="shared" si="18"/>
        <v/>
      </c>
      <c r="G1168" s="3"/>
    </row>
    <row r="1169" spans="1:7" ht="30" customHeight="1">
      <c r="A1169" s="3"/>
      <c r="B1169" s="3"/>
      <c r="C1169" s="6"/>
      <c r="D1169" s="10"/>
      <c r="E1169" s="15"/>
      <c r="F1169" s="7" t="str">
        <f t="shared" si="18"/>
        <v/>
      </c>
      <c r="G1169" s="3"/>
    </row>
    <row r="1170" spans="1:7" ht="30" customHeight="1">
      <c r="A1170" s="3"/>
      <c r="B1170" s="3"/>
      <c r="C1170" s="6"/>
      <c r="D1170" s="10"/>
      <c r="E1170" s="15"/>
      <c r="F1170" s="7" t="str">
        <f t="shared" si="18"/>
        <v/>
      </c>
      <c r="G1170" s="3"/>
    </row>
    <row r="1171" spans="1:7" ht="30" customHeight="1">
      <c r="A1171" s="3"/>
      <c r="B1171" s="3"/>
      <c r="C1171" s="6"/>
      <c r="D1171" s="10"/>
      <c r="E1171" s="15"/>
      <c r="F1171" s="7" t="str">
        <f t="shared" si="18"/>
        <v/>
      </c>
      <c r="G1171" s="3"/>
    </row>
    <row r="1172" spans="1:7" ht="30" customHeight="1">
      <c r="A1172" s="3"/>
      <c r="B1172" s="3"/>
      <c r="C1172" s="6"/>
      <c r="D1172" s="10"/>
      <c r="E1172" s="15"/>
      <c r="F1172" s="7" t="str">
        <f t="shared" si="18"/>
        <v/>
      </c>
      <c r="G1172" s="3"/>
    </row>
    <row r="1173" spans="1:7" ht="30" customHeight="1">
      <c r="A1173" s="3"/>
      <c r="B1173" s="3"/>
      <c r="C1173" s="6"/>
      <c r="D1173" s="10"/>
      <c r="E1173" s="15"/>
      <c r="F1173" s="7" t="str">
        <f t="shared" si="18"/>
        <v/>
      </c>
      <c r="G1173" s="3"/>
    </row>
    <row r="1174" spans="1:7" ht="30" customHeight="1">
      <c r="A1174" s="3"/>
      <c r="B1174" s="3"/>
      <c r="C1174" s="6"/>
      <c r="D1174" s="10"/>
      <c r="E1174" s="15"/>
      <c r="F1174" s="7" t="str">
        <f t="shared" si="18"/>
        <v/>
      </c>
      <c r="G1174" s="3"/>
    </row>
    <row r="1175" spans="1:7" ht="30" customHeight="1">
      <c r="A1175" s="3"/>
      <c r="B1175" s="3"/>
      <c r="C1175" s="6"/>
      <c r="D1175" s="10"/>
      <c r="E1175" s="15"/>
      <c r="F1175" s="7" t="str">
        <f t="shared" si="18"/>
        <v/>
      </c>
      <c r="G1175" s="3"/>
    </row>
    <row r="1176" spans="1:7" ht="30" customHeight="1">
      <c r="A1176" s="3"/>
      <c r="B1176" s="3"/>
      <c r="C1176" s="6"/>
      <c r="D1176" s="10"/>
      <c r="E1176" s="15"/>
      <c r="F1176" s="7" t="str">
        <f t="shared" si="18"/>
        <v/>
      </c>
      <c r="G1176" s="3"/>
    </row>
    <row r="1177" spans="1:7" ht="30" customHeight="1">
      <c r="A1177" s="3"/>
      <c r="B1177" s="3"/>
      <c r="C1177" s="6"/>
      <c r="D1177" s="10"/>
      <c r="E1177" s="15"/>
      <c r="F1177" s="7" t="str">
        <f t="shared" si="18"/>
        <v/>
      </c>
      <c r="G1177" s="3"/>
    </row>
    <row r="1178" spans="1:7" ht="30" customHeight="1">
      <c r="A1178" s="3"/>
      <c r="B1178" s="3"/>
      <c r="C1178" s="6"/>
      <c r="D1178" s="10"/>
      <c r="E1178" s="15"/>
      <c r="F1178" s="7" t="str">
        <f t="shared" si="18"/>
        <v/>
      </c>
      <c r="G1178" s="3"/>
    </row>
    <row r="1179" spans="1:7" ht="30" customHeight="1">
      <c r="A1179" s="3"/>
      <c r="B1179" s="3"/>
      <c r="C1179" s="6"/>
      <c r="D1179" s="10"/>
      <c r="E1179" s="15"/>
      <c r="F1179" s="7" t="str">
        <f t="shared" si="18"/>
        <v/>
      </c>
      <c r="G1179" s="3"/>
    </row>
    <row r="1180" spans="1:7" ht="30" customHeight="1">
      <c r="A1180" s="3"/>
      <c r="B1180" s="3"/>
      <c r="C1180" s="6"/>
      <c r="D1180" s="10"/>
      <c r="E1180" s="15"/>
      <c r="F1180" s="7" t="str">
        <f t="shared" si="18"/>
        <v/>
      </c>
      <c r="G1180" s="3"/>
    </row>
    <row r="1181" spans="1:7" ht="30" customHeight="1">
      <c r="A1181" s="3"/>
      <c r="B1181" s="3"/>
      <c r="C1181" s="6"/>
      <c r="D1181" s="10"/>
      <c r="E1181" s="15"/>
      <c r="F1181" s="7" t="str">
        <f t="shared" si="18"/>
        <v/>
      </c>
      <c r="G1181" s="3"/>
    </row>
    <row r="1182" spans="1:7" ht="30" customHeight="1">
      <c r="A1182" s="3"/>
      <c r="B1182" s="3"/>
      <c r="C1182" s="6"/>
      <c r="D1182" s="10"/>
      <c r="E1182" s="15"/>
      <c r="F1182" s="7" t="str">
        <f t="shared" si="18"/>
        <v/>
      </c>
      <c r="G1182" s="3"/>
    </row>
    <row r="1183" spans="1:7" ht="30" customHeight="1">
      <c r="A1183" s="3"/>
      <c r="B1183" s="3"/>
      <c r="C1183" s="6"/>
      <c r="D1183" s="10"/>
      <c r="E1183" s="15"/>
      <c r="F1183" s="7" t="str">
        <f t="shared" si="18"/>
        <v/>
      </c>
      <c r="G1183" s="3"/>
    </row>
    <row r="1184" spans="1:7" ht="30" customHeight="1">
      <c r="A1184" s="3"/>
      <c r="B1184" s="3"/>
      <c r="C1184" s="6"/>
      <c r="D1184" s="10"/>
      <c r="E1184" s="15"/>
      <c r="F1184" s="7" t="str">
        <f t="shared" si="18"/>
        <v/>
      </c>
      <c r="G1184" s="3"/>
    </row>
    <row r="1185" spans="1:7" ht="30" customHeight="1">
      <c r="A1185" s="3"/>
      <c r="B1185" s="3"/>
      <c r="C1185" s="6"/>
      <c r="D1185" s="10"/>
      <c r="E1185" s="15"/>
      <c r="F1185" s="7" t="str">
        <f t="shared" si="18"/>
        <v/>
      </c>
      <c r="G1185" s="3"/>
    </row>
    <row r="1186" spans="1:7" ht="30" customHeight="1">
      <c r="A1186" s="3"/>
      <c r="B1186" s="3"/>
      <c r="C1186" s="6"/>
      <c r="D1186" s="10"/>
      <c r="E1186" s="15"/>
      <c r="F1186" s="7" t="str">
        <f t="shared" si="18"/>
        <v/>
      </c>
      <c r="G1186" s="3"/>
    </row>
    <row r="1187" spans="1:7" ht="30" customHeight="1">
      <c r="A1187" s="3"/>
      <c r="B1187" s="3"/>
      <c r="C1187" s="6"/>
      <c r="D1187" s="10"/>
      <c r="E1187" s="15"/>
      <c r="F1187" s="7" t="str">
        <f t="shared" si="18"/>
        <v/>
      </c>
      <c r="G1187" s="3"/>
    </row>
    <row r="1188" spans="1:7" ht="30" customHeight="1">
      <c r="A1188" s="3"/>
      <c r="B1188" s="3"/>
      <c r="C1188" s="6"/>
      <c r="D1188" s="10"/>
      <c r="E1188" s="15"/>
      <c r="F1188" s="7" t="str">
        <f t="shared" si="18"/>
        <v/>
      </c>
      <c r="G1188" s="3"/>
    </row>
    <row r="1189" spans="1:7" ht="30" customHeight="1">
      <c r="A1189" s="3"/>
      <c r="B1189" s="3"/>
      <c r="C1189" s="6"/>
      <c r="D1189" s="10"/>
      <c r="E1189" s="15"/>
      <c r="F1189" s="7" t="str">
        <f t="shared" si="18"/>
        <v/>
      </c>
      <c r="G1189" s="3"/>
    </row>
    <row r="1190" spans="1:7" ht="30" customHeight="1">
      <c r="A1190" s="3"/>
      <c r="B1190" s="3"/>
      <c r="C1190" s="6"/>
      <c r="D1190" s="10"/>
      <c r="E1190" s="15"/>
      <c r="F1190" s="7" t="str">
        <f t="shared" si="18"/>
        <v/>
      </c>
      <c r="G1190" s="3"/>
    </row>
    <row r="1191" spans="1:7" ht="30" customHeight="1">
      <c r="A1191" s="3"/>
      <c r="B1191" s="3"/>
      <c r="C1191" s="6"/>
      <c r="D1191" s="10"/>
      <c r="E1191" s="15"/>
      <c r="F1191" s="7" t="str">
        <f t="shared" si="18"/>
        <v/>
      </c>
      <c r="G1191" s="3"/>
    </row>
    <row r="1192" spans="1:7" ht="30" customHeight="1">
      <c r="A1192" s="3"/>
      <c r="B1192" s="3"/>
      <c r="C1192" s="6"/>
      <c r="D1192" s="10"/>
      <c r="E1192" s="15"/>
      <c r="F1192" s="7" t="str">
        <f t="shared" si="18"/>
        <v/>
      </c>
      <c r="G1192" s="3"/>
    </row>
    <row r="1193" spans="1:7" ht="30" customHeight="1">
      <c r="A1193" s="3"/>
      <c r="B1193" s="3"/>
      <c r="C1193" s="6"/>
      <c r="D1193" s="10"/>
      <c r="E1193" s="15"/>
      <c r="F1193" s="7" t="str">
        <f t="shared" si="18"/>
        <v/>
      </c>
      <c r="G1193" s="3"/>
    </row>
    <row r="1194" spans="1:7" ht="30" customHeight="1">
      <c r="A1194" s="3"/>
      <c r="B1194" s="3"/>
      <c r="C1194" s="6"/>
      <c r="D1194" s="10"/>
      <c r="E1194" s="15"/>
      <c r="F1194" s="7" t="str">
        <f t="shared" si="18"/>
        <v/>
      </c>
      <c r="G1194" s="3"/>
    </row>
    <row r="1195" spans="1:7" ht="30" customHeight="1">
      <c r="A1195" s="3"/>
      <c r="B1195" s="3"/>
      <c r="C1195" s="6"/>
      <c r="D1195" s="10"/>
      <c r="E1195" s="15"/>
      <c r="F1195" s="7" t="str">
        <f t="shared" si="18"/>
        <v/>
      </c>
      <c r="G1195" s="3"/>
    </row>
    <row r="1196" spans="1:7" ht="30" customHeight="1">
      <c r="A1196" s="3"/>
      <c r="B1196" s="3"/>
      <c r="C1196" s="6"/>
      <c r="D1196" s="10"/>
      <c r="E1196" s="15"/>
      <c r="F1196" s="7" t="str">
        <f t="shared" si="18"/>
        <v/>
      </c>
      <c r="G1196" s="3"/>
    </row>
    <row r="1197" spans="1:7" ht="30" customHeight="1">
      <c r="A1197" s="3"/>
      <c r="B1197" s="3"/>
      <c r="C1197" s="6"/>
      <c r="D1197" s="10"/>
      <c r="E1197" s="15"/>
      <c r="F1197" s="7" t="str">
        <f t="shared" si="18"/>
        <v/>
      </c>
      <c r="G1197" s="3"/>
    </row>
    <row r="1198" spans="1:7" ht="30" customHeight="1">
      <c r="A1198" s="3"/>
      <c r="B1198" s="3"/>
      <c r="C1198" s="6"/>
      <c r="D1198" s="10"/>
      <c r="E1198" s="15"/>
      <c r="F1198" s="7" t="str">
        <f t="shared" si="18"/>
        <v/>
      </c>
      <c r="G1198" s="3"/>
    </row>
    <row r="1199" spans="1:7" ht="30" customHeight="1">
      <c r="A1199" s="3"/>
      <c r="B1199" s="3"/>
      <c r="C1199" s="6"/>
      <c r="D1199" s="10"/>
      <c r="E1199" s="15"/>
      <c r="F1199" s="7" t="str">
        <f t="shared" si="18"/>
        <v/>
      </c>
      <c r="G1199" s="3"/>
    </row>
    <row r="1200" spans="1:7" ht="30" customHeight="1">
      <c r="A1200" s="3"/>
      <c r="B1200" s="3"/>
      <c r="C1200" s="6"/>
      <c r="D1200" s="10"/>
      <c r="E1200" s="15"/>
      <c r="F1200" s="7" t="str">
        <f t="shared" ref="F1200:F1211" si="19">IF(OR(D1200="",E1200=""),"",TRUNC(D1200*E1200))</f>
        <v/>
      </c>
      <c r="G1200" s="3"/>
    </row>
    <row r="1201" spans="1:7" ht="30" customHeight="1">
      <c r="A1201" s="3"/>
      <c r="B1201" s="3"/>
      <c r="C1201" s="6"/>
      <c r="D1201" s="10"/>
      <c r="E1201" s="15"/>
      <c r="F1201" s="7" t="str">
        <f t="shared" si="19"/>
        <v/>
      </c>
      <c r="G1201" s="3"/>
    </row>
    <row r="1202" spans="1:7" ht="30" customHeight="1">
      <c r="A1202" s="3"/>
      <c r="B1202" s="3"/>
      <c r="C1202" s="6"/>
      <c r="D1202" s="10"/>
      <c r="E1202" s="15"/>
      <c r="F1202" s="7" t="str">
        <f t="shared" si="19"/>
        <v/>
      </c>
      <c r="G1202" s="3"/>
    </row>
    <row r="1203" spans="1:7" ht="30" customHeight="1">
      <c r="A1203" s="3"/>
      <c r="B1203" s="3"/>
      <c r="C1203" s="6"/>
      <c r="D1203" s="10"/>
      <c r="E1203" s="15"/>
      <c r="F1203" s="7" t="str">
        <f t="shared" si="19"/>
        <v/>
      </c>
      <c r="G1203" s="3"/>
    </row>
    <row r="1204" spans="1:7" ht="30" customHeight="1">
      <c r="A1204" s="3"/>
      <c r="B1204" s="3"/>
      <c r="C1204" s="6"/>
      <c r="D1204" s="10"/>
      <c r="E1204" s="15"/>
      <c r="F1204" s="7" t="str">
        <f t="shared" si="19"/>
        <v/>
      </c>
      <c r="G1204" s="3"/>
    </row>
    <row r="1205" spans="1:7" ht="30" customHeight="1">
      <c r="A1205" s="3"/>
      <c r="B1205" s="3"/>
      <c r="C1205" s="6"/>
      <c r="D1205" s="10"/>
      <c r="E1205" s="15"/>
      <c r="F1205" s="7" t="str">
        <f t="shared" si="19"/>
        <v/>
      </c>
      <c r="G1205" s="3"/>
    </row>
    <row r="1206" spans="1:7" ht="30" customHeight="1">
      <c r="A1206" s="3"/>
      <c r="B1206" s="3"/>
      <c r="C1206" s="6"/>
      <c r="D1206" s="10"/>
      <c r="E1206" s="15"/>
      <c r="F1206" s="7" t="str">
        <f t="shared" si="19"/>
        <v/>
      </c>
      <c r="G1206" s="3"/>
    </row>
    <row r="1207" spans="1:7" ht="30" customHeight="1">
      <c r="A1207" s="3"/>
      <c r="B1207" s="3"/>
      <c r="C1207" s="6"/>
      <c r="D1207" s="10"/>
      <c r="E1207" s="15"/>
      <c r="F1207" s="7" t="str">
        <f t="shared" si="19"/>
        <v/>
      </c>
      <c r="G1207" s="3"/>
    </row>
    <row r="1208" spans="1:7" ht="30" customHeight="1">
      <c r="A1208" s="3"/>
      <c r="B1208" s="3"/>
      <c r="C1208" s="6"/>
      <c r="D1208" s="10"/>
      <c r="E1208" s="15"/>
      <c r="F1208" s="7" t="str">
        <f t="shared" si="19"/>
        <v/>
      </c>
      <c r="G1208" s="3"/>
    </row>
    <row r="1209" spans="1:7" ht="30" customHeight="1">
      <c r="A1209" s="3"/>
      <c r="B1209" s="3"/>
      <c r="C1209" s="6"/>
      <c r="D1209" s="10"/>
      <c r="E1209" s="15"/>
      <c r="F1209" s="7" t="str">
        <f t="shared" si="19"/>
        <v/>
      </c>
      <c r="G1209" s="3"/>
    </row>
    <row r="1210" spans="1:7" ht="30" customHeight="1">
      <c r="A1210" s="3"/>
      <c r="B1210" s="3"/>
      <c r="C1210" s="6"/>
      <c r="D1210" s="10"/>
      <c r="E1210" s="15"/>
      <c r="F1210" s="7" t="str">
        <f t="shared" si="19"/>
        <v/>
      </c>
      <c r="G1210" s="3"/>
    </row>
    <row r="1211" spans="1:7" ht="30" customHeight="1">
      <c r="A1211" s="3"/>
      <c r="B1211" s="3"/>
      <c r="C1211" s="6"/>
      <c r="D1211" s="10"/>
      <c r="E1211" s="15"/>
      <c r="F1211" s="7" t="str">
        <f t="shared" si="19"/>
        <v/>
      </c>
      <c r="G1211" s="3"/>
    </row>
  </sheetData>
  <mergeCells count="2">
    <mergeCell ref="B1:C1"/>
    <mergeCell ref="E1:G1"/>
  </mergeCells>
  <phoneticPr fontId="2"/>
  <dataValidations count="1">
    <dataValidation imeMode="halfAlpha" allowBlank="1" showInputMessage="1" showErrorMessage="1" sqref="F3:F1211 D3:D1211" xr:uid="{00000000-0002-0000-0300-000000000000}"/>
  </dataValidations>
  <pageMargins left="0.59055118110236227" right="0.15748031496062992" top="0.39370078740157483" bottom="0.47244094488188981" header="0.23622047244094491" footer="0.23622047244094491"/>
  <pageSetup paperSize="9" scale="70" orientation="portrait" blackAndWhite="1" r:id="rId1"/>
  <headerFooter alignWithMargins="0">
    <oddFooter>&amp;L&amp;"ＭＳ 明朝,標準"協力会社 ⇒ 小柳建設㈱&amp;C&amp;14P.&amp;P &amp;R&amp;"ＭＳ 明朝,標準"&amp;9書式管理番号：A-OYANAGI-026-02
改訂日：2019/08/28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K1211"/>
  <sheetViews>
    <sheetView zoomScale="85" workbookViewId="0">
      <pane ySplit="2" topLeftCell="A3" activePane="bottomLeft" state="frozen"/>
      <selection activeCell="B1" sqref="B1:C1"/>
      <selection pane="bottomLeft" activeCell="B1" sqref="B1:C1"/>
    </sheetView>
  </sheetViews>
  <sheetFormatPr defaultColWidth="9" defaultRowHeight="13.2"/>
  <cols>
    <col min="1" max="2" width="30.88671875" style="1" customWidth="1"/>
    <col min="3" max="3" width="7.44140625" style="1" customWidth="1"/>
    <col min="4" max="4" width="13.44140625" style="1" customWidth="1"/>
    <col min="5" max="5" width="8.33203125" style="1" customWidth="1"/>
    <col min="6" max="6" width="12.33203125" style="1" customWidth="1"/>
    <col min="7" max="7" width="16.109375" style="1" customWidth="1"/>
    <col min="8" max="8" width="17.33203125" style="1" customWidth="1"/>
    <col min="9" max="9" width="1.33203125" style="1" customWidth="1"/>
    <col min="10" max="16384" width="9" style="1"/>
  </cols>
  <sheetData>
    <row r="1" spans="1:11" ht="21" customHeight="1" thickBot="1">
      <c r="A1" s="12" t="s">
        <v>385</v>
      </c>
      <c r="B1" s="200">
        <f>'見積書様式 表紙'!$Z$9</f>
        <v>0</v>
      </c>
      <c r="C1" s="201"/>
      <c r="D1" s="12" t="s">
        <v>12</v>
      </c>
      <c r="E1" s="200">
        <f>'見積書様式 表紙'!$F$16</f>
        <v>0</v>
      </c>
      <c r="F1" s="202"/>
      <c r="G1" s="202"/>
      <c r="H1" s="201"/>
    </row>
    <row r="2" spans="1:11" ht="27" customHeight="1" thickTop="1">
      <c r="A2" s="11" t="s">
        <v>394</v>
      </c>
      <c r="B2" s="11" t="s">
        <v>395</v>
      </c>
      <c r="C2" s="11" t="s">
        <v>390</v>
      </c>
      <c r="D2" s="11" t="s">
        <v>396</v>
      </c>
      <c r="E2" s="11" t="s">
        <v>403</v>
      </c>
      <c r="F2" s="11" t="s">
        <v>398</v>
      </c>
      <c r="G2" s="11" t="s">
        <v>392</v>
      </c>
      <c r="H2" s="11" t="s">
        <v>399</v>
      </c>
    </row>
    <row r="3" spans="1:11" ht="30" customHeight="1">
      <c r="A3" s="3"/>
      <c r="B3" s="3"/>
      <c r="C3" s="6"/>
      <c r="D3" s="10"/>
      <c r="E3" s="8"/>
      <c r="F3" s="16"/>
      <c r="G3" s="7" t="str">
        <f t="shared" ref="G3:G66" si="0">IF(AND(D3="",F3="",E3=""),"",IF(D3="","",IF(F3="","",IF(AND(D3="",E3=""),"",IF(E3="",TRUNC(D3*F3),TRUNC(D3*E3*F3))))))</f>
        <v/>
      </c>
      <c r="H3" s="3"/>
    </row>
    <row r="4" spans="1:11" ht="30" customHeight="1">
      <c r="A4" s="3"/>
      <c r="B4" s="3"/>
      <c r="C4" s="6"/>
      <c r="D4" s="10"/>
      <c r="E4" s="8"/>
      <c r="F4" s="16"/>
      <c r="G4" s="7" t="str">
        <f t="shared" si="0"/>
        <v/>
      </c>
      <c r="H4" s="3"/>
      <c r="K4" s="2"/>
    </row>
    <row r="5" spans="1:11" ht="30" customHeight="1">
      <c r="A5" s="3"/>
      <c r="B5" s="3"/>
      <c r="C5" s="6"/>
      <c r="D5" s="10"/>
      <c r="E5" s="8"/>
      <c r="F5" s="16"/>
      <c r="G5" s="7" t="str">
        <f t="shared" si="0"/>
        <v/>
      </c>
      <c r="H5" s="3"/>
    </row>
    <row r="6" spans="1:11" ht="30" customHeight="1">
      <c r="A6" s="3"/>
      <c r="B6" s="3"/>
      <c r="C6" s="6"/>
      <c r="D6" s="10"/>
      <c r="E6" s="8"/>
      <c r="F6" s="16"/>
      <c r="G6" s="7" t="str">
        <f t="shared" si="0"/>
        <v/>
      </c>
      <c r="H6" s="3"/>
    </row>
    <row r="7" spans="1:11" ht="30" customHeight="1">
      <c r="A7" s="3"/>
      <c r="B7" s="3"/>
      <c r="C7" s="6"/>
      <c r="D7" s="10"/>
      <c r="E7" s="8"/>
      <c r="F7" s="16"/>
      <c r="G7" s="7" t="str">
        <f t="shared" si="0"/>
        <v/>
      </c>
      <c r="H7" s="3"/>
    </row>
    <row r="8" spans="1:11" ht="30" customHeight="1">
      <c r="A8" s="3"/>
      <c r="B8" s="3"/>
      <c r="C8" s="6"/>
      <c r="D8" s="10"/>
      <c r="E8" s="8"/>
      <c r="F8" s="16"/>
      <c r="G8" s="7" t="str">
        <f t="shared" si="0"/>
        <v/>
      </c>
      <c r="H8" s="3"/>
    </row>
    <row r="9" spans="1:11" ht="30" customHeight="1">
      <c r="A9" s="3"/>
      <c r="B9" s="3"/>
      <c r="C9" s="6"/>
      <c r="D9" s="10"/>
      <c r="E9" s="8"/>
      <c r="F9" s="16"/>
      <c r="G9" s="7" t="str">
        <f t="shared" si="0"/>
        <v/>
      </c>
      <c r="H9" s="3"/>
    </row>
    <row r="10" spans="1:11" ht="30" customHeight="1">
      <c r="A10" s="3"/>
      <c r="B10" s="3"/>
      <c r="C10" s="6"/>
      <c r="D10" s="10"/>
      <c r="E10" s="8"/>
      <c r="F10" s="16"/>
      <c r="G10" s="7" t="str">
        <f t="shared" si="0"/>
        <v/>
      </c>
      <c r="H10" s="3"/>
    </row>
    <row r="11" spans="1:11" ht="30" customHeight="1">
      <c r="A11" s="3"/>
      <c r="B11" s="3"/>
      <c r="C11" s="6"/>
      <c r="D11" s="10"/>
      <c r="E11" s="8"/>
      <c r="F11" s="16"/>
      <c r="G11" s="7" t="str">
        <f t="shared" si="0"/>
        <v/>
      </c>
      <c r="H11" s="3"/>
    </row>
    <row r="12" spans="1:11" ht="30" customHeight="1">
      <c r="A12" s="3"/>
      <c r="B12" s="3"/>
      <c r="C12" s="6"/>
      <c r="D12" s="10"/>
      <c r="E12" s="8"/>
      <c r="F12" s="16"/>
      <c r="G12" s="7" t="str">
        <f t="shared" si="0"/>
        <v/>
      </c>
      <c r="H12" s="3"/>
    </row>
    <row r="13" spans="1:11" ht="30" customHeight="1">
      <c r="A13" s="3"/>
      <c r="B13" s="3"/>
      <c r="C13" s="6"/>
      <c r="D13" s="10"/>
      <c r="E13" s="8"/>
      <c r="F13" s="16"/>
      <c r="G13" s="7" t="str">
        <f t="shared" si="0"/>
        <v/>
      </c>
      <c r="H13" s="3"/>
    </row>
    <row r="14" spans="1:11" ht="30" customHeight="1">
      <c r="A14" s="3"/>
      <c r="B14" s="3"/>
      <c r="C14" s="6"/>
      <c r="D14" s="10"/>
      <c r="E14" s="8"/>
      <c r="F14" s="16"/>
      <c r="G14" s="7" t="str">
        <f t="shared" si="0"/>
        <v/>
      </c>
      <c r="H14" s="3"/>
    </row>
    <row r="15" spans="1:11" ht="30" customHeight="1">
      <c r="A15" s="3"/>
      <c r="B15" s="3"/>
      <c r="C15" s="6"/>
      <c r="D15" s="10"/>
      <c r="E15" s="8"/>
      <c r="F15" s="16"/>
      <c r="G15" s="7" t="str">
        <f t="shared" si="0"/>
        <v/>
      </c>
      <c r="H15" s="3"/>
    </row>
    <row r="16" spans="1:11" ht="30" customHeight="1">
      <c r="A16" s="3"/>
      <c r="B16" s="3"/>
      <c r="C16" s="6"/>
      <c r="D16" s="10"/>
      <c r="E16" s="8"/>
      <c r="F16" s="16"/>
      <c r="G16" s="7" t="str">
        <f t="shared" si="0"/>
        <v/>
      </c>
      <c r="H16" s="3"/>
    </row>
    <row r="17" spans="1:8" ht="30" customHeight="1">
      <c r="A17" s="3"/>
      <c r="B17" s="3"/>
      <c r="C17" s="6"/>
      <c r="D17" s="10"/>
      <c r="E17" s="8"/>
      <c r="F17" s="16"/>
      <c r="G17" s="7" t="str">
        <f t="shared" si="0"/>
        <v/>
      </c>
      <c r="H17" s="3"/>
    </row>
    <row r="18" spans="1:8" ht="30" customHeight="1">
      <c r="A18" s="3"/>
      <c r="B18" s="3"/>
      <c r="C18" s="6"/>
      <c r="D18" s="10"/>
      <c r="E18" s="8"/>
      <c r="F18" s="16"/>
      <c r="G18" s="7" t="str">
        <f t="shared" si="0"/>
        <v/>
      </c>
      <c r="H18" s="3"/>
    </row>
    <row r="19" spans="1:8" ht="30" customHeight="1">
      <c r="A19" s="3"/>
      <c r="B19" s="3"/>
      <c r="C19" s="6"/>
      <c r="D19" s="10"/>
      <c r="E19" s="8"/>
      <c r="F19" s="16"/>
      <c r="G19" s="7" t="str">
        <f t="shared" si="0"/>
        <v/>
      </c>
      <c r="H19" s="3"/>
    </row>
    <row r="20" spans="1:8" ht="30" customHeight="1">
      <c r="A20" s="3"/>
      <c r="B20" s="3"/>
      <c r="C20" s="6"/>
      <c r="D20" s="10"/>
      <c r="E20" s="8"/>
      <c r="F20" s="16"/>
      <c r="G20" s="7" t="str">
        <f t="shared" si="0"/>
        <v/>
      </c>
      <c r="H20" s="3"/>
    </row>
    <row r="21" spans="1:8" ht="30" customHeight="1">
      <c r="A21" s="3"/>
      <c r="B21" s="3"/>
      <c r="C21" s="6"/>
      <c r="D21" s="10"/>
      <c r="E21" s="8"/>
      <c r="F21" s="16"/>
      <c r="G21" s="7" t="str">
        <f t="shared" si="0"/>
        <v/>
      </c>
      <c r="H21" s="3"/>
    </row>
    <row r="22" spans="1:8" ht="30" customHeight="1">
      <c r="A22" s="3"/>
      <c r="B22" s="3"/>
      <c r="C22" s="6"/>
      <c r="D22" s="10"/>
      <c r="E22" s="8"/>
      <c r="F22" s="16"/>
      <c r="G22" s="7" t="str">
        <f t="shared" si="0"/>
        <v/>
      </c>
      <c r="H22" s="3"/>
    </row>
    <row r="23" spans="1:8" ht="30" customHeight="1">
      <c r="A23" s="3"/>
      <c r="B23" s="3"/>
      <c r="C23" s="6"/>
      <c r="D23" s="10"/>
      <c r="E23" s="8"/>
      <c r="F23" s="16"/>
      <c r="G23" s="7" t="str">
        <f t="shared" si="0"/>
        <v/>
      </c>
      <c r="H23" s="3"/>
    </row>
    <row r="24" spans="1:8" ht="30" customHeight="1">
      <c r="A24" s="3"/>
      <c r="B24" s="3"/>
      <c r="C24" s="6"/>
      <c r="D24" s="10"/>
      <c r="E24" s="8"/>
      <c r="F24" s="16"/>
      <c r="G24" s="7" t="str">
        <f t="shared" si="0"/>
        <v/>
      </c>
      <c r="H24" s="3"/>
    </row>
    <row r="25" spans="1:8" ht="30" customHeight="1">
      <c r="A25" s="3"/>
      <c r="B25" s="3"/>
      <c r="C25" s="6"/>
      <c r="D25" s="10"/>
      <c r="E25" s="8"/>
      <c r="F25" s="16"/>
      <c r="G25" s="7" t="str">
        <f t="shared" si="0"/>
        <v/>
      </c>
      <c r="H25" s="3"/>
    </row>
    <row r="26" spans="1:8" ht="30" customHeight="1">
      <c r="A26" s="3"/>
      <c r="B26" s="3"/>
      <c r="C26" s="6"/>
      <c r="D26" s="10"/>
      <c r="E26" s="8"/>
      <c r="F26" s="16"/>
      <c r="G26" s="7" t="str">
        <f t="shared" si="0"/>
        <v/>
      </c>
      <c r="H26" s="3"/>
    </row>
    <row r="27" spans="1:8" ht="30" customHeight="1">
      <c r="A27" s="3"/>
      <c r="B27" s="3"/>
      <c r="C27" s="6"/>
      <c r="D27" s="10"/>
      <c r="E27" s="8"/>
      <c r="F27" s="16"/>
      <c r="G27" s="7" t="str">
        <f t="shared" si="0"/>
        <v/>
      </c>
      <c r="H27" s="3"/>
    </row>
    <row r="28" spans="1:8" ht="30" customHeight="1">
      <c r="A28" s="3"/>
      <c r="B28" s="3"/>
      <c r="C28" s="6"/>
      <c r="D28" s="10"/>
      <c r="E28" s="8"/>
      <c r="F28" s="16"/>
      <c r="G28" s="7" t="str">
        <f t="shared" si="0"/>
        <v/>
      </c>
      <c r="H28" s="3"/>
    </row>
    <row r="29" spans="1:8" ht="30" customHeight="1">
      <c r="A29" s="3"/>
      <c r="B29" s="3"/>
      <c r="C29" s="6"/>
      <c r="D29" s="10"/>
      <c r="E29" s="8"/>
      <c r="F29" s="16"/>
      <c r="G29" s="7" t="str">
        <f t="shared" si="0"/>
        <v/>
      </c>
      <c r="H29" s="3"/>
    </row>
    <row r="30" spans="1:8" ht="30" customHeight="1">
      <c r="A30" s="3"/>
      <c r="B30" s="3"/>
      <c r="C30" s="6"/>
      <c r="D30" s="10"/>
      <c r="E30" s="8"/>
      <c r="F30" s="16"/>
      <c r="G30" s="7" t="str">
        <f t="shared" si="0"/>
        <v/>
      </c>
      <c r="H30" s="3"/>
    </row>
    <row r="31" spans="1:8" ht="30" customHeight="1">
      <c r="A31" s="3"/>
      <c r="B31" s="3"/>
      <c r="C31" s="6"/>
      <c r="D31" s="10"/>
      <c r="E31" s="8"/>
      <c r="F31" s="16"/>
      <c r="G31" s="7" t="str">
        <f t="shared" si="0"/>
        <v/>
      </c>
      <c r="H31" s="3"/>
    </row>
    <row r="32" spans="1:8" ht="30" customHeight="1">
      <c r="A32" s="3"/>
      <c r="B32" s="3"/>
      <c r="C32" s="6"/>
      <c r="D32" s="10"/>
      <c r="E32" s="8"/>
      <c r="F32" s="16"/>
      <c r="G32" s="7" t="str">
        <f t="shared" si="0"/>
        <v/>
      </c>
      <c r="H32" s="3"/>
    </row>
    <row r="33" spans="1:8" ht="30" customHeight="1">
      <c r="A33" s="3"/>
      <c r="B33" s="3"/>
      <c r="C33" s="6"/>
      <c r="D33" s="10"/>
      <c r="E33" s="8"/>
      <c r="F33" s="16"/>
      <c r="G33" s="7" t="str">
        <f t="shared" si="0"/>
        <v/>
      </c>
      <c r="H33" s="3"/>
    </row>
    <row r="34" spans="1:8" ht="30" customHeight="1">
      <c r="A34" s="3"/>
      <c r="B34" s="3"/>
      <c r="C34" s="6"/>
      <c r="D34" s="10"/>
      <c r="E34" s="8"/>
      <c r="F34" s="16"/>
      <c r="G34" s="7" t="str">
        <f t="shared" si="0"/>
        <v/>
      </c>
      <c r="H34" s="3"/>
    </row>
    <row r="35" spans="1:8" ht="30" customHeight="1">
      <c r="A35" s="3"/>
      <c r="B35" s="3"/>
      <c r="C35" s="6"/>
      <c r="D35" s="10"/>
      <c r="E35" s="8"/>
      <c r="F35" s="16"/>
      <c r="G35" s="7" t="str">
        <f t="shared" si="0"/>
        <v/>
      </c>
      <c r="H35" s="3"/>
    </row>
    <row r="36" spans="1:8" ht="30" customHeight="1">
      <c r="A36" s="3"/>
      <c r="B36" s="3"/>
      <c r="C36" s="6"/>
      <c r="D36" s="10"/>
      <c r="E36" s="8"/>
      <c r="F36" s="16"/>
      <c r="G36" s="7" t="str">
        <f t="shared" si="0"/>
        <v/>
      </c>
      <c r="H36" s="3"/>
    </row>
    <row r="37" spans="1:8" ht="30" customHeight="1">
      <c r="A37" s="3"/>
      <c r="B37" s="3"/>
      <c r="C37" s="6"/>
      <c r="D37" s="10"/>
      <c r="E37" s="8"/>
      <c r="F37" s="16"/>
      <c r="G37" s="7" t="str">
        <f t="shared" si="0"/>
        <v/>
      </c>
      <c r="H37" s="3"/>
    </row>
    <row r="38" spans="1:8" ht="30" customHeight="1">
      <c r="A38" s="3"/>
      <c r="B38" s="3"/>
      <c r="C38" s="6"/>
      <c r="D38" s="10"/>
      <c r="E38" s="8"/>
      <c r="F38" s="16"/>
      <c r="G38" s="7" t="str">
        <f t="shared" si="0"/>
        <v/>
      </c>
      <c r="H38" s="3"/>
    </row>
    <row r="39" spans="1:8" ht="30" customHeight="1">
      <c r="A39" s="3"/>
      <c r="B39" s="3"/>
      <c r="C39" s="6"/>
      <c r="D39" s="10"/>
      <c r="E39" s="8"/>
      <c r="F39" s="16"/>
      <c r="G39" s="7" t="str">
        <f t="shared" si="0"/>
        <v/>
      </c>
      <c r="H39" s="3"/>
    </row>
    <row r="40" spans="1:8" ht="30" customHeight="1">
      <c r="A40" s="3"/>
      <c r="B40" s="3"/>
      <c r="C40" s="6"/>
      <c r="D40" s="10"/>
      <c r="E40" s="8"/>
      <c r="F40" s="16"/>
      <c r="G40" s="7" t="str">
        <f t="shared" si="0"/>
        <v/>
      </c>
      <c r="H40" s="3"/>
    </row>
    <row r="41" spans="1:8" ht="30" customHeight="1">
      <c r="A41" s="3"/>
      <c r="B41" s="3"/>
      <c r="C41" s="6"/>
      <c r="D41" s="10"/>
      <c r="E41" s="8"/>
      <c r="F41" s="16"/>
      <c r="G41" s="7" t="str">
        <f t="shared" si="0"/>
        <v/>
      </c>
      <c r="H41" s="3"/>
    </row>
    <row r="42" spans="1:8" ht="30" customHeight="1">
      <c r="A42" s="3"/>
      <c r="B42" s="3"/>
      <c r="C42" s="6"/>
      <c r="D42" s="10"/>
      <c r="E42" s="8"/>
      <c r="F42" s="16"/>
      <c r="G42" s="7" t="str">
        <f t="shared" si="0"/>
        <v/>
      </c>
      <c r="H42" s="3"/>
    </row>
    <row r="43" spans="1:8" ht="30" customHeight="1">
      <c r="A43" s="3"/>
      <c r="B43" s="3"/>
      <c r="C43" s="6"/>
      <c r="D43" s="10"/>
      <c r="E43" s="8"/>
      <c r="F43" s="16"/>
      <c r="G43" s="7" t="str">
        <f t="shared" si="0"/>
        <v/>
      </c>
      <c r="H43" s="3"/>
    </row>
    <row r="44" spans="1:8" ht="30" customHeight="1">
      <c r="A44" s="3"/>
      <c r="B44" s="3"/>
      <c r="C44" s="6"/>
      <c r="D44" s="10"/>
      <c r="E44" s="8"/>
      <c r="F44" s="16"/>
      <c r="G44" s="7" t="str">
        <f t="shared" si="0"/>
        <v/>
      </c>
      <c r="H44" s="3"/>
    </row>
    <row r="45" spans="1:8" ht="30" customHeight="1">
      <c r="A45" s="3"/>
      <c r="B45" s="3"/>
      <c r="C45" s="6"/>
      <c r="D45" s="10"/>
      <c r="E45" s="8"/>
      <c r="F45" s="16"/>
      <c r="G45" s="7" t="str">
        <f t="shared" si="0"/>
        <v/>
      </c>
      <c r="H45" s="3"/>
    </row>
    <row r="46" spans="1:8" ht="30" customHeight="1">
      <c r="A46" s="3"/>
      <c r="B46" s="3"/>
      <c r="C46" s="6"/>
      <c r="D46" s="10"/>
      <c r="E46" s="8"/>
      <c r="F46" s="16"/>
      <c r="G46" s="7" t="str">
        <f t="shared" si="0"/>
        <v/>
      </c>
      <c r="H46" s="3"/>
    </row>
    <row r="47" spans="1:8" ht="30" customHeight="1">
      <c r="A47" s="3"/>
      <c r="B47" s="3"/>
      <c r="C47" s="6"/>
      <c r="D47" s="10"/>
      <c r="E47" s="8"/>
      <c r="F47" s="16"/>
      <c r="G47" s="7" t="str">
        <f t="shared" si="0"/>
        <v/>
      </c>
      <c r="H47" s="3"/>
    </row>
    <row r="48" spans="1:8" ht="30" customHeight="1">
      <c r="A48" s="3"/>
      <c r="B48" s="3"/>
      <c r="C48" s="6"/>
      <c r="D48" s="10"/>
      <c r="E48" s="8"/>
      <c r="F48" s="16"/>
      <c r="G48" s="7" t="str">
        <f t="shared" si="0"/>
        <v/>
      </c>
      <c r="H48" s="3"/>
    </row>
    <row r="49" spans="1:8" ht="30" customHeight="1">
      <c r="A49" s="3"/>
      <c r="B49" s="3"/>
      <c r="C49" s="6"/>
      <c r="D49" s="10"/>
      <c r="E49" s="8"/>
      <c r="F49" s="16"/>
      <c r="G49" s="7" t="str">
        <f t="shared" si="0"/>
        <v/>
      </c>
      <c r="H49" s="3"/>
    </row>
    <row r="50" spans="1:8" ht="30" customHeight="1">
      <c r="A50" s="3"/>
      <c r="B50" s="3"/>
      <c r="C50" s="6"/>
      <c r="D50" s="10"/>
      <c r="E50" s="8"/>
      <c r="F50" s="16"/>
      <c r="G50" s="7" t="str">
        <f t="shared" si="0"/>
        <v/>
      </c>
      <c r="H50" s="3"/>
    </row>
    <row r="51" spans="1:8" ht="30" customHeight="1">
      <c r="A51" s="3"/>
      <c r="B51" s="3"/>
      <c r="C51" s="6"/>
      <c r="D51" s="10"/>
      <c r="E51" s="8"/>
      <c r="F51" s="16"/>
      <c r="G51" s="7" t="str">
        <f t="shared" si="0"/>
        <v/>
      </c>
      <c r="H51" s="3"/>
    </row>
    <row r="52" spans="1:8" ht="30" customHeight="1">
      <c r="A52" s="3"/>
      <c r="B52" s="3"/>
      <c r="C52" s="6"/>
      <c r="D52" s="10"/>
      <c r="E52" s="8"/>
      <c r="F52" s="16"/>
      <c r="G52" s="7" t="str">
        <f t="shared" si="0"/>
        <v/>
      </c>
      <c r="H52" s="3"/>
    </row>
    <row r="53" spans="1:8" ht="30" customHeight="1">
      <c r="A53" s="3"/>
      <c r="B53" s="3"/>
      <c r="C53" s="6"/>
      <c r="D53" s="10"/>
      <c r="E53" s="8"/>
      <c r="F53" s="16"/>
      <c r="G53" s="7" t="str">
        <f t="shared" si="0"/>
        <v/>
      </c>
      <c r="H53" s="3"/>
    </row>
    <row r="54" spans="1:8" ht="30" customHeight="1">
      <c r="A54" s="3"/>
      <c r="B54" s="3"/>
      <c r="C54" s="6"/>
      <c r="D54" s="10"/>
      <c r="E54" s="8"/>
      <c r="F54" s="16"/>
      <c r="G54" s="7" t="str">
        <f t="shared" si="0"/>
        <v/>
      </c>
      <c r="H54" s="3"/>
    </row>
    <row r="55" spans="1:8" ht="30" customHeight="1">
      <c r="A55" s="3"/>
      <c r="B55" s="3"/>
      <c r="C55" s="6"/>
      <c r="D55" s="10"/>
      <c r="E55" s="8"/>
      <c r="F55" s="16"/>
      <c r="G55" s="7" t="str">
        <f t="shared" si="0"/>
        <v/>
      </c>
      <c r="H55" s="3"/>
    </row>
    <row r="56" spans="1:8" ht="30" customHeight="1">
      <c r="A56" s="3"/>
      <c r="B56" s="3"/>
      <c r="C56" s="6"/>
      <c r="D56" s="10"/>
      <c r="E56" s="8"/>
      <c r="F56" s="16"/>
      <c r="G56" s="7" t="str">
        <f t="shared" si="0"/>
        <v/>
      </c>
      <c r="H56" s="3"/>
    </row>
    <row r="57" spans="1:8" ht="30" customHeight="1">
      <c r="A57" s="3"/>
      <c r="B57" s="3"/>
      <c r="C57" s="6"/>
      <c r="D57" s="10"/>
      <c r="E57" s="8"/>
      <c r="F57" s="16"/>
      <c r="G57" s="7" t="str">
        <f t="shared" si="0"/>
        <v/>
      </c>
      <c r="H57" s="3"/>
    </row>
    <row r="58" spans="1:8" ht="30" customHeight="1">
      <c r="A58" s="3"/>
      <c r="B58" s="3"/>
      <c r="C58" s="6"/>
      <c r="D58" s="10"/>
      <c r="E58" s="8"/>
      <c r="F58" s="16"/>
      <c r="G58" s="7" t="str">
        <f t="shared" si="0"/>
        <v/>
      </c>
      <c r="H58" s="3"/>
    </row>
    <row r="59" spans="1:8" ht="30" customHeight="1">
      <c r="A59" s="3"/>
      <c r="B59" s="3"/>
      <c r="C59" s="6"/>
      <c r="D59" s="10"/>
      <c r="E59" s="8"/>
      <c r="F59" s="16"/>
      <c r="G59" s="7" t="str">
        <f t="shared" si="0"/>
        <v/>
      </c>
      <c r="H59" s="3"/>
    </row>
    <row r="60" spans="1:8" ht="30" customHeight="1">
      <c r="A60" s="3"/>
      <c r="B60" s="3"/>
      <c r="C60" s="6"/>
      <c r="D60" s="10"/>
      <c r="E60" s="8"/>
      <c r="F60" s="16"/>
      <c r="G60" s="7" t="str">
        <f t="shared" si="0"/>
        <v/>
      </c>
      <c r="H60" s="3"/>
    </row>
    <row r="61" spans="1:8" ht="30" customHeight="1">
      <c r="A61" s="3"/>
      <c r="B61" s="3"/>
      <c r="C61" s="6"/>
      <c r="D61" s="10"/>
      <c r="E61" s="8"/>
      <c r="F61" s="16"/>
      <c r="G61" s="7" t="str">
        <f t="shared" si="0"/>
        <v/>
      </c>
      <c r="H61" s="3"/>
    </row>
    <row r="62" spans="1:8" ht="30" customHeight="1">
      <c r="A62" s="3"/>
      <c r="B62" s="3"/>
      <c r="C62" s="6"/>
      <c r="D62" s="10"/>
      <c r="E62" s="8"/>
      <c r="F62" s="16"/>
      <c r="G62" s="7" t="str">
        <f t="shared" si="0"/>
        <v/>
      </c>
      <c r="H62" s="3"/>
    </row>
    <row r="63" spans="1:8" ht="30" customHeight="1">
      <c r="A63" s="3"/>
      <c r="B63" s="3"/>
      <c r="C63" s="6"/>
      <c r="D63" s="10"/>
      <c r="E63" s="8"/>
      <c r="F63" s="16"/>
      <c r="G63" s="7" t="str">
        <f t="shared" si="0"/>
        <v/>
      </c>
      <c r="H63" s="3"/>
    </row>
    <row r="64" spans="1:8" ht="30" customHeight="1">
      <c r="A64" s="3"/>
      <c r="B64" s="3"/>
      <c r="C64" s="6"/>
      <c r="D64" s="10"/>
      <c r="E64" s="8"/>
      <c r="F64" s="16"/>
      <c r="G64" s="7" t="str">
        <f t="shared" si="0"/>
        <v/>
      </c>
      <c r="H64" s="3"/>
    </row>
    <row r="65" spans="1:8" ht="30" customHeight="1">
      <c r="A65" s="3"/>
      <c r="B65" s="3"/>
      <c r="C65" s="6"/>
      <c r="D65" s="10"/>
      <c r="E65" s="8"/>
      <c r="F65" s="16"/>
      <c r="G65" s="7" t="str">
        <f t="shared" si="0"/>
        <v/>
      </c>
      <c r="H65" s="3"/>
    </row>
    <row r="66" spans="1:8" ht="30" customHeight="1">
      <c r="A66" s="3"/>
      <c r="B66" s="3"/>
      <c r="C66" s="6"/>
      <c r="D66" s="10"/>
      <c r="E66" s="8"/>
      <c r="F66" s="16"/>
      <c r="G66" s="7" t="str">
        <f t="shared" si="0"/>
        <v/>
      </c>
      <c r="H66" s="3"/>
    </row>
    <row r="67" spans="1:8" ht="30" customHeight="1">
      <c r="A67" s="3"/>
      <c r="B67" s="3"/>
      <c r="C67" s="6"/>
      <c r="D67" s="10"/>
      <c r="E67" s="8"/>
      <c r="F67" s="16"/>
      <c r="G67" s="7" t="str">
        <f t="shared" ref="G67:G130" si="1">IF(AND(D67="",F67="",E67=""),"",IF(D67="","",IF(F67="","",IF(AND(D67="",E67=""),"",IF(E67="",TRUNC(D67*F67),TRUNC(D67*E67*F67))))))</f>
        <v/>
      </c>
      <c r="H67" s="3"/>
    </row>
    <row r="68" spans="1:8" ht="30" customHeight="1">
      <c r="A68" s="3"/>
      <c r="B68" s="3"/>
      <c r="C68" s="6"/>
      <c r="D68" s="10"/>
      <c r="E68" s="8"/>
      <c r="F68" s="16"/>
      <c r="G68" s="7" t="str">
        <f t="shared" si="1"/>
        <v/>
      </c>
      <c r="H68" s="3"/>
    </row>
    <row r="69" spans="1:8" ht="30" customHeight="1">
      <c r="A69" s="3"/>
      <c r="B69" s="3"/>
      <c r="C69" s="6"/>
      <c r="D69" s="10"/>
      <c r="E69" s="8"/>
      <c r="F69" s="16"/>
      <c r="G69" s="7" t="str">
        <f t="shared" si="1"/>
        <v/>
      </c>
      <c r="H69" s="3"/>
    </row>
    <row r="70" spans="1:8" ht="30" customHeight="1">
      <c r="A70" s="3"/>
      <c r="B70" s="3"/>
      <c r="C70" s="6"/>
      <c r="D70" s="10"/>
      <c r="E70" s="8"/>
      <c r="F70" s="16"/>
      <c r="G70" s="7" t="str">
        <f t="shared" si="1"/>
        <v/>
      </c>
      <c r="H70" s="3"/>
    </row>
    <row r="71" spans="1:8" ht="30" customHeight="1">
      <c r="A71" s="3"/>
      <c r="B71" s="3"/>
      <c r="C71" s="6"/>
      <c r="D71" s="10"/>
      <c r="E71" s="8"/>
      <c r="F71" s="16"/>
      <c r="G71" s="7" t="str">
        <f t="shared" si="1"/>
        <v/>
      </c>
      <c r="H71" s="3"/>
    </row>
    <row r="72" spans="1:8" ht="30" customHeight="1">
      <c r="A72" s="3"/>
      <c r="B72" s="3"/>
      <c r="C72" s="6"/>
      <c r="D72" s="10"/>
      <c r="E72" s="8"/>
      <c r="F72" s="16"/>
      <c r="G72" s="7" t="str">
        <f t="shared" si="1"/>
        <v/>
      </c>
      <c r="H72" s="3"/>
    </row>
    <row r="73" spans="1:8" ht="30" customHeight="1">
      <c r="A73" s="3"/>
      <c r="B73" s="3"/>
      <c r="C73" s="6"/>
      <c r="D73" s="10"/>
      <c r="E73" s="8"/>
      <c r="F73" s="16"/>
      <c r="G73" s="7" t="str">
        <f t="shared" si="1"/>
        <v/>
      </c>
      <c r="H73" s="3"/>
    </row>
    <row r="74" spans="1:8" ht="30" customHeight="1">
      <c r="A74" s="3"/>
      <c r="B74" s="3"/>
      <c r="C74" s="6"/>
      <c r="D74" s="10"/>
      <c r="E74" s="8"/>
      <c r="F74" s="16"/>
      <c r="G74" s="7" t="str">
        <f t="shared" si="1"/>
        <v/>
      </c>
      <c r="H74" s="3"/>
    </row>
    <row r="75" spans="1:8" ht="30" customHeight="1">
      <c r="A75" s="3"/>
      <c r="B75" s="3"/>
      <c r="C75" s="6"/>
      <c r="D75" s="10"/>
      <c r="E75" s="8"/>
      <c r="F75" s="16"/>
      <c r="G75" s="7" t="str">
        <f t="shared" si="1"/>
        <v/>
      </c>
      <c r="H75" s="3"/>
    </row>
    <row r="76" spans="1:8" ht="30" customHeight="1">
      <c r="A76" s="3"/>
      <c r="B76" s="3"/>
      <c r="C76" s="6"/>
      <c r="D76" s="10"/>
      <c r="E76" s="8"/>
      <c r="F76" s="16"/>
      <c r="G76" s="7" t="str">
        <f t="shared" si="1"/>
        <v/>
      </c>
      <c r="H76" s="3"/>
    </row>
    <row r="77" spans="1:8" ht="30" customHeight="1">
      <c r="A77" s="3"/>
      <c r="B77" s="3"/>
      <c r="C77" s="6"/>
      <c r="D77" s="10"/>
      <c r="E77" s="8"/>
      <c r="F77" s="16"/>
      <c r="G77" s="7" t="str">
        <f t="shared" si="1"/>
        <v/>
      </c>
      <c r="H77" s="3"/>
    </row>
    <row r="78" spans="1:8" ht="30" customHeight="1">
      <c r="A78" s="3"/>
      <c r="B78" s="3"/>
      <c r="C78" s="6"/>
      <c r="D78" s="10"/>
      <c r="E78" s="8"/>
      <c r="F78" s="16"/>
      <c r="G78" s="7" t="str">
        <f t="shared" si="1"/>
        <v/>
      </c>
      <c r="H78" s="3"/>
    </row>
    <row r="79" spans="1:8" ht="30" customHeight="1">
      <c r="A79" s="3"/>
      <c r="B79" s="3"/>
      <c r="C79" s="6"/>
      <c r="D79" s="10"/>
      <c r="E79" s="8"/>
      <c r="F79" s="16"/>
      <c r="G79" s="7" t="str">
        <f t="shared" si="1"/>
        <v/>
      </c>
      <c r="H79" s="3"/>
    </row>
    <row r="80" spans="1:8" ht="30" customHeight="1">
      <c r="A80" s="3"/>
      <c r="B80" s="3"/>
      <c r="C80" s="6"/>
      <c r="D80" s="10"/>
      <c r="E80" s="8"/>
      <c r="F80" s="16"/>
      <c r="G80" s="7" t="str">
        <f t="shared" si="1"/>
        <v/>
      </c>
      <c r="H80" s="3"/>
    </row>
    <row r="81" spans="1:8" ht="30" customHeight="1">
      <c r="A81" s="3"/>
      <c r="B81" s="3"/>
      <c r="C81" s="6"/>
      <c r="D81" s="10"/>
      <c r="E81" s="8"/>
      <c r="F81" s="16"/>
      <c r="G81" s="7" t="str">
        <f t="shared" si="1"/>
        <v/>
      </c>
      <c r="H81" s="3"/>
    </row>
    <row r="82" spans="1:8" ht="30" customHeight="1">
      <c r="A82" s="3"/>
      <c r="B82" s="3"/>
      <c r="C82" s="6"/>
      <c r="D82" s="10"/>
      <c r="E82" s="8"/>
      <c r="F82" s="16"/>
      <c r="G82" s="7" t="str">
        <f t="shared" si="1"/>
        <v/>
      </c>
      <c r="H82" s="3"/>
    </row>
    <row r="83" spans="1:8" ht="30" customHeight="1">
      <c r="A83" s="3"/>
      <c r="B83" s="3"/>
      <c r="C83" s="6"/>
      <c r="D83" s="10"/>
      <c r="E83" s="8"/>
      <c r="F83" s="16"/>
      <c r="G83" s="7" t="str">
        <f t="shared" si="1"/>
        <v/>
      </c>
      <c r="H83" s="3"/>
    </row>
    <row r="84" spans="1:8" ht="30" customHeight="1">
      <c r="A84" s="3"/>
      <c r="B84" s="3"/>
      <c r="C84" s="6"/>
      <c r="D84" s="10"/>
      <c r="E84" s="8"/>
      <c r="F84" s="16"/>
      <c r="G84" s="7" t="str">
        <f t="shared" si="1"/>
        <v/>
      </c>
      <c r="H84" s="3"/>
    </row>
    <row r="85" spans="1:8" ht="30" customHeight="1">
      <c r="A85" s="3"/>
      <c r="B85" s="3"/>
      <c r="C85" s="6"/>
      <c r="D85" s="10"/>
      <c r="E85" s="8"/>
      <c r="F85" s="16"/>
      <c r="G85" s="7" t="str">
        <f t="shared" si="1"/>
        <v/>
      </c>
      <c r="H85" s="3"/>
    </row>
    <row r="86" spans="1:8" ht="30" customHeight="1">
      <c r="A86" s="3"/>
      <c r="B86" s="3"/>
      <c r="C86" s="6"/>
      <c r="D86" s="10"/>
      <c r="E86" s="8"/>
      <c r="F86" s="16"/>
      <c r="G86" s="7" t="str">
        <f t="shared" si="1"/>
        <v/>
      </c>
      <c r="H86" s="3"/>
    </row>
    <row r="87" spans="1:8" ht="30" customHeight="1">
      <c r="A87" s="3"/>
      <c r="B87" s="3"/>
      <c r="C87" s="6"/>
      <c r="D87" s="10"/>
      <c r="E87" s="8"/>
      <c r="F87" s="16"/>
      <c r="G87" s="7" t="str">
        <f t="shared" si="1"/>
        <v/>
      </c>
      <c r="H87" s="3"/>
    </row>
    <row r="88" spans="1:8" ht="30" customHeight="1">
      <c r="A88" s="3"/>
      <c r="B88" s="3"/>
      <c r="C88" s="6"/>
      <c r="D88" s="10"/>
      <c r="E88" s="8"/>
      <c r="F88" s="16"/>
      <c r="G88" s="7" t="str">
        <f t="shared" si="1"/>
        <v/>
      </c>
      <c r="H88" s="3"/>
    </row>
    <row r="89" spans="1:8" ht="30" customHeight="1">
      <c r="A89" s="3"/>
      <c r="B89" s="3"/>
      <c r="C89" s="6"/>
      <c r="D89" s="10"/>
      <c r="E89" s="8"/>
      <c r="F89" s="16"/>
      <c r="G89" s="7" t="str">
        <f t="shared" si="1"/>
        <v/>
      </c>
      <c r="H89" s="3"/>
    </row>
    <row r="90" spans="1:8" ht="30" customHeight="1">
      <c r="A90" s="3"/>
      <c r="B90" s="3"/>
      <c r="C90" s="6"/>
      <c r="D90" s="10"/>
      <c r="E90" s="8"/>
      <c r="F90" s="16"/>
      <c r="G90" s="7" t="str">
        <f t="shared" si="1"/>
        <v/>
      </c>
      <c r="H90" s="3"/>
    </row>
    <row r="91" spans="1:8" ht="30" customHeight="1">
      <c r="A91" s="3"/>
      <c r="B91" s="3"/>
      <c r="C91" s="6"/>
      <c r="D91" s="10"/>
      <c r="E91" s="8"/>
      <c r="F91" s="16"/>
      <c r="G91" s="7" t="str">
        <f t="shared" si="1"/>
        <v/>
      </c>
      <c r="H91" s="3"/>
    </row>
    <row r="92" spans="1:8" ht="30" customHeight="1">
      <c r="A92" s="3"/>
      <c r="B92" s="3"/>
      <c r="C92" s="6"/>
      <c r="D92" s="10"/>
      <c r="E92" s="8"/>
      <c r="F92" s="16"/>
      <c r="G92" s="7" t="str">
        <f t="shared" si="1"/>
        <v/>
      </c>
      <c r="H92" s="3"/>
    </row>
    <row r="93" spans="1:8" ht="30" customHeight="1">
      <c r="A93" s="3"/>
      <c r="B93" s="3"/>
      <c r="C93" s="6"/>
      <c r="D93" s="10"/>
      <c r="E93" s="8"/>
      <c r="F93" s="16"/>
      <c r="G93" s="7" t="str">
        <f t="shared" si="1"/>
        <v/>
      </c>
      <c r="H93" s="3"/>
    </row>
    <row r="94" spans="1:8" ht="30" customHeight="1">
      <c r="A94" s="3"/>
      <c r="B94" s="3"/>
      <c r="C94" s="6"/>
      <c r="D94" s="10"/>
      <c r="E94" s="8"/>
      <c r="F94" s="16"/>
      <c r="G94" s="7" t="str">
        <f t="shared" si="1"/>
        <v/>
      </c>
      <c r="H94" s="3"/>
    </row>
    <row r="95" spans="1:8" ht="30" customHeight="1">
      <c r="A95" s="3"/>
      <c r="B95" s="3"/>
      <c r="C95" s="6"/>
      <c r="D95" s="10"/>
      <c r="E95" s="8"/>
      <c r="F95" s="16"/>
      <c r="G95" s="7" t="str">
        <f t="shared" si="1"/>
        <v/>
      </c>
      <c r="H95" s="3"/>
    </row>
    <row r="96" spans="1:8" ht="30" customHeight="1">
      <c r="A96" s="3"/>
      <c r="B96" s="3"/>
      <c r="C96" s="6"/>
      <c r="D96" s="10"/>
      <c r="E96" s="8"/>
      <c r="F96" s="16"/>
      <c r="G96" s="7" t="str">
        <f t="shared" si="1"/>
        <v/>
      </c>
      <c r="H96" s="3"/>
    </row>
    <row r="97" spans="1:8" ht="30" customHeight="1">
      <c r="A97" s="3"/>
      <c r="B97" s="3"/>
      <c r="C97" s="6"/>
      <c r="D97" s="10"/>
      <c r="E97" s="8"/>
      <c r="F97" s="16"/>
      <c r="G97" s="7" t="str">
        <f t="shared" si="1"/>
        <v/>
      </c>
      <c r="H97" s="3"/>
    </row>
    <row r="98" spans="1:8" ht="30" customHeight="1">
      <c r="A98" s="3"/>
      <c r="B98" s="3"/>
      <c r="C98" s="6"/>
      <c r="D98" s="10"/>
      <c r="E98" s="8"/>
      <c r="F98" s="16"/>
      <c r="G98" s="7" t="str">
        <f t="shared" si="1"/>
        <v/>
      </c>
      <c r="H98" s="3"/>
    </row>
    <row r="99" spans="1:8" ht="30" customHeight="1">
      <c r="A99" s="3"/>
      <c r="B99" s="3"/>
      <c r="C99" s="6"/>
      <c r="D99" s="10"/>
      <c r="E99" s="8"/>
      <c r="F99" s="16"/>
      <c r="G99" s="7" t="str">
        <f t="shared" si="1"/>
        <v/>
      </c>
      <c r="H99" s="3"/>
    </row>
    <row r="100" spans="1:8" ht="30" customHeight="1">
      <c r="A100" s="3"/>
      <c r="B100" s="3"/>
      <c r="C100" s="6"/>
      <c r="D100" s="10"/>
      <c r="E100" s="8"/>
      <c r="F100" s="16"/>
      <c r="G100" s="7" t="str">
        <f t="shared" si="1"/>
        <v/>
      </c>
      <c r="H100" s="3"/>
    </row>
    <row r="101" spans="1:8" ht="30" customHeight="1">
      <c r="A101" s="3"/>
      <c r="B101" s="3"/>
      <c r="C101" s="6"/>
      <c r="D101" s="10"/>
      <c r="E101" s="8"/>
      <c r="F101" s="16"/>
      <c r="G101" s="7" t="str">
        <f t="shared" si="1"/>
        <v/>
      </c>
      <c r="H101" s="3"/>
    </row>
    <row r="102" spans="1:8" ht="30" customHeight="1">
      <c r="A102" s="3"/>
      <c r="B102" s="3"/>
      <c r="C102" s="6"/>
      <c r="D102" s="10"/>
      <c r="E102" s="8"/>
      <c r="F102" s="16"/>
      <c r="G102" s="7" t="str">
        <f t="shared" si="1"/>
        <v/>
      </c>
      <c r="H102" s="3"/>
    </row>
    <row r="103" spans="1:8" ht="30" customHeight="1">
      <c r="A103" s="3"/>
      <c r="B103" s="3"/>
      <c r="C103" s="6"/>
      <c r="D103" s="10"/>
      <c r="E103" s="8"/>
      <c r="F103" s="16"/>
      <c r="G103" s="7" t="str">
        <f t="shared" si="1"/>
        <v/>
      </c>
      <c r="H103" s="3"/>
    </row>
    <row r="104" spans="1:8" ht="30" customHeight="1">
      <c r="A104" s="3"/>
      <c r="B104" s="3"/>
      <c r="C104" s="6"/>
      <c r="D104" s="10"/>
      <c r="E104" s="8"/>
      <c r="F104" s="16"/>
      <c r="G104" s="7" t="str">
        <f t="shared" si="1"/>
        <v/>
      </c>
      <c r="H104" s="3"/>
    </row>
    <row r="105" spans="1:8" ht="30" customHeight="1">
      <c r="A105" s="3"/>
      <c r="B105" s="3"/>
      <c r="C105" s="6"/>
      <c r="D105" s="10"/>
      <c r="E105" s="8"/>
      <c r="F105" s="16"/>
      <c r="G105" s="7" t="str">
        <f t="shared" si="1"/>
        <v/>
      </c>
      <c r="H105" s="3"/>
    </row>
    <row r="106" spans="1:8" ht="30" customHeight="1">
      <c r="A106" s="3"/>
      <c r="B106" s="3"/>
      <c r="C106" s="6"/>
      <c r="D106" s="10"/>
      <c r="E106" s="8"/>
      <c r="F106" s="16"/>
      <c r="G106" s="7" t="str">
        <f t="shared" si="1"/>
        <v/>
      </c>
      <c r="H106" s="3"/>
    </row>
    <row r="107" spans="1:8" ht="30" customHeight="1">
      <c r="A107" s="3"/>
      <c r="B107" s="3"/>
      <c r="C107" s="6"/>
      <c r="D107" s="10"/>
      <c r="E107" s="8"/>
      <c r="F107" s="16"/>
      <c r="G107" s="7" t="str">
        <f t="shared" si="1"/>
        <v/>
      </c>
      <c r="H107" s="3"/>
    </row>
    <row r="108" spans="1:8" ht="30" customHeight="1">
      <c r="A108" s="3"/>
      <c r="B108" s="3"/>
      <c r="C108" s="6"/>
      <c r="D108" s="10"/>
      <c r="E108" s="8"/>
      <c r="F108" s="16"/>
      <c r="G108" s="7" t="str">
        <f t="shared" si="1"/>
        <v/>
      </c>
      <c r="H108" s="3"/>
    </row>
    <row r="109" spans="1:8" ht="30" customHeight="1">
      <c r="A109" s="3"/>
      <c r="B109" s="3"/>
      <c r="C109" s="6"/>
      <c r="D109" s="10"/>
      <c r="E109" s="8"/>
      <c r="F109" s="16"/>
      <c r="G109" s="7" t="str">
        <f t="shared" si="1"/>
        <v/>
      </c>
      <c r="H109" s="3"/>
    </row>
    <row r="110" spans="1:8" ht="30" customHeight="1">
      <c r="A110" s="3"/>
      <c r="B110" s="3"/>
      <c r="C110" s="6"/>
      <c r="D110" s="10"/>
      <c r="E110" s="8"/>
      <c r="F110" s="16"/>
      <c r="G110" s="7" t="str">
        <f t="shared" si="1"/>
        <v/>
      </c>
      <c r="H110" s="3"/>
    </row>
    <row r="111" spans="1:8" ht="30" customHeight="1">
      <c r="A111" s="3"/>
      <c r="B111" s="3"/>
      <c r="C111" s="6"/>
      <c r="D111" s="10"/>
      <c r="E111" s="8"/>
      <c r="F111" s="16"/>
      <c r="G111" s="7" t="str">
        <f t="shared" si="1"/>
        <v/>
      </c>
      <c r="H111" s="3"/>
    </row>
    <row r="112" spans="1:8" ht="30" customHeight="1">
      <c r="A112" s="3"/>
      <c r="B112" s="3"/>
      <c r="C112" s="6"/>
      <c r="D112" s="10"/>
      <c r="E112" s="8"/>
      <c r="F112" s="16"/>
      <c r="G112" s="7" t="str">
        <f t="shared" si="1"/>
        <v/>
      </c>
      <c r="H112" s="3"/>
    </row>
    <row r="113" spans="1:8" ht="30" customHeight="1">
      <c r="A113" s="3"/>
      <c r="B113" s="3"/>
      <c r="C113" s="6"/>
      <c r="D113" s="10"/>
      <c r="E113" s="8"/>
      <c r="F113" s="16"/>
      <c r="G113" s="7" t="str">
        <f t="shared" si="1"/>
        <v/>
      </c>
      <c r="H113" s="3"/>
    </row>
    <row r="114" spans="1:8" ht="30" customHeight="1">
      <c r="A114" s="3"/>
      <c r="B114" s="3"/>
      <c r="C114" s="6"/>
      <c r="D114" s="10"/>
      <c r="E114" s="8"/>
      <c r="F114" s="16"/>
      <c r="G114" s="7" t="str">
        <f t="shared" si="1"/>
        <v/>
      </c>
      <c r="H114" s="3"/>
    </row>
    <row r="115" spans="1:8" ht="30" customHeight="1">
      <c r="A115" s="3"/>
      <c r="B115" s="3"/>
      <c r="C115" s="6"/>
      <c r="D115" s="10"/>
      <c r="E115" s="8"/>
      <c r="F115" s="16"/>
      <c r="G115" s="7" t="str">
        <f t="shared" si="1"/>
        <v/>
      </c>
      <c r="H115" s="3"/>
    </row>
    <row r="116" spans="1:8" ht="30" customHeight="1">
      <c r="A116" s="3"/>
      <c r="B116" s="3"/>
      <c r="C116" s="6"/>
      <c r="D116" s="10"/>
      <c r="E116" s="8"/>
      <c r="F116" s="16"/>
      <c r="G116" s="7" t="str">
        <f t="shared" si="1"/>
        <v/>
      </c>
      <c r="H116" s="3"/>
    </row>
    <row r="117" spans="1:8" ht="30" customHeight="1">
      <c r="A117" s="3"/>
      <c r="B117" s="3"/>
      <c r="C117" s="6"/>
      <c r="D117" s="10"/>
      <c r="E117" s="8"/>
      <c r="F117" s="16"/>
      <c r="G117" s="7" t="str">
        <f t="shared" si="1"/>
        <v/>
      </c>
      <c r="H117" s="3"/>
    </row>
    <row r="118" spans="1:8" ht="30" customHeight="1">
      <c r="A118" s="3"/>
      <c r="B118" s="3"/>
      <c r="C118" s="6"/>
      <c r="D118" s="10"/>
      <c r="E118" s="8"/>
      <c r="F118" s="16"/>
      <c r="G118" s="7" t="str">
        <f t="shared" si="1"/>
        <v/>
      </c>
      <c r="H118" s="3"/>
    </row>
    <row r="119" spans="1:8" ht="30" customHeight="1">
      <c r="A119" s="3"/>
      <c r="B119" s="3"/>
      <c r="C119" s="6"/>
      <c r="D119" s="10"/>
      <c r="E119" s="8"/>
      <c r="F119" s="16"/>
      <c r="G119" s="7" t="str">
        <f t="shared" si="1"/>
        <v/>
      </c>
      <c r="H119" s="3"/>
    </row>
    <row r="120" spans="1:8" ht="30" customHeight="1">
      <c r="A120" s="3"/>
      <c r="B120" s="3"/>
      <c r="C120" s="6"/>
      <c r="D120" s="10"/>
      <c r="E120" s="8"/>
      <c r="F120" s="16"/>
      <c r="G120" s="7" t="str">
        <f t="shared" si="1"/>
        <v/>
      </c>
      <c r="H120" s="3"/>
    </row>
    <row r="121" spans="1:8" ht="30" customHeight="1">
      <c r="A121" s="3"/>
      <c r="B121" s="3"/>
      <c r="C121" s="6"/>
      <c r="D121" s="10"/>
      <c r="E121" s="8"/>
      <c r="F121" s="16"/>
      <c r="G121" s="7" t="str">
        <f t="shared" si="1"/>
        <v/>
      </c>
      <c r="H121" s="3"/>
    </row>
    <row r="122" spans="1:8" ht="30" customHeight="1">
      <c r="A122" s="3"/>
      <c r="B122" s="3"/>
      <c r="C122" s="6"/>
      <c r="D122" s="10"/>
      <c r="E122" s="8"/>
      <c r="F122" s="16"/>
      <c r="G122" s="7" t="str">
        <f t="shared" si="1"/>
        <v/>
      </c>
      <c r="H122" s="3"/>
    </row>
    <row r="123" spans="1:8" ht="30" customHeight="1">
      <c r="A123" s="3"/>
      <c r="B123" s="3"/>
      <c r="C123" s="6"/>
      <c r="D123" s="10"/>
      <c r="E123" s="8"/>
      <c r="F123" s="16"/>
      <c r="G123" s="7" t="str">
        <f t="shared" si="1"/>
        <v/>
      </c>
      <c r="H123" s="3"/>
    </row>
    <row r="124" spans="1:8" ht="30" customHeight="1">
      <c r="A124" s="3"/>
      <c r="B124" s="3"/>
      <c r="C124" s="6"/>
      <c r="D124" s="10"/>
      <c r="E124" s="8"/>
      <c r="F124" s="16"/>
      <c r="G124" s="7" t="str">
        <f t="shared" si="1"/>
        <v/>
      </c>
      <c r="H124" s="3"/>
    </row>
    <row r="125" spans="1:8" ht="30" customHeight="1">
      <c r="A125" s="3"/>
      <c r="B125" s="3"/>
      <c r="C125" s="6"/>
      <c r="D125" s="10"/>
      <c r="E125" s="8"/>
      <c r="F125" s="16"/>
      <c r="G125" s="7" t="str">
        <f t="shared" si="1"/>
        <v/>
      </c>
      <c r="H125" s="3"/>
    </row>
    <row r="126" spans="1:8" ht="30" customHeight="1">
      <c r="A126" s="3"/>
      <c r="B126" s="3"/>
      <c r="C126" s="6"/>
      <c r="D126" s="10"/>
      <c r="E126" s="8"/>
      <c r="F126" s="16"/>
      <c r="G126" s="7" t="str">
        <f t="shared" si="1"/>
        <v/>
      </c>
      <c r="H126" s="3"/>
    </row>
    <row r="127" spans="1:8" ht="30" customHeight="1">
      <c r="A127" s="3"/>
      <c r="B127" s="3"/>
      <c r="C127" s="6"/>
      <c r="D127" s="10"/>
      <c r="E127" s="8"/>
      <c r="F127" s="16"/>
      <c r="G127" s="7" t="str">
        <f t="shared" si="1"/>
        <v/>
      </c>
      <c r="H127" s="3"/>
    </row>
    <row r="128" spans="1:8" ht="30" customHeight="1">
      <c r="A128" s="3"/>
      <c r="B128" s="3"/>
      <c r="C128" s="6"/>
      <c r="D128" s="10"/>
      <c r="E128" s="8"/>
      <c r="F128" s="16"/>
      <c r="G128" s="7" t="str">
        <f t="shared" si="1"/>
        <v/>
      </c>
      <c r="H128" s="3"/>
    </row>
    <row r="129" spans="1:8" ht="30" customHeight="1">
      <c r="A129" s="3"/>
      <c r="B129" s="3"/>
      <c r="C129" s="6"/>
      <c r="D129" s="10"/>
      <c r="E129" s="8"/>
      <c r="F129" s="16"/>
      <c r="G129" s="7" t="str">
        <f t="shared" si="1"/>
        <v/>
      </c>
      <c r="H129" s="3"/>
    </row>
    <row r="130" spans="1:8" ht="30" customHeight="1">
      <c r="A130" s="3"/>
      <c r="B130" s="3"/>
      <c r="C130" s="6"/>
      <c r="D130" s="10"/>
      <c r="E130" s="8"/>
      <c r="F130" s="16"/>
      <c r="G130" s="7" t="str">
        <f t="shared" si="1"/>
        <v/>
      </c>
      <c r="H130" s="3"/>
    </row>
    <row r="131" spans="1:8" ht="30" customHeight="1">
      <c r="A131" s="3"/>
      <c r="B131" s="3"/>
      <c r="C131" s="6"/>
      <c r="D131" s="10"/>
      <c r="E131" s="8"/>
      <c r="F131" s="16"/>
      <c r="G131" s="7" t="str">
        <f t="shared" ref="G131:G194" si="2">IF(AND(D131="",F131="",E131=""),"",IF(D131="","",IF(F131="","",IF(AND(D131="",E131=""),"",IF(E131="",TRUNC(D131*F131),TRUNC(D131*E131*F131))))))</f>
        <v/>
      </c>
      <c r="H131" s="3"/>
    </row>
    <row r="132" spans="1:8" ht="30" customHeight="1">
      <c r="A132" s="3"/>
      <c r="B132" s="3"/>
      <c r="C132" s="6"/>
      <c r="D132" s="10"/>
      <c r="E132" s="8"/>
      <c r="F132" s="16"/>
      <c r="G132" s="7" t="str">
        <f t="shared" si="2"/>
        <v/>
      </c>
      <c r="H132" s="3"/>
    </row>
    <row r="133" spans="1:8" ht="30" customHeight="1">
      <c r="A133" s="3"/>
      <c r="B133" s="3"/>
      <c r="C133" s="6"/>
      <c r="D133" s="10"/>
      <c r="E133" s="8"/>
      <c r="F133" s="16"/>
      <c r="G133" s="7" t="str">
        <f t="shared" si="2"/>
        <v/>
      </c>
      <c r="H133" s="3"/>
    </row>
    <row r="134" spans="1:8" ht="30" customHeight="1">
      <c r="A134" s="3"/>
      <c r="B134" s="3"/>
      <c r="C134" s="6"/>
      <c r="D134" s="10"/>
      <c r="E134" s="8"/>
      <c r="F134" s="16"/>
      <c r="G134" s="7" t="str">
        <f t="shared" si="2"/>
        <v/>
      </c>
      <c r="H134" s="3"/>
    </row>
    <row r="135" spans="1:8" ht="30" customHeight="1">
      <c r="A135" s="3"/>
      <c r="B135" s="3"/>
      <c r="C135" s="6"/>
      <c r="D135" s="10"/>
      <c r="E135" s="8"/>
      <c r="F135" s="16"/>
      <c r="G135" s="7" t="str">
        <f t="shared" si="2"/>
        <v/>
      </c>
      <c r="H135" s="3"/>
    </row>
    <row r="136" spans="1:8" ht="30" customHeight="1">
      <c r="A136" s="3"/>
      <c r="B136" s="3"/>
      <c r="C136" s="6"/>
      <c r="D136" s="10"/>
      <c r="E136" s="8"/>
      <c r="F136" s="16"/>
      <c r="G136" s="7" t="str">
        <f t="shared" si="2"/>
        <v/>
      </c>
      <c r="H136" s="3"/>
    </row>
    <row r="137" spans="1:8" ht="30" customHeight="1">
      <c r="A137" s="3"/>
      <c r="B137" s="3"/>
      <c r="C137" s="6"/>
      <c r="D137" s="10"/>
      <c r="E137" s="8"/>
      <c r="F137" s="16"/>
      <c r="G137" s="7" t="str">
        <f t="shared" si="2"/>
        <v/>
      </c>
      <c r="H137" s="3"/>
    </row>
    <row r="138" spans="1:8" ht="30" customHeight="1">
      <c r="A138" s="3"/>
      <c r="B138" s="3"/>
      <c r="C138" s="6"/>
      <c r="D138" s="10"/>
      <c r="E138" s="8"/>
      <c r="F138" s="16"/>
      <c r="G138" s="7" t="str">
        <f t="shared" si="2"/>
        <v/>
      </c>
      <c r="H138" s="3"/>
    </row>
    <row r="139" spans="1:8" ht="30" customHeight="1">
      <c r="A139" s="3"/>
      <c r="B139" s="3"/>
      <c r="C139" s="6"/>
      <c r="D139" s="10"/>
      <c r="E139" s="8"/>
      <c r="F139" s="16"/>
      <c r="G139" s="7" t="str">
        <f t="shared" si="2"/>
        <v/>
      </c>
      <c r="H139" s="3"/>
    </row>
    <row r="140" spans="1:8" ht="30" customHeight="1">
      <c r="A140" s="3"/>
      <c r="B140" s="3"/>
      <c r="C140" s="6"/>
      <c r="D140" s="10"/>
      <c r="E140" s="8"/>
      <c r="F140" s="16"/>
      <c r="G140" s="7" t="str">
        <f t="shared" si="2"/>
        <v/>
      </c>
      <c r="H140" s="3"/>
    </row>
    <row r="141" spans="1:8" ht="30" customHeight="1">
      <c r="A141" s="3"/>
      <c r="B141" s="3"/>
      <c r="C141" s="6"/>
      <c r="D141" s="10"/>
      <c r="E141" s="8"/>
      <c r="F141" s="16"/>
      <c r="G141" s="7" t="str">
        <f t="shared" si="2"/>
        <v/>
      </c>
      <c r="H141" s="3"/>
    </row>
    <row r="142" spans="1:8" ht="30" customHeight="1">
      <c r="A142" s="3"/>
      <c r="B142" s="3"/>
      <c r="C142" s="6"/>
      <c r="D142" s="10"/>
      <c r="E142" s="8"/>
      <c r="F142" s="16"/>
      <c r="G142" s="7" t="str">
        <f t="shared" si="2"/>
        <v/>
      </c>
      <c r="H142" s="3"/>
    </row>
    <row r="143" spans="1:8" ht="30" customHeight="1">
      <c r="A143" s="3"/>
      <c r="B143" s="3"/>
      <c r="C143" s="6"/>
      <c r="D143" s="10"/>
      <c r="E143" s="8"/>
      <c r="F143" s="16"/>
      <c r="G143" s="7" t="str">
        <f t="shared" si="2"/>
        <v/>
      </c>
      <c r="H143" s="3"/>
    </row>
    <row r="144" spans="1:8" ht="30" customHeight="1">
      <c r="A144" s="3"/>
      <c r="B144" s="3"/>
      <c r="C144" s="6"/>
      <c r="D144" s="10"/>
      <c r="E144" s="8"/>
      <c r="F144" s="16"/>
      <c r="G144" s="7" t="str">
        <f t="shared" si="2"/>
        <v/>
      </c>
      <c r="H144" s="3"/>
    </row>
    <row r="145" spans="1:8" ht="30" customHeight="1">
      <c r="A145" s="3"/>
      <c r="B145" s="3"/>
      <c r="C145" s="6"/>
      <c r="D145" s="10"/>
      <c r="E145" s="8"/>
      <c r="F145" s="16"/>
      <c r="G145" s="7" t="str">
        <f t="shared" si="2"/>
        <v/>
      </c>
      <c r="H145" s="3"/>
    </row>
    <row r="146" spans="1:8" ht="30" customHeight="1">
      <c r="A146" s="3"/>
      <c r="B146" s="3"/>
      <c r="C146" s="6"/>
      <c r="D146" s="10"/>
      <c r="E146" s="8"/>
      <c r="F146" s="16"/>
      <c r="G146" s="7" t="str">
        <f t="shared" si="2"/>
        <v/>
      </c>
      <c r="H146" s="3"/>
    </row>
    <row r="147" spans="1:8" ht="30" customHeight="1">
      <c r="A147" s="3"/>
      <c r="B147" s="3"/>
      <c r="C147" s="6"/>
      <c r="D147" s="10"/>
      <c r="E147" s="8"/>
      <c r="F147" s="16"/>
      <c r="G147" s="7" t="str">
        <f t="shared" si="2"/>
        <v/>
      </c>
      <c r="H147" s="3"/>
    </row>
    <row r="148" spans="1:8" ht="30" customHeight="1">
      <c r="A148" s="3"/>
      <c r="B148" s="3"/>
      <c r="C148" s="6"/>
      <c r="D148" s="10"/>
      <c r="E148" s="8"/>
      <c r="F148" s="16"/>
      <c r="G148" s="7" t="str">
        <f t="shared" si="2"/>
        <v/>
      </c>
      <c r="H148" s="3"/>
    </row>
    <row r="149" spans="1:8" ht="30" customHeight="1">
      <c r="A149" s="3"/>
      <c r="B149" s="3"/>
      <c r="C149" s="6"/>
      <c r="D149" s="10"/>
      <c r="E149" s="8"/>
      <c r="F149" s="16"/>
      <c r="G149" s="7" t="str">
        <f t="shared" si="2"/>
        <v/>
      </c>
      <c r="H149" s="3"/>
    </row>
    <row r="150" spans="1:8" ht="30" customHeight="1">
      <c r="A150" s="3"/>
      <c r="B150" s="3"/>
      <c r="C150" s="6"/>
      <c r="D150" s="10"/>
      <c r="E150" s="8"/>
      <c r="F150" s="16"/>
      <c r="G150" s="7" t="str">
        <f t="shared" si="2"/>
        <v/>
      </c>
      <c r="H150" s="3"/>
    </row>
    <row r="151" spans="1:8" ht="30" customHeight="1">
      <c r="A151" s="3"/>
      <c r="B151" s="3"/>
      <c r="C151" s="6"/>
      <c r="D151" s="10"/>
      <c r="E151" s="8"/>
      <c r="F151" s="16"/>
      <c r="G151" s="7" t="str">
        <f t="shared" si="2"/>
        <v/>
      </c>
      <c r="H151" s="3"/>
    </row>
    <row r="152" spans="1:8" ht="30" customHeight="1">
      <c r="A152" s="3"/>
      <c r="B152" s="3"/>
      <c r="C152" s="6"/>
      <c r="D152" s="10"/>
      <c r="E152" s="8"/>
      <c r="F152" s="16"/>
      <c r="G152" s="7" t="str">
        <f t="shared" si="2"/>
        <v/>
      </c>
      <c r="H152" s="3"/>
    </row>
    <row r="153" spans="1:8" ht="30" customHeight="1">
      <c r="A153" s="3"/>
      <c r="B153" s="3"/>
      <c r="C153" s="6"/>
      <c r="D153" s="10"/>
      <c r="E153" s="8"/>
      <c r="F153" s="16"/>
      <c r="G153" s="7" t="str">
        <f t="shared" si="2"/>
        <v/>
      </c>
      <c r="H153" s="3"/>
    </row>
    <row r="154" spans="1:8" ht="30" customHeight="1">
      <c r="A154" s="3"/>
      <c r="B154" s="3"/>
      <c r="C154" s="6"/>
      <c r="D154" s="10"/>
      <c r="E154" s="8"/>
      <c r="F154" s="16"/>
      <c r="G154" s="7" t="str">
        <f t="shared" si="2"/>
        <v/>
      </c>
      <c r="H154" s="3"/>
    </row>
    <row r="155" spans="1:8" ht="30" customHeight="1">
      <c r="A155" s="3"/>
      <c r="B155" s="3"/>
      <c r="C155" s="6"/>
      <c r="D155" s="10"/>
      <c r="E155" s="8"/>
      <c r="F155" s="16"/>
      <c r="G155" s="7" t="str">
        <f t="shared" si="2"/>
        <v/>
      </c>
      <c r="H155" s="3"/>
    </row>
    <row r="156" spans="1:8" ht="30" customHeight="1">
      <c r="A156" s="3"/>
      <c r="B156" s="3"/>
      <c r="C156" s="6"/>
      <c r="D156" s="10"/>
      <c r="E156" s="8"/>
      <c r="F156" s="16"/>
      <c r="G156" s="7" t="str">
        <f t="shared" si="2"/>
        <v/>
      </c>
      <c r="H156" s="3"/>
    </row>
    <row r="157" spans="1:8" ht="30" customHeight="1">
      <c r="A157" s="3"/>
      <c r="B157" s="3"/>
      <c r="C157" s="6"/>
      <c r="D157" s="10"/>
      <c r="E157" s="8"/>
      <c r="F157" s="16"/>
      <c r="G157" s="7" t="str">
        <f t="shared" si="2"/>
        <v/>
      </c>
      <c r="H157" s="3"/>
    </row>
    <row r="158" spans="1:8" ht="30" customHeight="1">
      <c r="A158" s="3"/>
      <c r="B158" s="3"/>
      <c r="C158" s="6"/>
      <c r="D158" s="10"/>
      <c r="E158" s="8"/>
      <c r="F158" s="16"/>
      <c r="G158" s="7" t="str">
        <f t="shared" si="2"/>
        <v/>
      </c>
      <c r="H158" s="3"/>
    </row>
    <row r="159" spans="1:8" ht="30" customHeight="1">
      <c r="A159" s="3"/>
      <c r="B159" s="3"/>
      <c r="C159" s="6"/>
      <c r="D159" s="10"/>
      <c r="E159" s="8"/>
      <c r="F159" s="16"/>
      <c r="G159" s="7" t="str">
        <f t="shared" si="2"/>
        <v/>
      </c>
      <c r="H159" s="3"/>
    </row>
    <row r="160" spans="1:8" ht="30" customHeight="1">
      <c r="A160" s="3"/>
      <c r="B160" s="3"/>
      <c r="C160" s="6"/>
      <c r="D160" s="10"/>
      <c r="E160" s="8"/>
      <c r="F160" s="16"/>
      <c r="G160" s="7" t="str">
        <f t="shared" si="2"/>
        <v/>
      </c>
      <c r="H160" s="3"/>
    </row>
    <row r="161" spans="1:8" ht="30" customHeight="1">
      <c r="A161" s="3"/>
      <c r="B161" s="3"/>
      <c r="C161" s="6"/>
      <c r="D161" s="10"/>
      <c r="E161" s="8"/>
      <c r="F161" s="16"/>
      <c r="G161" s="7" t="str">
        <f t="shared" si="2"/>
        <v/>
      </c>
      <c r="H161" s="3"/>
    </row>
    <row r="162" spans="1:8" ht="30" customHeight="1">
      <c r="A162" s="3"/>
      <c r="B162" s="3"/>
      <c r="C162" s="6"/>
      <c r="D162" s="10"/>
      <c r="E162" s="8"/>
      <c r="F162" s="16"/>
      <c r="G162" s="7" t="str">
        <f t="shared" si="2"/>
        <v/>
      </c>
      <c r="H162" s="3"/>
    </row>
    <row r="163" spans="1:8" ht="30" customHeight="1">
      <c r="A163" s="3"/>
      <c r="B163" s="3"/>
      <c r="C163" s="6"/>
      <c r="D163" s="10"/>
      <c r="E163" s="8"/>
      <c r="F163" s="16"/>
      <c r="G163" s="7" t="str">
        <f t="shared" si="2"/>
        <v/>
      </c>
      <c r="H163" s="3"/>
    </row>
    <row r="164" spans="1:8" ht="30" customHeight="1">
      <c r="A164" s="3"/>
      <c r="B164" s="3"/>
      <c r="C164" s="6"/>
      <c r="D164" s="10"/>
      <c r="E164" s="8"/>
      <c r="F164" s="16"/>
      <c r="G164" s="7" t="str">
        <f t="shared" si="2"/>
        <v/>
      </c>
      <c r="H164" s="3"/>
    </row>
    <row r="165" spans="1:8" ht="30" customHeight="1">
      <c r="A165" s="3"/>
      <c r="B165" s="3"/>
      <c r="C165" s="6"/>
      <c r="D165" s="10"/>
      <c r="E165" s="8"/>
      <c r="F165" s="16"/>
      <c r="G165" s="7" t="str">
        <f t="shared" si="2"/>
        <v/>
      </c>
      <c r="H165" s="3"/>
    </row>
    <row r="166" spans="1:8" ht="30" customHeight="1">
      <c r="A166" s="3"/>
      <c r="B166" s="3"/>
      <c r="C166" s="6"/>
      <c r="D166" s="10"/>
      <c r="E166" s="8"/>
      <c r="F166" s="16"/>
      <c r="G166" s="7" t="str">
        <f t="shared" si="2"/>
        <v/>
      </c>
      <c r="H166" s="3"/>
    </row>
    <row r="167" spans="1:8" ht="30" customHeight="1">
      <c r="A167" s="3"/>
      <c r="B167" s="3"/>
      <c r="C167" s="6"/>
      <c r="D167" s="10"/>
      <c r="E167" s="8"/>
      <c r="F167" s="16"/>
      <c r="G167" s="7" t="str">
        <f t="shared" si="2"/>
        <v/>
      </c>
      <c r="H167" s="3"/>
    </row>
    <row r="168" spans="1:8" ht="30" customHeight="1">
      <c r="A168" s="3"/>
      <c r="B168" s="3"/>
      <c r="C168" s="6"/>
      <c r="D168" s="10"/>
      <c r="E168" s="8"/>
      <c r="F168" s="16"/>
      <c r="G168" s="7" t="str">
        <f t="shared" si="2"/>
        <v/>
      </c>
      <c r="H168" s="3"/>
    </row>
    <row r="169" spans="1:8" ht="30" customHeight="1">
      <c r="A169" s="3"/>
      <c r="B169" s="3"/>
      <c r="C169" s="6"/>
      <c r="D169" s="10"/>
      <c r="E169" s="8"/>
      <c r="F169" s="16"/>
      <c r="G169" s="7" t="str">
        <f t="shared" si="2"/>
        <v/>
      </c>
      <c r="H169" s="3"/>
    </row>
    <row r="170" spans="1:8" ht="30" customHeight="1">
      <c r="A170" s="3"/>
      <c r="B170" s="3"/>
      <c r="C170" s="6"/>
      <c r="D170" s="10"/>
      <c r="E170" s="8"/>
      <c r="F170" s="16"/>
      <c r="G170" s="7" t="str">
        <f t="shared" si="2"/>
        <v/>
      </c>
      <c r="H170" s="3"/>
    </row>
    <row r="171" spans="1:8" ht="30" customHeight="1">
      <c r="A171" s="3"/>
      <c r="B171" s="3"/>
      <c r="C171" s="6"/>
      <c r="D171" s="10"/>
      <c r="E171" s="8"/>
      <c r="F171" s="16"/>
      <c r="G171" s="7" t="str">
        <f t="shared" si="2"/>
        <v/>
      </c>
      <c r="H171" s="3"/>
    </row>
    <row r="172" spans="1:8" ht="30" customHeight="1">
      <c r="A172" s="3"/>
      <c r="B172" s="3"/>
      <c r="C172" s="6"/>
      <c r="D172" s="10"/>
      <c r="E172" s="8"/>
      <c r="F172" s="16"/>
      <c r="G172" s="7" t="str">
        <f t="shared" si="2"/>
        <v/>
      </c>
      <c r="H172" s="3"/>
    </row>
    <row r="173" spans="1:8" ht="30" customHeight="1">
      <c r="A173" s="3"/>
      <c r="B173" s="3"/>
      <c r="C173" s="6"/>
      <c r="D173" s="10"/>
      <c r="E173" s="8"/>
      <c r="F173" s="16"/>
      <c r="G173" s="7" t="str">
        <f t="shared" si="2"/>
        <v/>
      </c>
      <c r="H173" s="3"/>
    </row>
    <row r="174" spans="1:8" ht="30" customHeight="1">
      <c r="A174" s="3"/>
      <c r="B174" s="3"/>
      <c r="C174" s="6"/>
      <c r="D174" s="10"/>
      <c r="E174" s="8"/>
      <c r="F174" s="16"/>
      <c r="G174" s="7" t="str">
        <f t="shared" si="2"/>
        <v/>
      </c>
      <c r="H174" s="3"/>
    </row>
    <row r="175" spans="1:8" ht="30" customHeight="1">
      <c r="A175" s="3"/>
      <c r="B175" s="3"/>
      <c r="C175" s="6"/>
      <c r="D175" s="10"/>
      <c r="E175" s="8"/>
      <c r="F175" s="16"/>
      <c r="G175" s="7" t="str">
        <f t="shared" si="2"/>
        <v/>
      </c>
      <c r="H175" s="3"/>
    </row>
    <row r="176" spans="1:8" ht="30" customHeight="1">
      <c r="A176" s="3"/>
      <c r="B176" s="3"/>
      <c r="C176" s="6"/>
      <c r="D176" s="10"/>
      <c r="E176" s="8"/>
      <c r="F176" s="16"/>
      <c r="G176" s="7" t="str">
        <f t="shared" si="2"/>
        <v/>
      </c>
      <c r="H176" s="3"/>
    </row>
    <row r="177" spans="1:8" ht="30" customHeight="1">
      <c r="A177" s="3"/>
      <c r="B177" s="3"/>
      <c r="C177" s="6"/>
      <c r="D177" s="10"/>
      <c r="E177" s="8"/>
      <c r="F177" s="16"/>
      <c r="G177" s="7" t="str">
        <f t="shared" si="2"/>
        <v/>
      </c>
      <c r="H177" s="3"/>
    </row>
    <row r="178" spans="1:8" ht="30" customHeight="1">
      <c r="A178" s="3"/>
      <c r="B178" s="3"/>
      <c r="C178" s="6"/>
      <c r="D178" s="10"/>
      <c r="E178" s="8"/>
      <c r="F178" s="16"/>
      <c r="G178" s="7" t="str">
        <f t="shared" si="2"/>
        <v/>
      </c>
      <c r="H178" s="3"/>
    </row>
    <row r="179" spans="1:8" ht="30" customHeight="1">
      <c r="A179" s="3"/>
      <c r="B179" s="3"/>
      <c r="C179" s="6"/>
      <c r="D179" s="10"/>
      <c r="E179" s="8"/>
      <c r="F179" s="16"/>
      <c r="G179" s="7" t="str">
        <f t="shared" si="2"/>
        <v/>
      </c>
      <c r="H179" s="3"/>
    </row>
    <row r="180" spans="1:8" ht="30" customHeight="1">
      <c r="A180" s="3"/>
      <c r="B180" s="3"/>
      <c r="C180" s="6"/>
      <c r="D180" s="10"/>
      <c r="E180" s="8"/>
      <c r="F180" s="16"/>
      <c r="G180" s="7" t="str">
        <f t="shared" si="2"/>
        <v/>
      </c>
      <c r="H180" s="3"/>
    </row>
    <row r="181" spans="1:8" ht="30" customHeight="1">
      <c r="A181" s="3"/>
      <c r="B181" s="3"/>
      <c r="C181" s="6"/>
      <c r="D181" s="10"/>
      <c r="E181" s="8"/>
      <c r="F181" s="16"/>
      <c r="G181" s="7" t="str">
        <f t="shared" si="2"/>
        <v/>
      </c>
      <c r="H181" s="3"/>
    </row>
    <row r="182" spans="1:8" ht="30" customHeight="1">
      <c r="A182" s="3"/>
      <c r="B182" s="3"/>
      <c r="C182" s="6"/>
      <c r="D182" s="10"/>
      <c r="E182" s="8"/>
      <c r="F182" s="16"/>
      <c r="G182" s="7" t="str">
        <f t="shared" si="2"/>
        <v/>
      </c>
      <c r="H182" s="3"/>
    </row>
    <row r="183" spans="1:8" ht="30" customHeight="1">
      <c r="A183" s="3"/>
      <c r="B183" s="3"/>
      <c r="C183" s="6"/>
      <c r="D183" s="10"/>
      <c r="E183" s="8"/>
      <c r="F183" s="16"/>
      <c r="G183" s="7" t="str">
        <f t="shared" si="2"/>
        <v/>
      </c>
      <c r="H183" s="3"/>
    </row>
    <row r="184" spans="1:8" ht="30" customHeight="1">
      <c r="A184" s="3"/>
      <c r="B184" s="3"/>
      <c r="C184" s="6"/>
      <c r="D184" s="10"/>
      <c r="E184" s="8"/>
      <c r="F184" s="16"/>
      <c r="G184" s="7" t="str">
        <f t="shared" si="2"/>
        <v/>
      </c>
      <c r="H184" s="3"/>
    </row>
    <row r="185" spans="1:8" ht="30" customHeight="1">
      <c r="A185" s="3"/>
      <c r="B185" s="3"/>
      <c r="C185" s="6"/>
      <c r="D185" s="10"/>
      <c r="E185" s="8"/>
      <c r="F185" s="16"/>
      <c r="G185" s="7" t="str">
        <f t="shared" si="2"/>
        <v/>
      </c>
      <c r="H185" s="3"/>
    </row>
    <row r="186" spans="1:8" ht="30" customHeight="1">
      <c r="A186" s="3"/>
      <c r="B186" s="3"/>
      <c r="C186" s="6"/>
      <c r="D186" s="10"/>
      <c r="E186" s="8"/>
      <c r="F186" s="16"/>
      <c r="G186" s="7" t="str">
        <f t="shared" si="2"/>
        <v/>
      </c>
      <c r="H186" s="3"/>
    </row>
    <row r="187" spans="1:8" ht="30" customHeight="1">
      <c r="A187" s="3"/>
      <c r="B187" s="3"/>
      <c r="C187" s="6"/>
      <c r="D187" s="10"/>
      <c r="E187" s="8"/>
      <c r="F187" s="16"/>
      <c r="G187" s="7" t="str">
        <f t="shared" si="2"/>
        <v/>
      </c>
      <c r="H187" s="3"/>
    </row>
    <row r="188" spans="1:8" ht="30" customHeight="1">
      <c r="A188" s="3"/>
      <c r="B188" s="3"/>
      <c r="C188" s="6"/>
      <c r="D188" s="10"/>
      <c r="E188" s="8"/>
      <c r="F188" s="16"/>
      <c r="G188" s="7" t="str">
        <f t="shared" si="2"/>
        <v/>
      </c>
      <c r="H188" s="3"/>
    </row>
    <row r="189" spans="1:8" ht="30" customHeight="1">
      <c r="A189" s="3"/>
      <c r="B189" s="3"/>
      <c r="C189" s="6"/>
      <c r="D189" s="10"/>
      <c r="E189" s="8"/>
      <c r="F189" s="16"/>
      <c r="G189" s="7" t="str">
        <f t="shared" si="2"/>
        <v/>
      </c>
      <c r="H189" s="3"/>
    </row>
    <row r="190" spans="1:8" ht="30" customHeight="1">
      <c r="A190" s="3"/>
      <c r="B190" s="3"/>
      <c r="C190" s="6"/>
      <c r="D190" s="10"/>
      <c r="E190" s="8"/>
      <c r="F190" s="16"/>
      <c r="G190" s="7" t="str">
        <f t="shared" si="2"/>
        <v/>
      </c>
      <c r="H190" s="3"/>
    </row>
    <row r="191" spans="1:8" ht="30" customHeight="1">
      <c r="A191" s="3"/>
      <c r="B191" s="3"/>
      <c r="C191" s="6"/>
      <c r="D191" s="10"/>
      <c r="E191" s="8"/>
      <c r="F191" s="16"/>
      <c r="G191" s="7" t="str">
        <f t="shared" si="2"/>
        <v/>
      </c>
      <c r="H191" s="3"/>
    </row>
    <row r="192" spans="1:8" ht="30" customHeight="1">
      <c r="A192" s="3"/>
      <c r="B192" s="3"/>
      <c r="C192" s="6"/>
      <c r="D192" s="10"/>
      <c r="E192" s="8"/>
      <c r="F192" s="16"/>
      <c r="G192" s="7" t="str">
        <f t="shared" si="2"/>
        <v/>
      </c>
      <c r="H192" s="3"/>
    </row>
    <row r="193" spans="1:8" ht="30" customHeight="1">
      <c r="A193" s="3"/>
      <c r="B193" s="3"/>
      <c r="C193" s="6"/>
      <c r="D193" s="10"/>
      <c r="E193" s="8"/>
      <c r="F193" s="16"/>
      <c r="G193" s="7" t="str">
        <f t="shared" si="2"/>
        <v/>
      </c>
      <c r="H193" s="3"/>
    </row>
    <row r="194" spans="1:8" ht="30" customHeight="1">
      <c r="A194" s="3"/>
      <c r="B194" s="3"/>
      <c r="C194" s="6"/>
      <c r="D194" s="10"/>
      <c r="E194" s="8"/>
      <c r="F194" s="16"/>
      <c r="G194" s="7" t="str">
        <f t="shared" si="2"/>
        <v/>
      </c>
      <c r="H194" s="3"/>
    </row>
    <row r="195" spans="1:8" ht="30" customHeight="1">
      <c r="A195" s="3"/>
      <c r="B195" s="3"/>
      <c r="C195" s="6"/>
      <c r="D195" s="10"/>
      <c r="E195" s="8"/>
      <c r="F195" s="16"/>
      <c r="G195" s="7" t="str">
        <f t="shared" ref="G195:G258" si="3">IF(AND(D195="",F195="",E195=""),"",IF(D195="","",IF(F195="","",IF(AND(D195="",E195=""),"",IF(E195="",TRUNC(D195*F195),TRUNC(D195*E195*F195))))))</f>
        <v/>
      </c>
      <c r="H195" s="3"/>
    </row>
    <row r="196" spans="1:8" ht="30" customHeight="1">
      <c r="A196" s="3"/>
      <c r="B196" s="3"/>
      <c r="C196" s="6"/>
      <c r="D196" s="10"/>
      <c r="E196" s="8"/>
      <c r="F196" s="16"/>
      <c r="G196" s="7" t="str">
        <f t="shared" si="3"/>
        <v/>
      </c>
      <c r="H196" s="3"/>
    </row>
    <row r="197" spans="1:8" ht="30" customHeight="1">
      <c r="A197" s="3"/>
      <c r="B197" s="3"/>
      <c r="C197" s="6"/>
      <c r="D197" s="10"/>
      <c r="E197" s="8"/>
      <c r="F197" s="16"/>
      <c r="G197" s="7" t="str">
        <f t="shared" si="3"/>
        <v/>
      </c>
      <c r="H197" s="3"/>
    </row>
    <row r="198" spans="1:8" ht="30" customHeight="1">
      <c r="A198" s="3"/>
      <c r="B198" s="3"/>
      <c r="C198" s="6"/>
      <c r="D198" s="10"/>
      <c r="E198" s="8"/>
      <c r="F198" s="16"/>
      <c r="G198" s="7" t="str">
        <f t="shared" si="3"/>
        <v/>
      </c>
      <c r="H198" s="3"/>
    </row>
    <row r="199" spans="1:8" ht="30" customHeight="1">
      <c r="A199" s="3"/>
      <c r="B199" s="3"/>
      <c r="C199" s="6"/>
      <c r="D199" s="10"/>
      <c r="E199" s="8"/>
      <c r="F199" s="16"/>
      <c r="G199" s="7" t="str">
        <f t="shared" si="3"/>
        <v/>
      </c>
      <c r="H199" s="3"/>
    </row>
    <row r="200" spans="1:8" ht="30" customHeight="1">
      <c r="A200" s="3"/>
      <c r="B200" s="3"/>
      <c r="C200" s="6"/>
      <c r="D200" s="10"/>
      <c r="E200" s="8"/>
      <c r="F200" s="16"/>
      <c r="G200" s="7" t="str">
        <f t="shared" si="3"/>
        <v/>
      </c>
      <c r="H200" s="3"/>
    </row>
    <row r="201" spans="1:8" ht="30" customHeight="1">
      <c r="A201" s="3"/>
      <c r="B201" s="3"/>
      <c r="C201" s="6"/>
      <c r="D201" s="10"/>
      <c r="E201" s="8"/>
      <c r="F201" s="16"/>
      <c r="G201" s="7" t="str">
        <f t="shared" si="3"/>
        <v/>
      </c>
      <c r="H201" s="3"/>
    </row>
    <row r="202" spans="1:8" ht="30" customHeight="1">
      <c r="A202" s="3"/>
      <c r="B202" s="3"/>
      <c r="C202" s="6"/>
      <c r="D202" s="10"/>
      <c r="E202" s="8"/>
      <c r="F202" s="16"/>
      <c r="G202" s="7" t="str">
        <f t="shared" si="3"/>
        <v/>
      </c>
      <c r="H202" s="3"/>
    </row>
    <row r="203" spans="1:8" ht="30" customHeight="1">
      <c r="A203" s="3"/>
      <c r="B203" s="3"/>
      <c r="C203" s="6"/>
      <c r="D203" s="10"/>
      <c r="E203" s="8"/>
      <c r="F203" s="16"/>
      <c r="G203" s="7" t="str">
        <f t="shared" si="3"/>
        <v/>
      </c>
      <c r="H203" s="3"/>
    </row>
    <row r="204" spans="1:8" ht="30" customHeight="1">
      <c r="A204" s="3"/>
      <c r="B204" s="3"/>
      <c r="C204" s="6"/>
      <c r="D204" s="10"/>
      <c r="E204" s="8"/>
      <c r="F204" s="16"/>
      <c r="G204" s="7" t="str">
        <f t="shared" si="3"/>
        <v/>
      </c>
      <c r="H204" s="3"/>
    </row>
    <row r="205" spans="1:8" ht="30" customHeight="1">
      <c r="A205" s="3"/>
      <c r="B205" s="3"/>
      <c r="C205" s="6"/>
      <c r="D205" s="10"/>
      <c r="E205" s="8"/>
      <c r="F205" s="16"/>
      <c r="G205" s="7" t="str">
        <f t="shared" si="3"/>
        <v/>
      </c>
      <c r="H205" s="3"/>
    </row>
    <row r="206" spans="1:8" ht="30" customHeight="1">
      <c r="A206" s="3"/>
      <c r="B206" s="3"/>
      <c r="C206" s="6"/>
      <c r="D206" s="10"/>
      <c r="E206" s="8"/>
      <c r="F206" s="16"/>
      <c r="G206" s="7" t="str">
        <f t="shared" si="3"/>
        <v/>
      </c>
      <c r="H206" s="3"/>
    </row>
    <row r="207" spans="1:8" ht="30" customHeight="1">
      <c r="A207" s="3"/>
      <c r="B207" s="3"/>
      <c r="C207" s="6"/>
      <c r="D207" s="10"/>
      <c r="E207" s="8"/>
      <c r="F207" s="16"/>
      <c r="G207" s="7" t="str">
        <f t="shared" si="3"/>
        <v/>
      </c>
      <c r="H207" s="3"/>
    </row>
    <row r="208" spans="1:8" ht="30" customHeight="1">
      <c r="A208" s="3"/>
      <c r="B208" s="3"/>
      <c r="C208" s="6"/>
      <c r="D208" s="10"/>
      <c r="E208" s="8"/>
      <c r="F208" s="16"/>
      <c r="G208" s="7" t="str">
        <f t="shared" si="3"/>
        <v/>
      </c>
      <c r="H208" s="3"/>
    </row>
    <row r="209" spans="1:8" ht="30" customHeight="1">
      <c r="A209" s="3"/>
      <c r="B209" s="3"/>
      <c r="C209" s="6"/>
      <c r="D209" s="10"/>
      <c r="E209" s="8"/>
      <c r="F209" s="16"/>
      <c r="G209" s="7" t="str">
        <f t="shared" si="3"/>
        <v/>
      </c>
      <c r="H209" s="3"/>
    </row>
    <row r="210" spans="1:8" ht="30" customHeight="1">
      <c r="A210" s="3"/>
      <c r="B210" s="3"/>
      <c r="C210" s="6"/>
      <c r="D210" s="10"/>
      <c r="E210" s="8"/>
      <c r="F210" s="16"/>
      <c r="G210" s="7" t="str">
        <f t="shared" si="3"/>
        <v/>
      </c>
      <c r="H210" s="3"/>
    </row>
    <row r="211" spans="1:8" ht="30" customHeight="1">
      <c r="A211" s="3"/>
      <c r="B211" s="3"/>
      <c r="C211" s="6"/>
      <c r="D211" s="10"/>
      <c r="E211" s="8"/>
      <c r="F211" s="16"/>
      <c r="G211" s="7" t="str">
        <f t="shared" si="3"/>
        <v/>
      </c>
      <c r="H211" s="3"/>
    </row>
    <row r="212" spans="1:8" ht="30" customHeight="1">
      <c r="A212" s="3"/>
      <c r="B212" s="3"/>
      <c r="C212" s="6"/>
      <c r="D212" s="10"/>
      <c r="E212" s="8"/>
      <c r="F212" s="16"/>
      <c r="G212" s="7" t="str">
        <f t="shared" si="3"/>
        <v/>
      </c>
      <c r="H212" s="3"/>
    </row>
    <row r="213" spans="1:8" ht="30" customHeight="1">
      <c r="A213" s="3"/>
      <c r="B213" s="3"/>
      <c r="C213" s="6"/>
      <c r="D213" s="10"/>
      <c r="E213" s="8"/>
      <c r="F213" s="16"/>
      <c r="G213" s="7" t="str">
        <f t="shared" si="3"/>
        <v/>
      </c>
      <c r="H213" s="3"/>
    </row>
    <row r="214" spans="1:8" ht="30" customHeight="1">
      <c r="A214" s="3"/>
      <c r="B214" s="3"/>
      <c r="C214" s="6"/>
      <c r="D214" s="10"/>
      <c r="E214" s="8"/>
      <c r="F214" s="16"/>
      <c r="G214" s="7" t="str">
        <f t="shared" si="3"/>
        <v/>
      </c>
      <c r="H214" s="3"/>
    </row>
    <row r="215" spans="1:8" ht="30" customHeight="1">
      <c r="A215" s="3"/>
      <c r="B215" s="3"/>
      <c r="C215" s="6"/>
      <c r="D215" s="10"/>
      <c r="E215" s="8"/>
      <c r="F215" s="16"/>
      <c r="G215" s="7" t="str">
        <f t="shared" si="3"/>
        <v/>
      </c>
      <c r="H215" s="3"/>
    </row>
    <row r="216" spans="1:8" ht="30" customHeight="1">
      <c r="A216" s="3"/>
      <c r="B216" s="3"/>
      <c r="C216" s="6"/>
      <c r="D216" s="10"/>
      <c r="E216" s="8"/>
      <c r="F216" s="16"/>
      <c r="G216" s="7" t="str">
        <f t="shared" si="3"/>
        <v/>
      </c>
      <c r="H216" s="3"/>
    </row>
    <row r="217" spans="1:8" ht="30" customHeight="1">
      <c r="A217" s="3"/>
      <c r="B217" s="3"/>
      <c r="C217" s="6"/>
      <c r="D217" s="10"/>
      <c r="E217" s="8"/>
      <c r="F217" s="16"/>
      <c r="G217" s="7" t="str">
        <f t="shared" si="3"/>
        <v/>
      </c>
      <c r="H217" s="3"/>
    </row>
    <row r="218" spans="1:8" ht="30" customHeight="1">
      <c r="A218" s="3"/>
      <c r="B218" s="3"/>
      <c r="C218" s="6"/>
      <c r="D218" s="10"/>
      <c r="E218" s="8"/>
      <c r="F218" s="16"/>
      <c r="G218" s="7" t="str">
        <f t="shared" si="3"/>
        <v/>
      </c>
      <c r="H218" s="3"/>
    </row>
    <row r="219" spans="1:8" ht="30" customHeight="1">
      <c r="A219" s="3"/>
      <c r="B219" s="3"/>
      <c r="C219" s="6"/>
      <c r="D219" s="10"/>
      <c r="E219" s="8"/>
      <c r="F219" s="16"/>
      <c r="G219" s="7" t="str">
        <f t="shared" si="3"/>
        <v/>
      </c>
      <c r="H219" s="3"/>
    </row>
    <row r="220" spans="1:8" ht="30" customHeight="1">
      <c r="A220" s="3"/>
      <c r="B220" s="3"/>
      <c r="C220" s="6"/>
      <c r="D220" s="10"/>
      <c r="E220" s="8"/>
      <c r="F220" s="16"/>
      <c r="G220" s="7" t="str">
        <f t="shared" si="3"/>
        <v/>
      </c>
      <c r="H220" s="3"/>
    </row>
    <row r="221" spans="1:8" ht="30" customHeight="1">
      <c r="A221" s="3"/>
      <c r="B221" s="3"/>
      <c r="C221" s="6"/>
      <c r="D221" s="10"/>
      <c r="E221" s="8"/>
      <c r="F221" s="16"/>
      <c r="G221" s="7" t="str">
        <f t="shared" si="3"/>
        <v/>
      </c>
      <c r="H221" s="3"/>
    </row>
    <row r="222" spans="1:8" ht="30" customHeight="1">
      <c r="A222" s="3"/>
      <c r="B222" s="3"/>
      <c r="C222" s="6"/>
      <c r="D222" s="10"/>
      <c r="E222" s="8"/>
      <c r="F222" s="16"/>
      <c r="G222" s="7" t="str">
        <f t="shared" si="3"/>
        <v/>
      </c>
      <c r="H222" s="3"/>
    </row>
    <row r="223" spans="1:8" ht="30" customHeight="1">
      <c r="A223" s="3"/>
      <c r="B223" s="3"/>
      <c r="C223" s="6"/>
      <c r="D223" s="10"/>
      <c r="E223" s="8"/>
      <c r="F223" s="16"/>
      <c r="G223" s="7" t="str">
        <f t="shared" si="3"/>
        <v/>
      </c>
      <c r="H223" s="3"/>
    </row>
    <row r="224" spans="1:8" ht="30" customHeight="1">
      <c r="A224" s="3"/>
      <c r="B224" s="3"/>
      <c r="C224" s="6"/>
      <c r="D224" s="10"/>
      <c r="E224" s="8"/>
      <c r="F224" s="16"/>
      <c r="G224" s="7" t="str">
        <f t="shared" si="3"/>
        <v/>
      </c>
      <c r="H224" s="3"/>
    </row>
    <row r="225" spans="1:8" ht="30" customHeight="1">
      <c r="A225" s="3"/>
      <c r="B225" s="3"/>
      <c r="C225" s="6"/>
      <c r="D225" s="10"/>
      <c r="E225" s="8"/>
      <c r="F225" s="16"/>
      <c r="G225" s="7" t="str">
        <f t="shared" si="3"/>
        <v/>
      </c>
      <c r="H225" s="3"/>
    </row>
    <row r="226" spans="1:8" ht="30" customHeight="1">
      <c r="A226" s="3"/>
      <c r="B226" s="3"/>
      <c r="C226" s="6"/>
      <c r="D226" s="10"/>
      <c r="E226" s="8"/>
      <c r="F226" s="16"/>
      <c r="G226" s="7" t="str">
        <f t="shared" si="3"/>
        <v/>
      </c>
      <c r="H226" s="3"/>
    </row>
    <row r="227" spans="1:8" ht="30" customHeight="1">
      <c r="A227" s="3"/>
      <c r="B227" s="3"/>
      <c r="C227" s="6"/>
      <c r="D227" s="10"/>
      <c r="E227" s="8"/>
      <c r="F227" s="16"/>
      <c r="G227" s="7" t="str">
        <f t="shared" si="3"/>
        <v/>
      </c>
      <c r="H227" s="3"/>
    </row>
    <row r="228" spans="1:8" ht="30" customHeight="1">
      <c r="A228" s="3"/>
      <c r="B228" s="3"/>
      <c r="C228" s="6"/>
      <c r="D228" s="10"/>
      <c r="E228" s="8"/>
      <c r="F228" s="16"/>
      <c r="G228" s="7" t="str">
        <f t="shared" si="3"/>
        <v/>
      </c>
      <c r="H228" s="3"/>
    </row>
    <row r="229" spans="1:8" ht="30" customHeight="1">
      <c r="A229" s="3"/>
      <c r="B229" s="3"/>
      <c r="C229" s="6"/>
      <c r="D229" s="10"/>
      <c r="E229" s="8"/>
      <c r="F229" s="16"/>
      <c r="G229" s="7" t="str">
        <f t="shared" si="3"/>
        <v/>
      </c>
      <c r="H229" s="3"/>
    </row>
    <row r="230" spans="1:8" ht="30" customHeight="1">
      <c r="A230" s="3"/>
      <c r="B230" s="3"/>
      <c r="C230" s="6"/>
      <c r="D230" s="10"/>
      <c r="E230" s="8"/>
      <c r="F230" s="16"/>
      <c r="G230" s="7" t="str">
        <f t="shared" si="3"/>
        <v/>
      </c>
      <c r="H230" s="3"/>
    </row>
    <row r="231" spans="1:8" ht="30" customHeight="1">
      <c r="A231" s="3"/>
      <c r="B231" s="3"/>
      <c r="C231" s="6"/>
      <c r="D231" s="10"/>
      <c r="E231" s="8"/>
      <c r="F231" s="16"/>
      <c r="G231" s="7" t="str">
        <f t="shared" si="3"/>
        <v/>
      </c>
      <c r="H231" s="3"/>
    </row>
    <row r="232" spans="1:8" ht="30" customHeight="1">
      <c r="A232" s="3"/>
      <c r="B232" s="3"/>
      <c r="C232" s="6"/>
      <c r="D232" s="10"/>
      <c r="E232" s="8"/>
      <c r="F232" s="16"/>
      <c r="G232" s="7" t="str">
        <f t="shared" si="3"/>
        <v/>
      </c>
      <c r="H232" s="3"/>
    </row>
    <row r="233" spans="1:8" ht="30" customHeight="1">
      <c r="A233" s="3"/>
      <c r="B233" s="3"/>
      <c r="C233" s="6"/>
      <c r="D233" s="10"/>
      <c r="E233" s="8"/>
      <c r="F233" s="16"/>
      <c r="G233" s="7" t="str">
        <f t="shared" si="3"/>
        <v/>
      </c>
      <c r="H233" s="3"/>
    </row>
    <row r="234" spans="1:8" ht="30" customHeight="1">
      <c r="A234" s="3"/>
      <c r="B234" s="3"/>
      <c r="C234" s="6"/>
      <c r="D234" s="10"/>
      <c r="E234" s="8"/>
      <c r="F234" s="16"/>
      <c r="G234" s="7" t="str">
        <f t="shared" si="3"/>
        <v/>
      </c>
      <c r="H234" s="3"/>
    </row>
    <row r="235" spans="1:8" ht="30" customHeight="1">
      <c r="A235" s="3"/>
      <c r="B235" s="3"/>
      <c r="C235" s="6"/>
      <c r="D235" s="10"/>
      <c r="E235" s="8"/>
      <c r="F235" s="16"/>
      <c r="G235" s="7" t="str">
        <f t="shared" si="3"/>
        <v/>
      </c>
      <c r="H235" s="3"/>
    </row>
    <row r="236" spans="1:8" ht="30" customHeight="1">
      <c r="A236" s="3"/>
      <c r="B236" s="3"/>
      <c r="C236" s="6"/>
      <c r="D236" s="10"/>
      <c r="E236" s="8"/>
      <c r="F236" s="16"/>
      <c r="G236" s="7" t="str">
        <f t="shared" si="3"/>
        <v/>
      </c>
      <c r="H236" s="3"/>
    </row>
    <row r="237" spans="1:8" ht="30" customHeight="1">
      <c r="A237" s="3"/>
      <c r="B237" s="3"/>
      <c r="C237" s="6"/>
      <c r="D237" s="10"/>
      <c r="E237" s="8"/>
      <c r="F237" s="16"/>
      <c r="G237" s="7" t="str">
        <f t="shared" si="3"/>
        <v/>
      </c>
      <c r="H237" s="3"/>
    </row>
    <row r="238" spans="1:8" ht="30" customHeight="1">
      <c r="A238" s="3"/>
      <c r="B238" s="3"/>
      <c r="C238" s="6"/>
      <c r="D238" s="10"/>
      <c r="E238" s="8"/>
      <c r="F238" s="16"/>
      <c r="G238" s="7" t="str">
        <f t="shared" si="3"/>
        <v/>
      </c>
      <c r="H238" s="3"/>
    </row>
    <row r="239" spans="1:8" ht="30" customHeight="1">
      <c r="A239" s="3"/>
      <c r="B239" s="3"/>
      <c r="C239" s="6"/>
      <c r="D239" s="10"/>
      <c r="E239" s="8"/>
      <c r="F239" s="16"/>
      <c r="G239" s="7" t="str">
        <f t="shared" si="3"/>
        <v/>
      </c>
      <c r="H239" s="3"/>
    </row>
    <row r="240" spans="1:8" ht="30" customHeight="1">
      <c r="A240" s="3"/>
      <c r="B240" s="3"/>
      <c r="C240" s="6"/>
      <c r="D240" s="10"/>
      <c r="E240" s="8"/>
      <c r="F240" s="16"/>
      <c r="G240" s="7" t="str">
        <f t="shared" si="3"/>
        <v/>
      </c>
      <c r="H240" s="3"/>
    </row>
    <row r="241" spans="1:8" ht="30" customHeight="1">
      <c r="A241" s="3"/>
      <c r="B241" s="3"/>
      <c r="C241" s="6"/>
      <c r="D241" s="10"/>
      <c r="E241" s="8"/>
      <c r="F241" s="16"/>
      <c r="G241" s="7" t="str">
        <f t="shared" si="3"/>
        <v/>
      </c>
      <c r="H241" s="3"/>
    </row>
    <row r="242" spans="1:8" ht="30" customHeight="1">
      <c r="A242" s="3"/>
      <c r="B242" s="3"/>
      <c r="C242" s="6"/>
      <c r="D242" s="10"/>
      <c r="E242" s="8"/>
      <c r="F242" s="16"/>
      <c r="G242" s="7" t="str">
        <f t="shared" si="3"/>
        <v/>
      </c>
      <c r="H242" s="3"/>
    </row>
    <row r="243" spans="1:8" ht="30" customHeight="1">
      <c r="A243" s="3"/>
      <c r="B243" s="3"/>
      <c r="C243" s="6"/>
      <c r="D243" s="10"/>
      <c r="E243" s="8"/>
      <c r="F243" s="16"/>
      <c r="G243" s="7" t="str">
        <f t="shared" si="3"/>
        <v/>
      </c>
      <c r="H243" s="3"/>
    </row>
    <row r="244" spans="1:8" ht="30" customHeight="1">
      <c r="A244" s="3"/>
      <c r="B244" s="3"/>
      <c r="C244" s="6"/>
      <c r="D244" s="10"/>
      <c r="E244" s="8"/>
      <c r="F244" s="16"/>
      <c r="G244" s="7" t="str">
        <f t="shared" si="3"/>
        <v/>
      </c>
      <c r="H244" s="3"/>
    </row>
    <row r="245" spans="1:8" ht="30" customHeight="1">
      <c r="A245" s="3"/>
      <c r="B245" s="3"/>
      <c r="C245" s="6"/>
      <c r="D245" s="10"/>
      <c r="E245" s="8"/>
      <c r="F245" s="16"/>
      <c r="G245" s="7" t="str">
        <f t="shared" si="3"/>
        <v/>
      </c>
      <c r="H245" s="3"/>
    </row>
    <row r="246" spans="1:8" ht="30" customHeight="1">
      <c r="A246" s="3"/>
      <c r="B246" s="3"/>
      <c r="C246" s="6"/>
      <c r="D246" s="10"/>
      <c r="E246" s="8"/>
      <c r="F246" s="16"/>
      <c r="G246" s="7" t="str">
        <f t="shared" si="3"/>
        <v/>
      </c>
      <c r="H246" s="3"/>
    </row>
    <row r="247" spans="1:8" ht="30" customHeight="1">
      <c r="A247" s="3"/>
      <c r="B247" s="3"/>
      <c r="C247" s="6"/>
      <c r="D247" s="10"/>
      <c r="E247" s="8"/>
      <c r="F247" s="16"/>
      <c r="G247" s="7" t="str">
        <f t="shared" si="3"/>
        <v/>
      </c>
      <c r="H247" s="3"/>
    </row>
    <row r="248" spans="1:8" ht="30" customHeight="1">
      <c r="A248" s="3"/>
      <c r="B248" s="3"/>
      <c r="C248" s="6"/>
      <c r="D248" s="10"/>
      <c r="E248" s="8"/>
      <c r="F248" s="16"/>
      <c r="G248" s="7" t="str">
        <f t="shared" si="3"/>
        <v/>
      </c>
      <c r="H248" s="3"/>
    </row>
    <row r="249" spans="1:8" ht="30" customHeight="1">
      <c r="A249" s="3"/>
      <c r="B249" s="3"/>
      <c r="C249" s="6"/>
      <c r="D249" s="10"/>
      <c r="E249" s="8"/>
      <c r="F249" s="16"/>
      <c r="G249" s="7" t="str">
        <f t="shared" si="3"/>
        <v/>
      </c>
      <c r="H249" s="3"/>
    </row>
    <row r="250" spans="1:8" ht="30" customHeight="1">
      <c r="A250" s="3"/>
      <c r="B250" s="3"/>
      <c r="C250" s="6"/>
      <c r="D250" s="10"/>
      <c r="E250" s="8"/>
      <c r="F250" s="16"/>
      <c r="G250" s="7" t="str">
        <f t="shared" si="3"/>
        <v/>
      </c>
      <c r="H250" s="3"/>
    </row>
    <row r="251" spans="1:8" ht="30" customHeight="1">
      <c r="A251" s="3"/>
      <c r="B251" s="3"/>
      <c r="C251" s="6"/>
      <c r="D251" s="10"/>
      <c r="E251" s="8"/>
      <c r="F251" s="16"/>
      <c r="G251" s="7" t="str">
        <f t="shared" si="3"/>
        <v/>
      </c>
      <c r="H251" s="3"/>
    </row>
    <row r="252" spans="1:8" ht="30" customHeight="1">
      <c r="A252" s="3"/>
      <c r="B252" s="3"/>
      <c r="C252" s="6"/>
      <c r="D252" s="10"/>
      <c r="E252" s="8"/>
      <c r="F252" s="16"/>
      <c r="G252" s="7" t="str">
        <f t="shared" si="3"/>
        <v/>
      </c>
      <c r="H252" s="3"/>
    </row>
    <row r="253" spans="1:8" ht="30" customHeight="1">
      <c r="A253" s="3"/>
      <c r="B253" s="3"/>
      <c r="C253" s="6"/>
      <c r="D253" s="10"/>
      <c r="E253" s="8"/>
      <c r="F253" s="16"/>
      <c r="G253" s="7" t="str">
        <f t="shared" si="3"/>
        <v/>
      </c>
      <c r="H253" s="3"/>
    </row>
    <row r="254" spans="1:8" ht="30" customHeight="1">
      <c r="A254" s="3"/>
      <c r="B254" s="3"/>
      <c r="C254" s="6"/>
      <c r="D254" s="10"/>
      <c r="E254" s="8"/>
      <c r="F254" s="16"/>
      <c r="G254" s="7" t="str">
        <f t="shared" si="3"/>
        <v/>
      </c>
      <c r="H254" s="3"/>
    </row>
    <row r="255" spans="1:8" ht="30" customHeight="1">
      <c r="A255" s="3"/>
      <c r="B255" s="3"/>
      <c r="C255" s="6"/>
      <c r="D255" s="10"/>
      <c r="E255" s="8"/>
      <c r="F255" s="16"/>
      <c r="G255" s="7" t="str">
        <f t="shared" si="3"/>
        <v/>
      </c>
      <c r="H255" s="3"/>
    </row>
    <row r="256" spans="1:8" ht="30" customHeight="1">
      <c r="A256" s="3"/>
      <c r="B256" s="3"/>
      <c r="C256" s="6"/>
      <c r="D256" s="10"/>
      <c r="E256" s="8"/>
      <c r="F256" s="16"/>
      <c r="G256" s="7" t="str">
        <f t="shared" si="3"/>
        <v/>
      </c>
      <c r="H256" s="3"/>
    </row>
    <row r="257" spans="1:8" ht="30" customHeight="1">
      <c r="A257" s="3"/>
      <c r="B257" s="3"/>
      <c r="C257" s="6"/>
      <c r="D257" s="10"/>
      <c r="E257" s="8"/>
      <c r="F257" s="16"/>
      <c r="G257" s="7" t="str">
        <f t="shared" si="3"/>
        <v/>
      </c>
      <c r="H257" s="3"/>
    </row>
    <row r="258" spans="1:8" ht="30" customHeight="1">
      <c r="A258" s="3"/>
      <c r="B258" s="3"/>
      <c r="C258" s="6"/>
      <c r="D258" s="10"/>
      <c r="E258" s="8"/>
      <c r="F258" s="16"/>
      <c r="G258" s="7" t="str">
        <f t="shared" si="3"/>
        <v/>
      </c>
      <c r="H258" s="3"/>
    </row>
    <row r="259" spans="1:8" ht="30" customHeight="1">
      <c r="A259" s="3"/>
      <c r="B259" s="3"/>
      <c r="C259" s="6"/>
      <c r="D259" s="10"/>
      <c r="E259" s="8"/>
      <c r="F259" s="16"/>
      <c r="G259" s="7" t="str">
        <f t="shared" ref="G259:G322" si="4">IF(AND(D259="",F259="",E259=""),"",IF(D259="","",IF(F259="","",IF(AND(D259="",E259=""),"",IF(E259="",TRUNC(D259*F259),TRUNC(D259*E259*F259))))))</f>
        <v/>
      </c>
      <c r="H259" s="3"/>
    </row>
    <row r="260" spans="1:8" ht="30" customHeight="1">
      <c r="A260" s="3"/>
      <c r="B260" s="3"/>
      <c r="C260" s="6"/>
      <c r="D260" s="10"/>
      <c r="E260" s="8"/>
      <c r="F260" s="16"/>
      <c r="G260" s="7" t="str">
        <f t="shared" si="4"/>
        <v/>
      </c>
      <c r="H260" s="3"/>
    </row>
    <row r="261" spans="1:8" ht="30" customHeight="1">
      <c r="A261" s="3"/>
      <c r="B261" s="3"/>
      <c r="C261" s="6"/>
      <c r="D261" s="10"/>
      <c r="E261" s="8"/>
      <c r="F261" s="16"/>
      <c r="G261" s="7" t="str">
        <f t="shared" si="4"/>
        <v/>
      </c>
      <c r="H261" s="3"/>
    </row>
    <row r="262" spans="1:8" ht="30" customHeight="1">
      <c r="A262" s="3"/>
      <c r="B262" s="3"/>
      <c r="C262" s="6"/>
      <c r="D262" s="10"/>
      <c r="E262" s="8"/>
      <c r="F262" s="16"/>
      <c r="G262" s="7" t="str">
        <f t="shared" si="4"/>
        <v/>
      </c>
      <c r="H262" s="3"/>
    </row>
    <row r="263" spans="1:8" ht="30" customHeight="1">
      <c r="A263" s="3"/>
      <c r="B263" s="3"/>
      <c r="C263" s="6"/>
      <c r="D263" s="10"/>
      <c r="E263" s="8"/>
      <c r="F263" s="16"/>
      <c r="G263" s="7" t="str">
        <f t="shared" si="4"/>
        <v/>
      </c>
      <c r="H263" s="3"/>
    </row>
    <row r="264" spans="1:8" ht="30" customHeight="1">
      <c r="A264" s="3"/>
      <c r="B264" s="3"/>
      <c r="C264" s="6"/>
      <c r="D264" s="10"/>
      <c r="E264" s="8"/>
      <c r="F264" s="16"/>
      <c r="G264" s="7" t="str">
        <f t="shared" si="4"/>
        <v/>
      </c>
      <c r="H264" s="3"/>
    </row>
    <row r="265" spans="1:8" ht="30" customHeight="1">
      <c r="A265" s="3"/>
      <c r="B265" s="3"/>
      <c r="C265" s="6"/>
      <c r="D265" s="10"/>
      <c r="E265" s="8"/>
      <c r="F265" s="16"/>
      <c r="G265" s="7" t="str">
        <f t="shared" si="4"/>
        <v/>
      </c>
      <c r="H265" s="3"/>
    </row>
    <row r="266" spans="1:8" ht="30" customHeight="1">
      <c r="A266" s="3"/>
      <c r="B266" s="3"/>
      <c r="C266" s="6"/>
      <c r="D266" s="10"/>
      <c r="E266" s="8"/>
      <c r="F266" s="16"/>
      <c r="G266" s="7" t="str">
        <f t="shared" si="4"/>
        <v/>
      </c>
      <c r="H266" s="3"/>
    </row>
    <row r="267" spans="1:8" ht="30" customHeight="1">
      <c r="A267" s="3"/>
      <c r="B267" s="3"/>
      <c r="C267" s="6"/>
      <c r="D267" s="10"/>
      <c r="E267" s="8"/>
      <c r="F267" s="16"/>
      <c r="G267" s="7" t="str">
        <f t="shared" si="4"/>
        <v/>
      </c>
      <c r="H267" s="3"/>
    </row>
    <row r="268" spans="1:8" ht="30" customHeight="1">
      <c r="A268" s="3"/>
      <c r="B268" s="3"/>
      <c r="C268" s="6"/>
      <c r="D268" s="10"/>
      <c r="E268" s="8"/>
      <c r="F268" s="16"/>
      <c r="G268" s="7" t="str">
        <f t="shared" si="4"/>
        <v/>
      </c>
      <c r="H268" s="3"/>
    </row>
    <row r="269" spans="1:8" ht="30" customHeight="1">
      <c r="A269" s="3"/>
      <c r="B269" s="3"/>
      <c r="C269" s="6"/>
      <c r="D269" s="10"/>
      <c r="E269" s="8"/>
      <c r="F269" s="16"/>
      <c r="G269" s="7" t="str">
        <f t="shared" si="4"/>
        <v/>
      </c>
      <c r="H269" s="3"/>
    </row>
    <row r="270" spans="1:8" ht="30" customHeight="1">
      <c r="A270" s="3"/>
      <c r="B270" s="3"/>
      <c r="C270" s="6"/>
      <c r="D270" s="10"/>
      <c r="E270" s="8"/>
      <c r="F270" s="16"/>
      <c r="G270" s="7" t="str">
        <f t="shared" si="4"/>
        <v/>
      </c>
      <c r="H270" s="3"/>
    </row>
    <row r="271" spans="1:8" ht="30" customHeight="1">
      <c r="A271" s="3"/>
      <c r="B271" s="3"/>
      <c r="C271" s="6"/>
      <c r="D271" s="10"/>
      <c r="E271" s="8"/>
      <c r="F271" s="16"/>
      <c r="G271" s="7" t="str">
        <f t="shared" si="4"/>
        <v/>
      </c>
      <c r="H271" s="3"/>
    </row>
    <row r="272" spans="1:8" ht="30" customHeight="1">
      <c r="A272" s="3"/>
      <c r="B272" s="3"/>
      <c r="C272" s="6"/>
      <c r="D272" s="10"/>
      <c r="E272" s="8"/>
      <c r="F272" s="16"/>
      <c r="G272" s="7" t="str">
        <f t="shared" si="4"/>
        <v/>
      </c>
      <c r="H272" s="3"/>
    </row>
    <row r="273" spans="1:8" ht="30" customHeight="1">
      <c r="A273" s="3"/>
      <c r="B273" s="3"/>
      <c r="C273" s="6"/>
      <c r="D273" s="10"/>
      <c r="E273" s="8"/>
      <c r="F273" s="16"/>
      <c r="G273" s="7" t="str">
        <f t="shared" si="4"/>
        <v/>
      </c>
      <c r="H273" s="3"/>
    </row>
    <row r="274" spans="1:8" ht="30" customHeight="1">
      <c r="A274" s="3"/>
      <c r="B274" s="3"/>
      <c r="C274" s="6"/>
      <c r="D274" s="10"/>
      <c r="E274" s="8"/>
      <c r="F274" s="16"/>
      <c r="G274" s="7" t="str">
        <f t="shared" si="4"/>
        <v/>
      </c>
      <c r="H274" s="3"/>
    </row>
    <row r="275" spans="1:8" ht="30" customHeight="1">
      <c r="A275" s="3"/>
      <c r="B275" s="3"/>
      <c r="C275" s="6"/>
      <c r="D275" s="10"/>
      <c r="E275" s="8"/>
      <c r="F275" s="16"/>
      <c r="G275" s="7" t="str">
        <f t="shared" si="4"/>
        <v/>
      </c>
      <c r="H275" s="3"/>
    </row>
    <row r="276" spans="1:8" ht="30" customHeight="1">
      <c r="A276" s="3"/>
      <c r="B276" s="3"/>
      <c r="C276" s="6"/>
      <c r="D276" s="10"/>
      <c r="E276" s="8"/>
      <c r="F276" s="16"/>
      <c r="G276" s="7" t="str">
        <f t="shared" si="4"/>
        <v/>
      </c>
      <c r="H276" s="3"/>
    </row>
    <row r="277" spans="1:8" ht="30" customHeight="1">
      <c r="A277" s="3"/>
      <c r="B277" s="3"/>
      <c r="C277" s="6"/>
      <c r="D277" s="10"/>
      <c r="E277" s="8"/>
      <c r="F277" s="16"/>
      <c r="G277" s="7" t="str">
        <f t="shared" si="4"/>
        <v/>
      </c>
      <c r="H277" s="3"/>
    </row>
    <row r="278" spans="1:8" ht="30" customHeight="1">
      <c r="A278" s="3"/>
      <c r="B278" s="3"/>
      <c r="C278" s="6"/>
      <c r="D278" s="10"/>
      <c r="E278" s="8"/>
      <c r="F278" s="16"/>
      <c r="G278" s="7" t="str">
        <f t="shared" si="4"/>
        <v/>
      </c>
      <c r="H278" s="3"/>
    </row>
    <row r="279" spans="1:8" ht="30" customHeight="1">
      <c r="A279" s="3"/>
      <c r="B279" s="3"/>
      <c r="C279" s="6"/>
      <c r="D279" s="10"/>
      <c r="E279" s="8"/>
      <c r="F279" s="16"/>
      <c r="G279" s="7" t="str">
        <f t="shared" si="4"/>
        <v/>
      </c>
      <c r="H279" s="3"/>
    </row>
    <row r="280" spans="1:8" ht="30" customHeight="1">
      <c r="A280" s="3"/>
      <c r="B280" s="3"/>
      <c r="C280" s="6"/>
      <c r="D280" s="10"/>
      <c r="E280" s="8"/>
      <c r="F280" s="16"/>
      <c r="G280" s="7" t="str">
        <f t="shared" si="4"/>
        <v/>
      </c>
      <c r="H280" s="3"/>
    </row>
    <row r="281" spans="1:8" ht="30" customHeight="1">
      <c r="A281" s="3"/>
      <c r="B281" s="3"/>
      <c r="C281" s="6"/>
      <c r="D281" s="10"/>
      <c r="E281" s="8"/>
      <c r="F281" s="16"/>
      <c r="G281" s="7" t="str">
        <f t="shared" si="4"/>
        <v/>
      </c>
      <c r="H281" s="3"/>
    </row>
    <row r="282" spans="1:8" ht="30" customHeight="1">
      <c r="A282" s="3"/>
      <c r="B282" s="3"/>
      <c r="C282" s="6"/>
      <c r="D282" s="10"/>
      <c r="E282" s="8"/>
      <c r="F282" s="16"/>
      <c r="G282" s="7" t="str">
        <f t="shared" si="4"/>
        <v/>
      </c>
      <c r="H282" s="3"/>
    </row>
    <row r="283" spans="1:8" ht="30" customHeight="1">
      <c r="A283" s="3"/>
      <c r="B283" s="3"/>
      <c r="C283" s="6"/>
      <c r="D283" s="10"/>
      <c r="E283" s="8"/>
      <c r="F283" s="16"/>
      <c r="G283" s="7" t="str">
        <f t="shared" si="4"/>
        <v/>
      </c>
      <c r="H283" s="3"/>
    </row>
    <row r="284" spans="1:8" ht="30" customHeight="1">
      <c r="A284" s="3"/>
      <c r="B284" s="3"/>
      <c r="C284" s="6"/>
      <c r="D284" s="10"/>
      <c r="E284" s="8"/>
      <c r="F284" s="16"/>
      <c r="G284" s="7" t="str">
        <f t="shared" si="4"/>
        <v/>
      </c>
      <c r="H284" s="3"/>
    </row>
    <row r="285" spans="1:8" ht="30" customHeight="1">
      <c r="A285" s="3"/>
      <c r="B285" s="3"/>
      <c r="C285" s="6"/>
      <c r="D285" s="10"/>
      <c r="E285" s="8"/>
      <c r="F285" s="16"/>
      <c r="G285" s="7" t="str">
        <f t="shared" si="4"/>
        <v/>
      </c>
      <c r="H285" s="3"/>
    </row>
    <row r="286" spans="1:8" ht="30" customHeight="1">
      <c r="A286" s="3"/>
      <c r="B286" s="3"/>
      <c r="C286" s="6"/>
      <c r="D286" s="10"/>
      <c r="E286" s="8"/>
      <c r="F286" s="16"/>
      <c r="G286" s="7" t="str">
        <f t="shared" si="4"/>
        <v/>
      </c>
      <c r="H286" s="3"/>
    </row>
    <row r="287" spans="1:8" ht="30" customHeight="1">
      <c r="A287" s="3"/>
      <c r="B287" s="3"/>
      <c r="C287" s="6"/>
      <c r="D287" s="10"/>
      <c r="E287" s="8"/>
      <c r="F287" s="16"/>
      <c r="G287" s="7" t="str">
        <f t="shared" si="4"/>
        <v/>
      </c>
      <c r="H287" s="3"/>
    </row>
    <row r="288" spans="1:8" ht="30" customHeight="1">
      <c r="A288" s="3"/>
      <c r="B288" s="3"/>
      <c r="C288" s="6"/>
      <c r="D288" s="10"/>
      <c r="E288" s="8"/>
      <c r="F288" s="16"/>
      <c r="G288" s="7" t="str">
        <f t="shared" si="4"/>
        <v/>
      </c>
      <c r="H288" s="3"/>
    </row>
    <row r="289" spans="1:8" ht="30" customHeight="1">
      <c r="A289" s="3"/>
      <c r="B289" s="3"/>
      <c r="C289" s="6"/>
      <c r="D289" s="10"/>
      <c r="E289" s="8"/>
      <c r="F289" s="16"/>
      <c r="G289" s="7" t="str">
        <f t="shared" si="4"/>
        <v/>
      </c>
      <c r="H289" s="3"/>
    </row>
    <row r="290" spans="1:8" ht="30" customHeight="1">
      <c r="A290" s="3"/>
      <c r="B290" s="3"/>
      <c r="C290" s="6"/>
      <c r="D290" s="10"/>
      <c r="E290" s="8"/>
      <c r="F290" s="16"/>
      <c r="G290" s="7" t="str">
        <f t="shared" si="4"/>
        <v/>
      </c>
      <c r="H290" s="3"/>
    </row>
    <row r="291" spans="1:8" ht="30" customHeight="1">
      <c r="A291" s="3"/>
      <c r="B291" s="3"/>
      <c r="C291" s="6"/>
      <c r="D291" s="10"/>
      <c r="E291" s="8"/>
      <c r="F291" s="16"/>
      <c r="G291" s="7" t="str">
        <f t="shared" si="4"/>
        <v/>
      </c>
      <c r="H291" s="3"/>
    </row>
    <row r="292" spans="1:8" ht="30" customHeight="1">
      <c r="A292" s="3"/>
      <c r="B292" s="3"/>
      <c r="C292" s="6"/>
      <c r="D292" s="10"/>
      <c r="E292" s="8"/>
      <c r="F292" s="16"/>
      <c r="G292" s="7" t="str">
        <f t="shared" si="4"/>
        <v/>
      </c>
      <c r="H292" s="3"/>
    </row>
    <row r="293" spans="1:8" ht="30" customHeight="1">
      <c r="A293" s="3"/>
      <c r="B293" s="3"/>
      <c r="C293" s="6"/>
      <c r="D293" s="10"/>
      <c r="E293" s="8"/>
      <c r="F293" s="16"/>
      <c r="G293" s="7" t="str">
        <f t="shared" si="4"/>
        <v/>
      </c>
      <c r="H293" s="3"/>
    </row>
    <row r="294" spans="1:8" ht="30" customHeight="1">
      <c r="A294" s="3"/>
      <c r="B294" s="3"/>
      <c r="C294" s="6"/>
      <c r="D294" s="10"/>
      <c r="E294" s="8"/>
      <c r="F294" s="16"/>
      <c r="G294" s="7" t="str">
        <f t="shared" si="4"/>
        <v/>
      </c>
      <c r="H294" s="3"/>
    </row>
    <row r="295" spans="1:8" ht="30" customHeight="1">
      <c r="A295" s="3"/>
      <c r="B295" s="3"/>
      <c r="C295" s="6"/>
      <c r="D295" s="10"/>
      <c r="E295" s="8"/>
      <c r="F295" s="16"/>
      <c r="G295" s="7" t="str">
        <f t="shared" si="4"/>
        <v/>
      </c>
      <c r="H295" s="3"/>
    </row>
    <row r="296" spans="1:8" ht="30" customHeight="1">
      <c r="A296" s="3"/>
      <c r="B296" s="3"/>
      <c r="C296" s="6"/>
      <c r="D296" s="10"/>
      <c r="E296" s="8"/>
      <c r="F296" s="16"/>
      <c r="G296" s="7" t="str">
        <f t="shared" si="4"/>
        <v/>
      </c>
      <c r="H296" s="3"/>
    </row>
    <row r="297" spans="1:8" ht="30" customHeight="1">
      <c r="A297" s="3"/>
      <c r="B297" s="3"/>
      <c r="C297" s="6"/>
      <c r="D297" s="10"/>
      <c r="E297" s="8"/>
      <c r="F297" s="16"/>
      <c r="G297" s="7" t="str">
        <f t="shared" si="4"/>
        <v/>
      </c>
      <c r="H297" s="3"/>
    </row>
    <row r="298" spans="1:8" ht="30" customHeight="1">
      <c r="A298" s="3"/>
      <c r="B298" s="3"/>
      <c r="C298" s="6"/>
      <c r="D298" s="10"/>
      <c r="E298" s="8"/>
      <c r="F298" s="16"/>
      <c r="G298" s="7" t="str">
        <f t="shared" si="4"/>
        <v/>
      </c>
      <c r="H298" s="3"/>
    </row>
    <row r="299" spans="1:8" ht="30" customHeight="1">
      <c r="A299" s="3"/>
      <c r="B299" s="3"/>
      <c r="C299" s="6"/>
      <c r="D299" s="10"/>
      <c r="E299" s="8"/>
      <c r="F299" s="16"/>
      <c r="G299" s="7" t="str">
        <f t="shared" si="4"/>
        <v/>
      </c>
      <c r="H299" s="3"/>
    </row>
    <row r="300" spans="1:8" ht="30" customHeight="1">
      <c r="A300" s="3"/>
      <c r="B300" s="3"/>
      <c r="C300" s="6"/>
      <c r="D300" s="10"/>
      <c r="E300" s="8"/>
      <c r="F300" s="16"/>
      <c r="G300" s="7" t="str">
        <f t="shared" si="4"/>
        <v/>
      </c>
      <c r="H300" s="3"/>
    </row>
    <row r="301" spans="1:8" ht="30" customHeight="1">
      <c r="A301" s="3"/>
      <c r="B301" s="3"/>
      <c r="C301" s="6"/>
      <c r="D301" s="10"/>
      <c r="E301" s="8"/>
      <c r="F301" s="16"/>
      <c r="G301" s="7" t="str">
        <f t="shared" si="4"/>
        <v/>
      </c>
      <c r="H301" s="3"/>
    </row>
    <row r="302" spans="1:8" ht="30" customHeight="1">
      <c r="A302" s="3"/>
      <c r="B302" s="3"/>
      <c r="C302" s="6"/>
      <c r="D302" s="10"/>
      <c r="E302" s="8"/>
      <c r="F302" s="16"/>
      <c r="G302" s="7" t="str">
        <f t="shared" si="4"/>
        <v/>
      </c>
      <c r="H302" s="3"/>
    </row>
    <row r="303" spans="1:8" ht="30" customHeight="1">
      <c r="A303" s="3"/>
      <c r="B303" s="3"/>
      <c r="C303" s="6"/>
      <c r="D303" s="10"/>
      <c r="E303" s="8"/>
      <c r="F303" s="16"/>
      <c r="G303" s="7" t="str">
        <f t="shared" si="4"/>
        <v/>
      </c>
      <c r="H303" s="3"/>
    </row>
    <row r="304" spans="1:8" ht="30" customHeight="1">
      <c r="A304" s="3"/>
      <c r="B304" s="3"/>
      <c r="C304" s="6"/>
      <c r="D304" s="10"/>
      <c r="E304" s="8"/>
      <c r="F304" s="16"/>
      <c r="G304" s="7" t="str">
        <f t="shared" si="4"/>
        <v/>
      </c>
      <c r="H304" s="3"/>
    </row>
    <row r="305" spans="1:8" ht="30" customHeight="1">
      <c r="A305" s="3"/>
      <c r="B305" s="3"/>
      <c r="C305" s="6"/>
      <c r="D305" s="10"/>
      <c r="E305" s="8"/>
      <c r="F305" s="16"/>
      <c r="G305" s="7" t="str">
        <f t="shared" si="4"/>
        <v/>
      </c>
      <c r="H305" s="3"/>
    </row>
    <row r="306" spans="1:8" ht="30" customHeight="1">
      <c r="A306" s="3"/>
      <c r="B306" s="3"/>
      <c r="C306" s="6"/>
      <c r="D306" s="10"/>
      <c r="E306" s="8"/>
      <c r="F306" s="16"/>
      <c r="G306" s="7" t="str">
        <f t="shared" si="4"/>
        <v/>
      </c>
      <c r="H306" s="3"/>
    </row>
    <row r="307" spans="1:8" ht="30" customHeight="1">
      <c r="A307" s="3"/>
      <c r="B307" s="3"/>
      <c r="C307" s="6"/>
      <c r="D307" s="10"/>
      <c r="E307" s="8"/>
      <c r="F307" s="16"/>
      <c r="G307" s="7" t="str">
        <f t="shared" si="4"/>
        <v/>
      </c>
      <c r="H307" s="3"/>
    </row>
    <row r="308" spans="1:8" ht="30" customHeight="1">
      <c r="A308" s="3"/>
      <c r="B308" s="3"/>
      <c r="C308" s="6"/>
      <c r="D308" s="10"/>
      <c r="E308" s="8"/>
      <c r="F308" s="16"/>
      <c r="G308" s="7" t="str">
        <f t="shared" si="4"/>
        <v/>
      </c>
      <c r="H308" s="3"/>
    </row>
    <row r="309" spans="1:8" ht="30" customHeight="1">
      <c r="A309" s="3"/>
      <c r="B309" s="3"/>
      <c r="C309" s="6"/>
      <c r="D309" s="10"/>
      <c r="E309" s="8"/>
      <c r="F309" s="16"/>
      <c r="G309" s="7" t="str">
        <f t="shared" si="4"/>
        <v/>
      </c>
      <c r="H309" s="3"/>
    </row>
    <row r="310" spans="1:8" ht="30" customHeight="1">
      <c r="A310" s="3"/>
      <c r="B310" s="3"/>
      <c r="C310" s="6"/>
      <c r="D310" s="10"/>
      <c r="E310" s="8"/>
      <c r="F310" s="16"/>
      <c r="G310" s="7" t="str">
        <f t="shared" si="4"/>
        <v/>
      </c>
      <c r="H310" s="3"/>
    </row>
    <row r="311" spans="1:8" ht="30" customHeight="1">
      <c r="A311" s="3"/>
      <c r="B311" s="3"/>
      <c r="C311" s="6"/>
      <c r="D311" s="10"/>
      <c r="E311" s="8"/>
      <c r="F311" s="16"/>
      <c r="G311" s="7" t="str">
        <f t="shared" si="4"/>
        <v/>
      </c>
      <c r="H311" s="3"/>
    </row>
    <row r="312" spans="1:8" ht="30" customHeight="1">
      <c r="A312" s="3"/>
      <c r="B312" s="3"/>
      <c r="C312" s="6"/>
      <c r="D312" s="10"/>
      <c r="E312" s="8"/>
      <c r="F312" s="16"/>
      <c r="G312" s="7" t="str">
        <f t="shared" si="4"/>
        <v/>
      </c>
      <c r="H312" s="3"/>
    </row>
    <row r="313" spans="1:8" ht="30" customHeight="1">
      <c r="A313" s="3"/>
      <c r="B313" s="3"/>
      <c r="C313" s="6"/>
      <c r="D313" s="10"/>
      <c r="E313" s="8"/>
      <c r="F313" s="16"/>
      <c r="G313" s="7" t="str">
        <f t="shared" si="4"/>
        <v/>
      </c>
      <c r="H313" s="3"/>
    </row>
    <row r="314" spans="1:8" ht="30" customHeight="1">
      <c r="A314" s="3"/>
      <c r="B314" s="3"/>
      <c r="C314" s="6"/>
      <c r="D314" s="10"/>
      <c r="E314" s="8"/>
      <c r="F314" s="16"/>
      <c r="G314" s="7" t="str">
        <f t="shared" si="4"/>
        <v/>
      </c>
      <c r="H314" s="3"/>
    </row>
    <row r="315" spans="1:8" ht="30" customHeight="1">
      <c r="A315" s="3"/>
      <c r="B315" s="3"/>
      <c r="C315" s="6"/>
      <c r="D315" s="10"/>
      <c r="E315" s="8"/>
      <c r="F315" s="16"/>
      <c r="G315" s="7" t="str">
        <f t="shared" si="4"/>
        <v/>
      </c>
      <c r="H315" s="3"/>
    </row>
    <row r="316" spans="1:8" ht="30" customHeight="1">
      <c r="A316" s="3"/>
      <c r="B316" s="3"/>
      <c r="C316" s="6"/>
      <c r="D316" s="10"/>
      <c r="E316" s="8"/>
      <c r="F316" s="16"/>
      <c r="G316" s="7" t="str">
        <f t="shared" si="4"/>
        <v/>
      </c>
      <c r="H316" s="3"/>
    </row>
    <row r="317" spans="1:8" ht="30" customHeight="1">
      <c r="A317" s="3"/>
      <c r="B317" s="3"/>
      <c r="C317" s="6"/>
      <c r="D317" s="10"/>
      <c r="E317" s="8"/>
      <c r="F317" s="16"/>
      <c r="G317" s="7" t="str">
        <f t="shared" si="4"/>
        <v/>
      </c>
      <c r="H317" s="3"/>
    </row>
    <row r="318" spans="1:8" ht="30" customHeight="1">
      <c r="A318" s="3"/>
      <c r="B318" s="3"/>
      <c r="C318" s="6"/>
      <c r="D318" s="10"/>
      <c r="E318" s="8"/>
      <c r="F318" s="16"/>
      <c r="G318" s="7" t="str">
        <f t="shared" si="4"/>
        <v/>
      </c>
      <c r="H318" s="3"/>
    </row>
    <row r="319" spans="1:8" ht="30" customHeight="1">
      <c r="A319" s="3"/>
      <c r="B319" s="3"/>
      <c r="C319" s="6"/>
      <c r="D319" s="10"/>
      <c r="E319" s="8"/>
      <c r="F319" s="16"/>
      <c r="G319" s="7" t="str">
        <f t="shared" si="4"/>
        <v/>
      </c>
      <c r="H319" s="3"/>
    </row>
    <row r="320" spans="1:8" ht="30" customHeight="1">
      <c r="A320" s="3"/>
      <c r="B320" s="3"/>
      <c r="C320" s="6"/>
      <c r="D320" s="10"/>
      <c r="E320" s="8"/>
      <c r="F320" s="16"/>
      <c r="G320" s="7" t="str">
        <f t="shared" si="4"/>
        <v/>
      </c>
      <c r="H320" s="3"/>
    </row>
    <row r="321" spans="1:8" ht="30" customHeight="1">
      <c r="A321" s="3"/>
      <c r="B321" s="3"/>
      <c r="C321" s="6"/>
      <c r="D321" s="10"/>
      <c r="E321" s="8"/>
      <c r="F321" s="16"/>
      <c r="G321" s="7" t="str">
        <f t="shared" si="4"/>
        <v/>
      </c>
      <c r="H321" s="3"/>
    </row>
    <row r="322" spans="1:8" ht="30" customHeight="1">
      <c r="A322" s="3"/>
      <c r="B322" s="3"/>
      <c r="C322" s="6"/>
      <c r="D322" s="10"/>
      <c r="E322" s="8"/>
      <c r="F322" s="16"/>
      <c r="G322" s="7" t="str">
        <f t="shared" si="4"/>
        <v/>
      </c>
      <c r="H322" s="3"/>
    </row>
    <row r="323" spans="1:8" ht="30" customHeight="1">
      <c r="A323" s="3"/>
      <c r="B323" s="3"/>
      <c r="C323" s="6"/>
      <c r="D323" s="10"/>
      <c r="E323" s="8"/>
      <c r="F323" s="16"/>
      <c r="G323" s="7" t="str">
        <f t="shared" ref="G323:G386" si="5">IF(AND(D323="",F323="",E323=""),"",IF(D323="","",IF(F323="","",IF(AND(D323="",E323=""),"",IF(E323="",TRUNC(D323*F323),TRUNC(D323*E323*F323))))))</f>
        <v/>
      </c>
      <c r="H323" s="3"/>
    </row>
    <row r="324" spans="1:8" ht="30" customHeight="1">
      <c r="A324" s="3"/>
      <c r="B324" s="3"/>
      <c r="C324" s="6"/>
      <c r="D324" s="10"/>
      <c r="E324" s="8"/>
      <c r="F324" s="16"/>
      <c r="G324" s="7" t="str">
        <f t="shared" si="5"/>
        <v/>
      </c>
      <c r="H324" s="3"/>
    </row>
    <row r="325" spans="1:8" ht="30" customHeight="1">
      <c r="A325" s="3"/>
      <c r="B325" s="3"/>
      <c r="C325" s="6"/>
      <c r="D325" s="10"/>
      <c r="E325" s="8"/>
      <c r="F325" s="16"/>
      <c r="G325" s="7" t="str">
        <f t="shared" si="5"/>
        <v/>
      </c>
      <c r="H325" s="3"/>
    </row>
    <row r="326" spans="1:8" ht="30" customHeight="1">
      <c r="A326" s="3"/>
      <c r="B326" s="3"/>
      <c r="C326" s="6"/>
      <c r="D326" s="10"/>
      <c r="E326" s="8"/>
      <c r="F326" s="16"/>
      <c r="G326" s="7" t="str">
        <f t="shared" si="5"/>
        <v/>
      </c>
      <c r="H326" s="3"/>
    </row>
    <row r="327" spans="1:8" ht="30" customHeight="1">
      <c r="A327" s="3"/>
      <c r="B327" s="3"/>
      <c r="C327" s="6"/>
      <c r="D327" s="10"/>
      <c r="E327" s="8"/>
      <c r="F327" s="16"/>
      <c r="G327" s="7" t="str">
        <f t="shared" si="5"/>
        <v/>
      </c>
      <c r="H327" s="3"/>
    </row>
    <row r="328" spans="1:8" ht="30" customHeight="1">
      <c r="A328" s="3"/>
      <c r="B328" s="3"/>
      <c r="C328" s="6"/>
      <c r="D328" s="10"/>
      <c r="E328" s="8"/>
      <c r="F328" s="16"/>
      <c r="G328" s="7" t="str">
        <f t="shared" si="5"/>
        <v/>
      </c>
      <c r="H328" s="3"/>
    </row>
    <row r="329" spans="1:8" ht="30" customHeight="1">
      <c r="A329" s="3"/>
      <c r="B329" s="3"/>
      <c r="C329" s="6"/>
      <c r="D329" s="10"/>
      <c r="E329" s="8"/>
      <c r="F329" s="16"/>
      <c r="G329" s="7" t="str">
        <f t="shared" si="5"/>
        <v/>
      </c>
      <c r="H329" s="3"/>
    </row>
    <row r="330" spans="1:8" ht="30" customHeight="1">
      <c r="A330" s="3"/>
      <c r="B330" s="3"/>
      <c r="C330" s="6"/>
      <c r="D330" s="10"/>
      <c r="E330" s="8"/>
      <c r="F330" s="16"/>
      <c r="G330" s="7" t="str">
        <f t="shared" si="5"/>
        <v/>
      </c>
      <c r="H330" s="3"/>
    </row>
    <row r="331" spans="1:8" ht="30" customHeight="1">
      <c r="A331" s="3"/>
      <c r="B331" s="3"/>
      <c r="C331" s="6"/>
      <c r="D331" s="10"/>
      <c r="E331" s="8"/>
      <c r="F331" s="16"/>
      <c r="G331" s="7" t="str">
        <f t="shared" si="5"/>
        <v/>
      </c>
      <c r="H331" s="3"/>
    </row>
    <row r="332" spans="1:8" ht="30" customHeight="1">
      <c r="A332" s="3"/>
      <c r="B332" s="3"/>
      <c r="C332" s="6"/>
      <c r="D332" s="10"/>
      <c r="E332" s="8"/>
      <c r="F332" s="16"/>
      <c r="G332" s="7" t="str">
        <f t="shared" si="5"/>
        <v/>
      </c>
      <c r="H332" s="3"/>
    </row>
    <row r="333" spans="1:8" ht="30" customHeight="1">
      <c r="A333" s="3"/>
      <c r="B333" s="3"/>
      <c r="C333" s="6"/>
      <c r="D333" s="10"/>
      <c r="E333" s="8"/>
      <c r="F333" s="16"/>
      <c r="G333" s="7" t="str">
        <f t="shared" si="5"/>
        <v/>
      </c>
      <c r="H333" s="3"/>
    </row>
    <row r="334" spans="1:8" ht="30" customHeight="1">
      <c r="A334" s="3"/>
      <c r="B334" s="3"/>
      <c r="C334" s="6"/>
      <c r="D334" s="10"/>
      <c r="E334" s="8"/>
      <c r="F334" s="16"/>
      <c r="G334" s="7" t="str">
        <f t="shared" si="5"/>
        <v/>
      </c>
      <c r="H334" s="3"/>
    </row>
    <row r="335" spans="1:8" ht="30" customHeight="1">
      <c r="A335" s="3"/>
      <c r="B335" s="3"/>
      <c r="C335" s="6"/>
      <c r="D335" s="10"/>
      <c r="E335" s="8"/>
      <c r="F335" s="16"/>
      <c r="G335" s="7" t="str">
        <f t="shared" si="5"/>
        <v/>
      </c>
      <c r="H335" s="3"/>
    </row>
    <row r="336" spans="1:8" ht="30" customHeight="1">
      <c r="A336" s="3"/>
      <c r="B336" s="3"/>
      <c r="C336" s="6"/>
      <c r="D336" s="10"/>
      <c r="E336" s="8"/>
      <c r="F336" s="16"/>
      <c r="G336" s="7" t="str">
        <f t="shared" si="5"/>
        <v/>
      </c>
      <c r="H336" s="3"/>
    </row>
    <row r="337" spans="1:8" ht="30" customHeight="1">
      <c r="A337" s="3"/>
      <c r="B337" s="3"/>
      <c r="C337" s="6"/>
      <c r="D337" s="10"/>
      <c r="E337" s="8"/>
      <c r="F337" s="16"/>
      <c r="G337" s="7" t="str">
        <f t="shared" si="5"/>
        <v/>
      </c>
      <c r="H337" s="3"/>
    </row>
    <row r="338" spans="1:8" ht="30" customHeight="1">
      <c r="A338" s="3"/>
      <c r="B338" s="3"/>
      <c r="C338" s="6"/>
      <c r="D338" s="10"/>
      <c r="E338" s="8"/>
      <c r="F338" s="16"/>
      <c r="G338" s="7" t="str">
        <f t="shared" si="5"/>
        <v/>
      </c>
      <c r="H338" s="3"/>
    </row>
    <row r="339" spans="1:8" ht="30" customHeight="1">
      <c r="A339" s="3"/>
      <c r="B339" s="3"/>
      <c r="C339" s="6"/>
      <c r="D339" s="10"/>
      <c r="E339" s="8"/>
      <c r="F339" s="16"/>
      <c r="G339" s="7" t="str">
        <f t="shared" si="5"/>
        <v/>
      </c>
      <c r="H339" s="3"/>
    </row>
    <row r="340" spans="1:8" ht="30" customHeight="1">
      <c r="A340" s="3"/>
      <c r="B340" s="3"/>
      <c r="C340" s="6"/>
      <c r="D340" s="10"/>
      <c r="E340" s="8"/>
      <c r="F340" s="16"/>
      <c r="G340" s="7" t="str">
        <f t="shared" si="5"/>
        <v/>
      </c>
      <c r="H340" s="3"/>
    </row>
    <row r="341" spans="1:8" ht="30" customHeight="1">
      <c r="A341" s="3"/>
      <c r="B341" s="3"/>
      <c r="C341" s="6"/>
      <c r="D341" s="10"/>
      <c r="E341" s="8"/>
      <c r="F341" s="16"/>
      <c r="G341" s="7" t="str">
        <f t="shared" si="5"/>
        <v/>
      </c>
      <c r="H341" s="3"/>
    </row>
    <row r="342" spans="1:8" ht="30" customHeight="1">
      <c r="A342" s="3"/>
      <c r="B342" s="3"/>
      <c r="C342" s="6"/>
      <c r="D342" s="10"/>
      <c r="E342" s="8"/>
      <c r="F342" s="16"/>
      <c r="G342" s="7" t="str">
        <f t="shared" si="5"/>
        <v/>
      </c>
      <c r="H342" s="3"/>
    </row>
    <row r="343" spans="1:8" ht="30" customHeight="1">
      <c r="A343" s="3"/>
      <c r="B343" s="3"/>
      <c r="C343" s="6"/>
      <c r="D343" s="10"/>
      <c r="E343" s="8"/>
      <c r="F343" s="16"/>
      <c r="G343" s="7" t="str">
        <f t="shared" si="5"/>
        <v/>
      </c>
      <c r="H343" s="3"/>
    </row>
    <row r="344" spans="1:8" ht="30" customHeight="1">
      <c r="A344" s="3"/>
      <c r="B344" s="3"/>
      <c r="C344" s="6"/>
      <c r="D344" s="10"/>
      <c r="E344" s="8"/>
      <c r="F344" s="16"/>
      <c r="G344" s="7" t="str">
        <f t="shared" si="5"/>
        <v/>
      </c>
      <c r="H344" s="3"/>
    </row>
    <row r="345" spans="1:8" ht="30" customHeight="1">
      <c r="A345" s="3"/>
      <c r="B345" s="3"/>
      <c r="C345" s="6"/>
      <c r="D345" s="10"/>
      <c r="E345" s="8"/>
      <c r="F345" s="16"/>
      <c r="G345" s="7" t="str">
        <f t="shared" si="5"/>
        <v/>
      </c>
      <c r="H345" s="3"/>
    </row>
    <row r="346" spans="1:8" ht="30" customHeight="1">
      <c r="A346" s="3"/>
      <c r="B346" s="3"/>
      <c r="C346" s="6"/>
      <c r="D346" s="10"/>
      <c r="E346" s="8"/>
      <c r="F346" s="16"/>
      <c r="G346" s="7" t="str">
        <f t="shared" si="5"/>
        <v/>
      </c>
      <c r="H346" s="3"/>
    </row>
    <row r="347" spans="1:8" ht="30" customHeight="1">
      <c r="A347" s="3"/>
      <c r="B347" s="3"/>
      <c r="C347" s="6"/>
      <c r="D347" s="10"/>
      <c r="E347" s="8"/>
      <c r="F347" s="16"/>
      <c r="G347" s="7" t="str">
        <f t="shared" si="5"/>
        <v/>
      </c>
      <c r="H347" s="3"/>
    </row>
    <row r="348" spans="1:8" ht="30" customHeight="1">
      <c r="A348" s="3"/>
      <c r="B348" s="3"/>
      <c r="C348" s="6"/>
      <c r="D348" s="10"/>
      <c r="E348" s="8"/>
      <c r="F348" s="16"/>
      <c r="G348" s="7" t="str">
        <f t="shared" si="5"/>
        <v/>
      </c>
      <c r="H348" s="3"/>
    </row>
    <row r="349" spans="1:8" ht="30" customHeight="1">
      <c r="A349" s="3"/>
      <c r="B349" s="3"/>
      <c r="C349" s="6"/>
      <c r="D349" s="10"/>
      <c r="E349" s="8"/>
      <c r="F349" s="16"/>
      <c r="G349" s="7" t="str">
        <f t="shared" si="5"/>
        <v/>
      </c>
      <c r="H349" s="3"/>
    </row>
    <row r="350" spans="1:8" ht="30" customHeight="1">
      <c r="A350" s="3"/>
      <c r="B350" s="3"/>
      <c r="C350" s="6"/>
      <c r="D350" s="10"/>
      <c r="E350" s="8"/>
      <c r="F350" s="16"/>
      <c r="G350" s="7" t="str">
        <f t="shared" si="5"/>
        <v/>
      </c>
      <c r="H350" s="3"/>
    </row>
    <row r="351" spans="1:8" ht="30" customHeight="1">
      <c r="A351" s="3"/>
      <c r="B351" s="3"/>
      <c r="C351" s="6"/>
      <c r="D351" s="10"/>
      <c r="E351" s="8"/>
      <c r="F351" s="16"/>
      <c r="G351" s="7" t="str">
        <f t="shared" si="5"/>
        <v/>
      </c>
      <c r="H351" s="3"/>
    </row>
    <row r="352" spans="1:8" ht="30" customHeight="1">
      <c r="A352" s="3"/>
      <c r="B352" s="3"/>
      <c r="C352" s="6"/>
      <c r="D352" s="10"/>
      <c r="E352" s="8"/>
      <c r="F352" s="16"/>
      <c r="G352" s="7" t="str">
        <f t="shared" si="5"/>
        <v/>
      </c>
      <c r="H352" s="3"/>
    </row>
    <row r="353" spans="1:8" ht="30" customHeight="1">
      <c r="A353" s="3"/>
      <c r="B353" s="3"/>
      <c r="C353" s="6"/>
      <c r="D353" s="10"/>
      <c r="E353" s="8"/>
      <c r="F353" s="16"/>
      <c r="G353" s="7" t="str">
        <f t="shared" si="5"/>
        <v/>
      </c>
      <c r="H353" s="3"/>
    </row>
    <row r="354" spans="1:8" ht="30" customHeight="1">
      <c r="A354" s="3"/>
      <c r="B354" s="3"/>
      <c r="C354" s="6"/>
      <c r="D354" s="10"/>
      <c r="E354" s="8"/>
      <c r="F354" s="16"/>
      <c r="G354" s="7" t="str">
        <f t="shared" si="5"/>
        <v/>
      </c>
      <c r="H354" s="3"/>
    </row>
    <row r="355" spans="1:8" ht="30" customHeight="1">
      <c r="A355" s="3"/>
      <c r="B355" s="3"/>
      <c r="C355" s="6"/>
      <c r="D355" s="10"/>
      <c r="E355" s="8"/>
      <c r="F355" s="16"/>
      <c r="G355" s="7" t="str">
        <f t="shared" si="5"/>
        <v/>
      </c>
      <c r="H355" s="3"/>
    </row>
    <row r="356" spans="1:8" ht="30" customHeight="1">
      <c r="A356" s="3"/>
      <c r="B356" s="3"/>
      <c r="C356" s="6"/>
      <c r="D356" s="10"/>
      <c r="E356" s="8"/>
      <c r="F356" s="16"/>
      <c r="G356" s="7" t="str">
        <f t="shared" si="5"/>
        <v/>
      </c>
      <c r="H356" s="3"/>
    </row>
    <row r="357" spans="1:8" ht="30" customHeight="1">
      <c r="A357" s="3"/>
      <c r="B357" s="3"/>
      <c r="C357" s="6"/>
      <c r="D357" s="10"/>
      <c r="E357" s="8"/>
      <c r="F357" s="16"/>
      <c r="G357" s="7" t="str">
        <f t="shared" si="5"/>
        <v/>
      </c>
      <c r="H357" s="3"/>
    </row>
    <row r="358" spans="1:8" ht="30" customHeight="1">
      <c r="A358" s="3"/>
      <c r="B358" s="3"/>
      <c r="C358" s="6"/>
      <c r="D358" s="10"/>
      <c r="E358" s="8"/>
      <c r="F358" s="16"/>
      <c r="G358" s="7" t="str">
        <f t="shared" si="5"/>
        <v/>
      </c>
      <c r="H358" s="3"/>
    </row>
    <row r="359" spans="1:8" ht="30" customHeight="1">
      <c r="A359" s="3"/>
      <c r="B359" s="3"/>
      <c r="C359" s="6"/>
      <c r="D359" s="10"/>
      <c r="E359" s="8"/>
      <c r="F359" s="16"/>
      <c r="G359" s="7" t="str">
        <f t="shared" si="5"/>
        <v/>
      </c>
      <c r="H359" s="3"/>
    </row>
    <row r="360" spans="1:8" ht="30" customHeight="1">
      <c r="A360" s="3"/>
      <c r="B360" s="3"/>
      <c r="C360" s="6"/>
      <c r="D360" s="10"/>
      <c r="E360" s="8"/>
      <c r="F360" s="16"/>
      <c r="G360" s="7" t="str">
        <f t="shared" si="5"/>
        <v/>
      </c>
      <c r="H360" s="3"/>
    </row>
    <row r="361" spans="1:8" ht="30" customHeight="1">
      <c r="A361" s="3"/>
      <c r="B361" s="3"/>
      <c r="C361" s="6"/>
      <c r="D361" s="10"/>
      <c r="E361" s="8"/>
      <c r="F361" s="16"/>
      <c r="G361" s="7" t="str">
        <f t="shared" si="5"/>
        <v/>
      </c>
      <c r="H361" s="3"/>
    </row>
    <row r="362" spans="1:8" ht="30" customHeight="1">
      <c r="A362" s="3"/>
      <c r="B362" s="3"/>
      <c r="C362" s="6"/>
      <c r="D362" s="10"/>
      <c r="E362" s="8"/>
      <c r="F362" s="16"/>
      <c r="G362" s="7" t="str">
        <f t="shared" si="5"/>
        <v/>
      </c>
      <c r="H362" s="3"/>
    </row>
    <row r="363" spans="1:8" ht="30" customHeight="1">
      <c r="A363" s="3"/>
      <c r="B363" s="3"/>
      <c r="C363" s="6"/>
      <c r="D363" s="10"/>
      <c r="E363" s="8"/>
      <c r="F363" s="16"/>
      <c r="G363" s="7" t="str">
        <f t="shared" si="5"/>
        <v/>
      </c>
      <c r="H363" s="3"/>
    </row>
    <row r="364" spans="1:8" ht="30" customHeight="1">
      <c r="A364" s="3"/>
      <c r="B364" s="3"/>
      <c r="C364" s="6"/>
      <c r="D364" s="10"/>
      <c r="E364" s="8"/>
      <c r="F364" s="16"/>
      <c r="G364" s="7" t="str">
        <f t="shared" si="5"/>
        <v/>
      </c>
      <c r="H364" s="3"/>
    </row>
    <row r="365" spans="1:8" ht="30" customHeight="1">
      <c r="A365" s="3"/>
      <c r="B365" s="3"/>
      <c r="C365" s="6"/>
      <c r="D365" s="10"/>
      <c r="E365" s="8"/>
      <c r="F365" s="16"/>
      <c r="G365" s="7" t="str">
        <f t="shared" si="5"/>
        <v/>
      </c>
      <c r="H365" s="3"/>
    </row>
    <row r="366" spans="1:8" ht="30" customHeight="1">
      <c r="A366" s="3"/>
      <c r="B366" s="3"/>
      <c r="C366" s="6"/>
      <c r="D366" s="10"/>
      <c r="E366" s="8"/>
      <c r="F366" s="16"/>
      <c r="G366" s="7" t="str">
        <f t="shared" si="5"/>
        <v/>
      </c>
      <c r="H366" s="3"/>
    </row>
    <row r="367" spans="1:8" ht="30" customHeight="1">
      <c r="A367" s="3"/>
      <c r="B367" s="3"/>
      <c r="C367" s="6"/>
      <c r="D367" s="10"/>
      <c r="E367" s="8"/>
      <c r="F367" s="16"/>
      <c r="G367" s="7" t="str">
        <f t="shared" si="5"/>
        <v/>
      </c>
      <c r="H367" s="3"/>
    </row>
    <row r="368" spans="1:8" ht="30" customHeight="1">
      <c r="A368" s="3"/>
      <c r="B368" s="3"/>
      <c r="C368" s="6"/>
      <c r="D368" s="10"/>
      <c r="E368" s="8"/>
      <c r="F368" s="16"/>
      <c r="G368" s="7" t="str">
        <f t="shared" si="5"/>
        <v/>
      </c>
      <c r="H368" s="3"/>
    </row>
    <row r="369" spans="1:8" ht="30" customHeight="1">
      <c r="A369" s="3"/>
      <c r="B369" s="3"/>
      <c r="C369" s="6"/>
      <c r="D369" s="10"/>
      <c r="E369" s="8"/>
      <c r="F369" s="16"/>
      <c r="G369" s="7" t="str">
        <f t="shared" si="5"/>
        <v/>
      </c>
      <c r="H369" s="3"/>
    </row>
    <row r="370" spans="1:8" ht="30" customHeight="1">
      <c r="A370" s="3"/>
      <c r="B370" s="3"/>
      <c r="C370" s="6"/>
      <c r="D370" s="10"/>
      <c r="E370" s="8"/>
      <c r="F370" s="16"/>
      <c r="G370" s="7" t="str">
        <f t="shared" si="5"/>
        <v/>
      </c>
      <c r="H370" s="3"/>
    </row>
    <row r="371" spans="1:8" ht="30" customHeight="1">
      <c r="A371" s="3"/>
      <c r="B371" s="3"/>
      <c r="C371" s="6"/>
      <c r="D371" s="10"/>
      <c r="E371" s="8"/>
      <c r="F371" s="16"/>
      <c r="G371" s="7" t="str">
        <f t="shared" si="5"/>
        <v/>
      </c>
      <c r="H371" s="3"/>
    </row>
    <row r="372" spans="1:8" ht="30" customHeight="1">
      <c r="A372" s="3"/>
      <c r="B372" s="3"/>
      <c r="C372" s="6"/>
      <c r="D372" s="10"/>
      <c r="E372" s="8"/>
      <c r="F372" s="16"/>
      <c r="G372" s="7" t="str">
        <f t="shared" si="5"/>
        <v/>
      </c>
      <c r="H372" s="3"/>
    </row>
    <row r="373" spans="1:8" ht="30" customHeight="1">
      <c r="A373" s="3"/>
      <c r="B373" s="3"/>
      <c r="C373" s="6"/>
      <c r="D373" s="10"/>
      <c r="E373" s="8"/>
      <c r="F373" s="16"/>
      <c r="G373" s="7" t="str">
        <f t="shared" si="5"/>
        <v/>
      </c>
      <c r="H373" s="3"/>
    </row>
    <row r="374" spans="1:8" ht="30" customHeight="1">
      <c r="A374" s="3"/>
      <c r="B374" s="3"/>
      <c r="C374" s="6"/>
      <c r="D374" s="10"/>
      <c r="E374" s="8"/>
      <c r="F374" s="16"/>
      <c r="G374" s="7" t="str">
        <f t="shared" si="5"/>
        <v/>
      </c>
      <c r="H374" s="3"/>
    </row>
    <row r="375" spans="1:8" ht="30" customHeight="1">
      <c r="A375" s="3"/>
      <c r="B375" s="3"/>
      <c r="C375" s="6"/>
      <c r="D375" s="10"/>
      <c r="E375" s="8"/>
      <c r="F375" s="16"/>
      <c r="G375" s="7" t="str">
        <f t="shared" si="5"/>
        <v/>
      </c>
      <c r="H375" s="3"/>
    </row>
    <row r="376" spans="1:8" ht="30" customHeight="1">
      <c r="A376" s="3"/>
      <c r="B376" s="3"/>
      <c r="C376" s="6"/>
      <c r="D376" s="10"/>
      <c r="E376" s="8"/>
      <c r="F376" s="16"/>
      <c r="G376" s="7" t="str">
        <f t="shared" si="5"/>
        <v/>
      </c>
      <c r="H376" s="3"/>
    </row>
    <row r="377" spans="1:8" ht="30" customHeight="1">
      <c r="A377" s="3"/>
      <c r="B377" s="3"/>
      <c r="C377" s="6"/>
      <c r="D377" s="10"/>
      <c r="E377" s="8"/>
      <c r="F377" s="16"/>
      <c r="G377" s="7" t="str">
        <f t="shared" si="5"/>
        <v/>
      </c>
      <c r="H377" s="3"/>
    </row>
    <row r="378" spans="1:8" ht="30" customHeight="1">
      <c r="A378" s="3"/>
      <c r="B378" s="3"/>
      <c r="C378" s="6"/>
      <c r="D378" s="10"/>
      <c r="E378" s="8"/>
      <c r="F378" s="16"/>
      <c r="G378" s="7" t="str">
        <f t="shared" si="5"/>
        <v/>
      </c>
      <c r="H378" s="3"/>
    </row>
    <row r="379" spans="1:8" ht="30" customHeight="1">
      <c r="A379" s="3"/>
      <c r="B379" s="3"/>
      <c r="C379" s="6"/>
      <c r="D379" s="10"/>
      <c r="E379" s="8"/>
      <c r="F379" s="16"/>
      <c r="G379" s="7" t="str">
        <f t="shared" si="5"/>
        <v/>
      </c>
      <c r="H379" s="3"/>
    </row>
    <row r="380" spans="1:8" ht="30" customHeight="1">
      <c r="A380" s="3"/>
      <c r="B380" s="3"/>
      <c r="C380" s="6"/>
      <c r="D380" s="10"/>
      <c r="E380" s="8"/>
      <c r="F380" s="16"/>
      <c r="G380" s="7" t="str">
        <f t="shared" si="5"/>
        <v/>
      </c>
      <c r="H380" s="3"/>
    </row>
    <row r="381" spans="1:8" ht="30" customHeight="1">
      <c r="A381" s="3"/>
      <c r="B381" s="3"/>
      <c r="C381" s="6"/>
      <c r="D381" s="10"/>
      <c r="E381" s="8"/>
      <c r="F381" s="16"/>
      <c r="G381" s="7" t="str">
        <f t="shared" si="5"/>
        <v/>
      </c>
      <c r="H381" s="3"/>
    </row>
    <row r="382" spans="1:8" ht="30" customHeight="1">
      <c r="A382" s="3"/>
      <c r="B382" s="3"/>
      <c r="C382" s="6"/>
      <c r="D382" s="10"/>
      <c r="E382" s="8"/>
      <c r="F382" s="16"/>
      <c r="G382" s="7" t="str">
        <f t="shared" si="5"/>
        <v/>
      </c>
      <c r="H382" s="3"/>
    </row>
    <row r="383" spans="1:8" ht="30" customHeight="1">
      <c r="A383" s="3"/>
      <c r="B383" s="3"/>
      <c r="C383" s="6"/>
      <c r="D383" s="10"/>
      <c r="E383" s="8"/>
      <c r="F383" s="16"/>
      <c r="G383" s="7" t="str">
        <f t="shared" si="5"/>
        <v/>
      </c>
      <c r="H383" s="3"/>
    </row>
    <row r="384" spans="1:8" ht="30" customHeight="1">
      <c r="A384" s="3"/>
      <c r="B384" s="3"/>
      <c r="C384" s="6"/>
      <c r="D384" s="10"/>
      <c r="E384" s="8"/>
      <c r="F384" s="16"/>
      <c r="G384" s="7" t="str">
        <f t="shared" si="5"/>
        <v/>
      </c>
      <c r="H384" s="3"/>
    </row>
    <row r="385" spans="1:8" ht="30" customHeight="1">
      <c r="A385" s="3"/>
      <c r="B385" s="3"/>
      <c r="C385" s="6"/>
      <c r="D385" s="10"/>
      <c r="E385" s="8"/>
      <c r="F385" s="16"/>
      <c r="G385" s="7" t="str">
        <f t="shared" si="5"/>
        <v/>
      </c>
      <c r="H385" s="3"/>
    </row>
    <row r="386" spans="1:8" ht="30" customHeight="1">
      <c r="A386" s="3"/>
      <c r="B386" s="3"/>
      <c r="C386" s="6"/>
      <c r="D386" s="10"/>
      <c r="E386" s="8"/>
      <c r="F386" s="16"/>
      <c r="G386" s="7" t="str">
        <f t="shared" si="5"/>
        <v/>
      </c>
      <c r="H386" s="3"/>
    </row>
    <row r="387" spans="1:8" ht="30" customHeight="1">
      <c r="A387" s="3"/>
      <c r="B387" s="3"/>
      <c r="C387" s="6"/>
      <c r="D387" s="10"/>
      <c r="E387" s="8"/>
      <c r="F387" s="16"/>
      <c r="G387" s="7" t="str">
        <f t="shared" ref="G387:G450" si="6">IF(AND(D387="",F387="",E387=""),"",IF(D387="","",IF(F387="","",IF(AND(D387="",E387=""),"",IF(E387="",TRUNC(D387*F387),TRUNC(D387*E387*F387))))))</f>
        <v/>
      </c>
      <c r="H387" s="3"/>
    </row>
    <row r="388" spans="1:8" ht="30" customHeight="1">
      <c r="A388" s="3"/>
      <c r="B388" s="3"/>
      <c r="C388" s="6"/>
      <c r="D388" s="10"/>
      <c r="E388" s="8"/>
      <c r="F388" s="16"/>
      <c r="G388" s="7" t="str">
        <f t="shared" si="6"/>
        <v/>
      </c>
      <c r="H388" s="3"/>
    </row>
    <row r="389" spans="1:8" ht="30" customHeight="1">
      <c r="A389" s="3"/>
      <c r="B389" s="3"/>
      <c r="C389" s="6"/>
      <c r="D389" s="10"/>
      <c r="E389" s="8"/>
      <c r="F389" s="16"/>
      <c r="G389" s="7" t="str">
        <f t="shared" si="6"/>
        <v/>
      </c>
      <c r="H389" s="3"/>
    </row>
    <row r="390" spans="1:8" ht="30" customHeight="1">
      <c r="A390" s="3"/>
      <c r="B390" s="3"/>
      <c r="C390" s="6"/>
      <c r="D390" s="10"/>
      <c r="E390" s="8"/>
      <c r="F390" s="16"/>
      <c r="G390" s="7" t="str">
        <f t="shared" si="6"/>
        <v/>
      </c>
      <c r="H390" s="3"/>
    </row>
    <row r="391" spans="1:8" ht="30" customHeight="1">
      <c r="A391" s="3"/>
      <c r="B391" s="3"/>
      <c r="C391" s="6"/>
      <c r="D391" s="10"/>
      <c r="E391" s="8"/>
      <c r="F391" s="16"/>
      <c r="G391" s="7" t="str">
        <f t="shared" si="6"/>
        <v/>
      </c>
      <c r="H391" s="3"/>
    </row>
    <row r="392" spans="1:8" ht="30" customHeight="1">
      <c r="A392" s="3"/>
      <c r="B392" s="3"/>
      <c r="C392" s="6"/>
      <c r="D392" s="10"/>
      <c r="E392" s="8"/>
      <c r="F392" s="16"/>
      <c r="G392" s="7" t="str">
        <f t="shared" si="6"/>
        <v/>
      </c>
      <c r="H392" s="3"/>
    </row>
    <row r="393" spans="1:8" ht="30" customHeight="1">
      <c r="A393" s="3"/>
      <c r="B393" s="3"/>
      <c r="C393" s="6"/>
      <c r="D393" s="10"/>
      <c r="E393" s="8"/>
      <c r="F393" s="16"/>
      <c r="G393" s="7" t="str">
        <f t="shared" si="6"/>
        <v/>
      </c>
      <c r="H393" s="3"/>
    </row>
    <row r="394" spans="1:8" ht="30" customHeight="1">
      <c r="A394" s="3"/>
      <c r="B394" s="3"/>
      <c r="C394" s="6"/>
      <c r="D394" s="10"/>
      <c r="E394" s="8"/>
      <c r="F394" s="16"/>
      <c r="G394" s="7" t="str">
        <f t="shared" si="6"/>
        <v/>
      </c>
      <c r="H394" s="3"/>
    </row>
    <row r="395" spans="1:8" ht="30" customHeight="1">
      <c r="A395" s="3"/>
      <c r="B395" s="3"/>
      <c r="C395" s="6"/>
      <c r="D395" s="10"/>
      <c r="E395" s="8"/>
      <c r="F395" s="16"/>
      <c r="G395" s="7" t="str">
        <f t="shared" si="6"/>
        <v/>
      </c>
      <c r="H395" s="3"/>
    </row>
    <row r="396" spans="1:8" ht="30" customHeight="1">
      <c r="A396" s="3"/>
      <c r="B396" s="3"/>
      <c r="C396" s="6"/>
      <c r="D396" s="10"/>
      <c r="E396" s="8"/>
      <c r="F396" s="16"/>
      <c r="G396" s="7" t="str">
        <f t="shared" si="6"/>
        <v/>
      </c>
      <c r="H396" s="3"/>
    </row>
    <row r="397" spans="1:8" ht="30" customHeight="1">
      <c r="A397" s="3"/>
      <c r="B397" s="3"/>
      <c r="C397" s="6"/>
      <c r="D397" s="10"/>
      <c r="E397" s="8"/>
      <c r="F397" s="16"/>
      <c r="G397" s="7" t="str">
        <f t="shared" si="6"/>
        <v/>
      </c>
      <c r="H397" s="3"/>
    </row>
    <row r="398" spans="1:8" ht="30" customHeight="1">
      <c r="A398" s="3"/>
      <c r="B398" s="3"/>
      <c r="C398" s="6"/>
      <c r="D398" s="10"/>
      <c r="E398" s="8"/>
      <c r="F398" s="16"/>
      <c r="G398" s="7" t="str">
        <f t="shared" si="6"/>
        <v/>
      </c>
      <c r="H398" s="3"/>
    </row>
    <row r="399" spans="1:8" ht="30" customHeight="1">
      <c r="A399" s="3"/>
      <c r="B399" s="3"/>
      <c r="C399" s="6"/>
      <c r="D399" s="10"/>
      <c r="E399" s="8"/>
      <c r="F399" s="16"/>
      <c r="G399" s="7" t="str">
        <f t="shared" si="6"/>
        <v/>
      </c>
      <c r="H399" s="3"/>
    </row>
    <row r="400" spans="1:8" ht="30" customHeight="1">
      <c r="A400" s="3"/>
      <c r="B400" s="3"/>
      <c r="C400" s="6"/>
      <c r="D400" s="10"/>
      <c r="E400" s="8"/>
      <c r="F400" s="16"/>
      <c r="G400" s="7" t="str">
        <f t="shared" si="6"/>
        <v/>
      </c>
      <c r="H400" s="3"/>
    </row>
    <row r="401" spans="1:11" ht="30" customHeight="1">
      <c r="A401" s="3"/>
      <c r="B401" s="3"/>
      <c r="C401" s="6"/>
      <c r="D401" s="10"/>
      <c r="E401" s="8"/>
      <c r="F401" s="16"/>
      <c r="G401" s="7" t="str">
        <f t="shared" si="6"/>
        <v/>
      </c>
      <c r="H401" s="3"/>
    </row>
    <row r="402" spans="1:11" ht="30" customHeight="1">
      <c r="A402" s="3"/>
      <c r="B402" s="3"/>
      <c r="C402" s="6"/>
      <c r="D402" s="10"/>
      <c r="E402" s="8"/>
      <c r="F402" s="16"/>
      <c r="G402" s="7" t="str">
        <f t="shared" si="6"/>
        <v/>
      </c>
      <c r="H402" s="3"/>
    </row>
    <row r="403" spans="1:11" ht="30" customHeight="1">
      <c r="A403" s="3"/>
      <c r="B403" s="3"/>
      <c r="C403" s="6"/>
      <c r="D403" s="10"/>
      <c r="E403" s="8"/>
      <c r="F403" s="16"/>
      <c r="G403" s="7" t="str">
        <f t="shared" si="6"/>
        <v/>
      </c>
      <c r="H403" s="3"/>
    </row>
    <row r="404" spans="1:11" ht="30" customHeight="1">
      <c r="A404" s="3"/>
      <c r="B404" s="3"/>
      <c r="C404" s="6"/>
      <c r="D404" s="10"/>
      <c r="E404" s="8"/>
      <c r="F404" s="16"/>
      <c r="G404" s="7" t="str">
        <f t="shared" si="6"/>
        <v/>
      </c>
      <c r="H404" s="3"/>
      <c r="K404" s="2"/>
    </row>
    <row r="405" spans="1:11" ht="30" customHeight="1">
      <c r="A405" s="3"/>
      <c r="B405" s="3"/>
      <c r="C405" s="6"/>
      <c r="D405" s="10"/>
      <c r="E405" s="8"/>
      <c r="F405" s="16"/>
      <c r="G405" s="7" t="str">
        <f t="shared" si="6"/>
        <v/>
      </c>
      <c r="H405" s="3"/>
    </row>
    <row r="406" spans="1:11" ht="30" customHeight="1">
      <c r="A406" s="3"/>
      <c r="B406" s="3"/>
      <c r="C406" s="6"/>
      <c r="D406" s="10"/>
      <c r="E406" s="8"/>
      <c r="F406" s="16"/>
      <c r="G406" s="7" t="str">
        <f t="shared" si="6"/>
        <v/>
      </c>
      <c r="H406" s="3"/>
    </row>
    <row r="407" spans="1:11" ht="30" customHeight="1">
      <c r="A407" s="3"/>
      <c r="B407" s="3"/>
      <c r="C407" s="6"/>
      <c r="D407" s="10"/>
      <c r="E407" s="8"/>
      <c r="F407" s="16"/>
      <c r="G407" s="7" t="str">
        <f t="shared" si="6"/>
        <v/>
      </c>
      <c r="H407" s="3"/>
    </row>
    <row r="408" spans="1:11" ht="30" customHeight="1">
      <c r="A408" s="3"/>
      <c r="B408" s="3"/>
      <c r="C408" s="6"/>
      <c r="D408" s="10"/>
      <c r="E408" s="8"/>
      <c r="F408" s="16"/>
      <c r="G408" s="7" t="str">
        <f t="shared" si="6"/>
        <v/>
      </c>
      <c r="H408" s="3"/>
    </row>
    <row r="409" spans="1:11" ht="30" customHeight="1">
      <c r="A409" s="3"/>
      <c r="B409" s="3"/>
      <c r="C409" s="6"/>
      <c r="D409" s="10"/>
      <c r="E409" s="8"/>
      <c r="F409" s="16"/>
      <c r="G409" s="7" t="str">
        <f t="shared" si="6"/>
        <v/>
      </c>
      <c r="H409" s="3"/>
    </row>
    <row r="410" spans="1:11" ht="30" customHeight="1">
      <c r="A410" s="3"/>
      <c r="B410" s="3"/>
      <c r="C410" s="6"/>
      <c r="D410" s="10"/>
      <c r="E410" s="8"/>
      <c r="F410" s="16"/>
      <c r="G410" s="7" t="str">
        <f t="shared" si="6"/>
        <v/>
      </c>
      <c r="H410" s="3"/>
    </row>
    <row r="411" spans="1:11" ht="30" customHeight="1">
      <c r="A411" s="3"/>
      <c r="B411" s="3"/>
      <c r="C411" s="6"/>
      <c r="D411" s="10"/>
      <c r="E411" s="8"/>
      <c r="F411" s="16"/>
      <c r="G411" s="7" t="str">
        <f t="shared" si="6"/>
        <v/>
      </c>
      <c r="H411" s="3"/>
    </row>
    <row r="412" spans="1:11" ht="30" customHeight="1">
      <c r="A412" s="3"/>
      <c r="B412" s="3"/>
      <c r="C412" s="6"/>
      <c r="D412" s="10"/>
      <c r="E412" s="8"/>
      <c r="F412" s="16"/>
      <c r="G412" s="7" t="str">
        <f t="shared" si="6"/>
        <v/>
      </c>
      <c r="H412" s="3"/>
    </row>
    <row r="413" spans="1:11" ht="30" customHeight="1">
      <c r="A413" s="3"/>
      <c r="B413" s="3"/>
      <c r="C413" s="6"/>
      <c r="D413" s="10"/>
      <c r="E413" s="8"/>
      <c r="F413" s="16"/>
      <c r="G413" s="7" t="str">
        <f t="shared" si="6"/>
        <v/>
      </c>
      <c r="H413" s="3"/>
    </row>
    <row r="414" spans="1:11" ht="30" customHeight="1">
      <c r="A414" s="3"/>
      <c r="B414" s="3"/>
      <c r="C414" s="6"/>
      <c r="D414" s="10"/>
      <c r="E414" s="8"/>
      <c r="F414" s="16"/>
      <c r="G414" s="7" t="str">
        <f t="shared" si="6"/>
        <v/>
      </c>
      <c r="H414" s="3"/>
    </row>
    <row r="415" spans="1:11" ht="30" customHeight="1">
      <c r="A415" s="3"/>
      <c r="B415" s="3"/>
      <c r="C415" s="6"/>
      <c r="D415" s="10"/>
      <c r="E415" s="8"/>
      <c r="F415" s="16"/>
      <c r="G415" s="7" t="str">
        <f t="shared" si="6"/>
        <v/>
      </c>
      <c r="H415" s="3"/>
    </row>
    <row r="416" spans="1:11" ht="30" customHeight="1">
      <c r="A416" s="3"/>
      <c r="B416" s="3"/>
      <c r="C416" s="6"/>
      <c r="D416" s="10"/>
      <c r="E416" s="8"/>
      <c r="F416" s="16"/>
      <c r="G416" s="7" t="str">
        <f t="shared" si="6"/>
        <v/>
      </c>
      <c r="H416" s="3"/>
    </row>
    <row r="417" spans="1:8" ht="30" customHeight="1">
      <c r="A417" s="3"/>
      <c r="B417" s="3"/>
      <c r="C417" s="6"/>
      <c r="D417" s="10"/>
      <c r="E417" s="8"/>
      <c r="F417" s="16"/>
      <c r="G417" s="7" t="str">
        <f t="shared" si="6"/>
        <v/>
      </c>
      <c r="H417" s="3"/>
    </row>
    <row r="418" spans="1:8" ht="30" customHeight="1">
      <c r="A418" s="3"/>
      <c r="B418" s="3"/>
      <c r="C418" s="6"/>
      <c r="D418" s="10"/>
      <c r="E418" s="8"/>
      <c r="F418" s="16"/>
      <c r="G418" s="7" t="str">
        <f t="shared" si="6"/>
        <v/>
      </c>
      <c r="H418" s="3"/>
    </row>
    <row r="419" spans="1:8" ht="30" customHeight="1">
      <c r="A419" s="3"/>
      <c r="B419" s="3"/>
      <c r="C419" s="6"/>
      <c r="D419" s="10"/>
      <c r="E419" s="8"/>
      <c r="F419" s="16"/>
      <c r="G419" s="7" t="str">
        <f t="shared" si="6"/>
        <v/>
      </c>
      <c r="H419" s="3"/>
    </row>
    <row r="420" spans="1:8" ht="30" customHeight="1">
      <c r="A420" s="3"/>
      <c r="B420" s="3"/>
      <c r="C420" s="6"/>
      <c r="D420" s="10"/>
      <c r="E420" s="8"/>
      <c r="F420" s="16"/>
      <c r="G420" s="7" t="str">
        <f t="shared" si="6"/>
        <v/>
      </c>
      <c r="H420" s="3"/>
    </row>
    <row r="421" spans="1:8" ht="30" customHeight="1">
      <c r="A421" s="3"/>
      <c r="B421" s="3"/>
      <c r="C421" s="6"/>
      <c r="D421" s="10"/>
      <c r="E421" s="8"/>
      <c r="F421" s="16"/>
      <c r="G421" s="7" t="str">
        <f t="shared" si="6"/>
        <v/>
      </c>
      <c r="H421" s="3"/>
    </row>
    <row r="422" spans="1:8" ht="30" customHeight="1">
      <c r="A422" s="3"/>
      <c r="B422" s="3"/>
      <c r="C422" s="6"/>
      <c r="D422" s="10"/>
      <c r="E422" s="8"/>
      <c r="F422" s="16"/>
      <c r="G422" s="7" t="str">
        <f t="shared" si="6"/>
        <v/>
      </c>
      <c r="H422" s="3"/>
    </row>
    <row r="423" spans="1:8" ht="30" customHeight="1">
      <c r="A423" s="3"/>
      <c r="B423" s="3"/>
      <c r="C423" s="6"/>
      <c r="D423" s="10"/>
      <c r="E423" s="8"/>
      <c r="F423" s="16"/>
      <c r="G423" s="7" t="str">
        <f t="shared" si="6"/>
        <v/>
      </c>
      <c r="H423" s="3"/>
    </row>
    <row r="424" spans="1:8" ht="30" customHeight="1">
      <c r="A424" s="3"/>
      <c r="B424" s="3"/>
      <c r="C424" s="6"/>
      <c r="D424" s="10"/>
      <c r="E424" s="8"/>
      <c r="F424" s="16"/>
      <c r="G424" s="7" t="str">
        <f t="shared" si="6"/>
        <v/>
      </c>
      <c r="H424" s="3"/>
    </row>
    <row r="425" spans="1:8" ht="30" customHeight="1">
      <c r="A425" s="3"/>
      <c r="B425" s="3"/>
      <c r="C425" s="6"/>
      <c r="D425" s="10"/>
      <c r="E425" s="8"/>
      <c r="F425" s="16"/>
      <c r="G425" s="7" t="str">
        <f t="shared" si="6"/>
        <v/>
      </c>
      <c r="H425" s="3"/>
    </row>
    <row r="426" spans="1:8" ht="30" customHeight="1">
      <c r="A426" s="3"/>
      <c r="B426" s="3"/>
      <c r="C426" s="6"/>
      <c r="D426" s="10"/>
      <c r="E426" s="8"/>
      <c r="F426" s="16"/>
      <c r="G426" s="7" t="str">
        <f t="shared" si="6"/>
        <v/>
      </c>
      <c r="H426" s="3"/>
    </row>
    <row r="427" spans="1:8" ht="30" customHeight="1">
      <c r="A427" s="3"/>
      <c r="B427" s="3"/>
      <c r="C427" s="6"/>
      <c r="D427" s="10"/>
      <c r="E427" s="8"/>
      <c r="F427" s="16"/>
      <c r="G427" s="7" t="str">
        <f t="shared" si="6"/>
        <v/>
      </c>
      <c r="H427" s="3"/>
    </row>
    <row r="428" spans="1:8" ht="30" customHeight="1">
      <c r="A428" s="3"/>
      <c r="B428" s="3"/>
      <c r="C428" s="6"/>
      <c r="D428" s="10"/>
      <c r="E428" s="8"/>
      <c r="F428" s="16"/>
      <c r="G428" s="7" t="str">
        <f t="shared" si="6"/>
        <v/>
      </c>
      <c r="H428" s="3"/>
    </row>
    <row r="429" spans="1:8" ht="30" customHeight="1">
      <c r="A429" s="3"/>
      <c r="B429" s="3"/>
      <c r="C429" s="6"/>
      <c r="D429" s="10"/>
      <c r="E429" s="8"/>
      <c r="F429" s="16"/>
      <c r="G429" s="7" t="str">
        <f t="shared" si="6"/>
        <v/>
      </c>
      <c r="H429" s="3"/>
    </row>
    <row r="430" spans="1:8" ht="30" customHeight="1">
      <c r="A430" s="3"/>
      <c r="B430" s="3"/>
      <c r="C430" s="6"/>
      <c r="D430" s="10"/>
      <c r="E430" s="8"/>
      <c r="F430" s="16"/>
      <c r="G430" s="7" t="str">
        <f t="shared" si="6"/>
        <v/>
      </c>
      <c r="H430" s="3"/>
    </row>
    <row r="431" spans="1:8" ht="30" customHeight="1">
      <c r="A431" s="3"/>
      <c r="B431" s="3"/>
      <c r="C431" s="6"/>
      <c r="D431" s="10"/>
      <c r="E431" s="8"/>
      <c r="F431" s="16"/>
      <c r="G431" s="7" t="str">
        <f t="shared" si="6"/>
        <v/>
      </c>
      <c r="H431" s="3"/>
    </row>
    <row r="432" spans="1:8" ht="30" customHeight="1">
      <c r="A432" s="3"/>
      <c r="B432" s="3"/>
      <c r="C432" s="6"/>
      <c r="D432" s="10"/>
      <c r="E432" s="8"/>
      <c r="F432" s="16"/>
      <c r="G432" s="7" t="str">
        <f t="shared" si="6"/>
        <v/>
      </c>
      <c r="H432" s="3"/>
    </row>
    <row r="433" spans="1:8" ht="30" customHeight="1">
      <c r="A433" s="3"/>
      <c r="B433" s="3"/>
      <c r="C433" s="6"/>
      <c r="D433" s="10"/>
      <c r="E433" s="8"/>
      <c r="F433" s="16"/>
      <c r="G433" s="7" t="str">
        <f t="shared" si="6"/>
        <v/>
      </c>
      <c r="H433" s="3"/>
    </row>
    <row r="434" spans="1:8" ht="30" customHeight="1">
      <c r="A434" s="3"/>
      <c r="B434" s="3"/>
      <c r="C434" s="6"/>
      <c r="D434" s="10"/>
      <c r="E434" s="8"/>
      <c r="F434" s="16"/>
      <c r="G434" s="7" t="str">
        <f t="shared" si="6"/>
        <v/>
      </c>
      <c r="H434" s="3"/>
    </row>
    <row r="435" spans="1:8" ht="30" customHeight="1">
      <c r="A435" s="3"/>
      <c r="B435" s="3"/>
      <c r="C435" s="6"/>
      <c r="D435" s="10"/>
      <c r="E435" s="8"/>
      <c r="F435" s="16"/>
      <c r="G435" s="7" t="str">
        <f t="shared" si="6"/>
        <v/>
      </c>
      <c r="H435" s="3"/>
    </row>
    <row r="436" spans="1:8" ht="30" customHeight="1">
      <c r="A436" s="3"/>
      <c r="B436" s="3"/>
      <c r="C436" s="6"/>
      <c r="D436" s="10"/>
      <c r="E436" s="8"/>
      <c r="F436" s="16"/>
      <c r="G436" s="7" t="str">
        <f t="shared" si="6"/>
        <v/>
      </c>
      <c r="H436" s="3"/>
    </row>
    <row r="437" spans="1:8" ht="30" customHeight="1">
      <c r="A437" s="3"/>
      <c r="B437" s="3"/>
      <c r="C437" s="6"/>
      <c r="D437" s="10"/>
      <c r="E437" s="8"/>
      <c r="F437" s="16"/>
      <c r="G437" s="7" t="str">
        <f t="shared" si="6"/>
        <v/>
      </c>
      <c r="H437" s="3"/>
    </row>
    <row r="438" spans="1:8" ht="30" customHeight="1">
      <c r="A438" s="3"/>
      <c r="B438" s="3"/>
      <c r="C438" s="6"/>
      <c r="D438" s="10"/>
      <c r="E438" s="8"/>
      <c r="F438" s="16"/>
      <c r="G438" s="7" t="str">
        <f t="shared" si="6"/>
        <v/>
      </c>
      <c r="H438" s="3"/>
    </row>
    <row r="439" spans="1:8" ht="30" customHeight="1">
      <c r="A439" s="3"/>
      <c r="B439" s="3"/>
      <c r="C439" s="6"/>
      <c r="D439" s="10"/>
      <c r="E439" s="8"/>
      <c r="F439" s="16"/>
      <c r="G439" s="7" t="str">
        <f t="shared" si="6"/>
        <v/>
      </c>
      <c r="H439" s="3"/>
    </row>
    <row r="440" spans="1:8" ht="30" customHeight="1">
      <c r="A440" s="3"/>
      <c r="B440" s="3"/>
      <c r="C440" s="6"/>
      <c r="D440" s="10"/>
      <c r="E440" s="8"/>
      <c r="F440" s="16"/>
      <c r="G440" s="7" t="str">
        <f t="shared" si="6"/>
        <v/>
      </c>
      <c r="H440" s="3"/>
    </row>
    <row r="441" spans="1:8" ht="30" customHeight="1">
      <c r="A441" s="3"/>
      <c r="B441" s="3"/>
      <c r="C441" s="6"/>
      <c r="D441" s="10"/>
      <c r="E441" s="8"/>
      <c r="F441" s="16"/>
      <c r="G441" s="7" t="str">
        <f t="shared" si="6"/>
        <v/>
      </c>
      <c r="H441" s="3"/>
    </row>
    <row r="442" spans="1:8" ht="30" customHeight="1">
      <c r="A442" s="3"/>
      <c r="B442" s="3"/>
      <c r="C442" s="6"/>
      <c r="D442" s="10"/>
      <c r="E442" s="8"/>
      <c r="F442" s="16"/>
      <c r="G442" s="7" t="str">
        <f t="shared" si="6"/>
        <v/>
      </c>
      <c r="H442" s="3"/>
    </row>
    <row r="443" spans="1:8" ht="30" customHeight="1">
      <c r="A443" s="3"/>
      <c r="B443" s="3"/>
      <c r="C443" s="6"/>
      <c r="D443" s="10"/>
      <c r="E443" s="8"/>
      <c r="F443" s="16"/>
      <c r="G443" s="7" t="str">
        <f t="shared" si="6"/>
        <v/>
      </c>
      <c r="H443" s="3"/>
    </row>
    <row r="444" spans="1:8" ht="30" customHeight="1">
      <c r="A444" s="3"/>
      <c r="B444" s="3"/>
      <c r="C444" s="6"/>
      <c r="D444" s="10"/>
      <c r="E444" s="8"/>
      <c r="F444" s="16"/>
      <c r="G444" s="7" t="str">
        <f t="shared" si="6"/>
        <v/>
      </c>
      <c r="H444" s="3"/>
    </row>
    <row r="445" spans="1:8" ht="30" customHeight="1">
      <c r="A445" s="3"/>
      <c r="B445" s="3"/>
      <c r="C445" s="6"/>
      <c r="D445" s="10"/>
      <c r="E445" s="8"/>
      <c r="F445" s="16"/>
      <c r="G445" s="7" t="str">
        <f t="shared" si="6"/>
        <v/>
      </c>
      <c r="H445" s="3"/>
    </row>
    <row r="446" spans="1:8" ht="30" customHeight="1">
      <c r="A446" s="3"/>
      <c r="B446" s="3"/>
      <c r="C446" s="6"/>
      <c r="D446" s="10"/>
      <c r="E446" s="8"/>
      <c r="F446" s="16"/>
      <c r="G446" s="7" t="str">
        <f t="shared" si="6"/>
        <v/>
      </c>
      <c r="H446" s="3"/>
    </row>
    <row r="447" spans="1:8" ht="30" customHeight="1">
      <c r="A447" s="3"/>
      <c r="B447" s="3"/>
      <c r="C447" s="6"/>
      <c r="D447" s="10"/>
      <c r="E447" s="8"/>
      <c r="F447" s="16"/>
      <c r="G447" s="7" t="str">
        <f t="shared" si="6"/>
        <v/>
      </c>
      <c r="H447" s="3"/>
    </row>
    <row r="448" spans="1:8" ht="30" customHeight="1">
      <c r="A448" s="3"/>
      <c r="B448" s="3"/>
      <c r="C448" s="6"/>
      <c r="D448" s="10"/>
      <c r="E448" s="8"/>
      <c r="F448" s="16"/>
      <c r="G448" s="7" t="str">
        <f t="shared" si="6"/>
        <v/>
      </c>
      <c r="H448" s="3"/>
    </row>
    <row r="449" spans="1:8" ht="30" customHeight="1">
      <c r="A449" s="3"/>
      <c r="B449" s="3"/>
      <c r="C449" s="6"/>
      <c r="D449" s="10"/>
      <c r="E449" s="8"/>
      <c r="F449" s="16"/>
      <c r="G449" s="7" t="str">
        <f t="shared" si="6"/>
        <v/>
      </c>
      <c r="H449" s="3"/>
    </row>
    <row r="450" spans="1:8" ht="30" customHeight="1">
      <c r="A450" s="3"/>
      <c r="B450" s="3"/>
      <c r="C450" s="6"/>
      <c r="D450" s="10"/>
      <c r="E450" s="8"/>
      <c r="F450" s="16"/>
      <c r="G450" s="7" t="str">
        <f t="shared" si="6"/>
        <v/>
      </c>
      <c r="H450" s="3"/>
    </row>
    <row r="451" spans="1:8" ht="30" customHeight="1">
      <c r="A451" s="3"/>
      <c r="B451" s="3"/>
      <c r="C451" s="6"/>
      <c r="D451" s="10"/>
      <c r="E451" s="8"/>
      <c r="F451" s="16"/>
      <c r="G451" s="7" t="str">
        <f t="shared" ref="G451:G514" si="7">IF(AND(D451="",F451="",E451=""),"",IF(D451="","",IF(F451="","",IF(AND(D451="",E451=""),"",IF(E451="",TRUNC(D451*F451),TRUNC(D451*E451*F451))))))</f>
        <v/>
      </c>
      <c r="H451" s="3"/>
    </row>
    <row r="452" spans="1:8" ht="30" customHeight="1">
      <c r="A452" s="3"/>
      <c r="B452" s="3"/>
      <c r="C452" s="6"/>
      <c r="D452" s="10"/>
      <c r="E452" s="8"/>
      <c r="F452" s="16"/>
      <c r="G452" s="7" t="str">
        <f t="shared" si="7"/>
        <v/>
      </c>
      <c r="H452" s="3"/>
    </row>
    <row r="453" spans="1:8" ht="30" customHeight="1">
      <c r="A453" s="3"/>
      <c r="B453" s="3"/>
      <c r="C453" s="6"/>
      <c r="D453" s="10"/>
      <c r="E453" s="8"/>
      <c r="F453" s="16"/>
      <c r="G453" s="7" t="str">
        <f t="shared" si="7"/>
        <v/>
      </c>
      <c r="H453" s="3"/>
    </row>
    <row r="454" spans="1:8" ht="30" customHeight="1">
      <c r="A454" s="3"/>
      <c r="B454" s="3"/>
      <c r="C454" s="6"/>
      <c r="D454" s="10"/>
      <c r="E454" s="8"/>
      <c r="F454" s="16"/>
      <c r="G454" s="7" t="str">
        <f t="shared" si="7"/>
        <v/>
      </c>
      <c r="H454" s="3"/>
    </row>
    <row r="455" spans="1:8" ht="30" customHeight="1">
      <c r="A455" s="3"/>
      <c r="B455" s="3"/>
      <c r="C455" s="6"/>
      <c r="D455" s="10"/>
      <c r="E455" s="8"/>
      <c r="F455" s="16"/>
      <c r="G455" s="7" t="str">
        <f t="shared" si="7"/>
        <v/>
      </c>
      <c r="H455" s="3"/>
    </row>
    <row r="456" spans="1:8" ht="30" customHeight="1">
      <c r="A456" s="3"/>
      <c r="B456" s="3"/>
      <c r="C456" s="6"/>
      <c r="D456" s="10"/>
      <c r="E456" s="8"/>
      <c r="F456" s="16"/>
      <c r="G456" s="7" t="str">
        <f t="shared" si="7"/>
        <v/>
      </c>
      <c r="H456" s="3"/>
    </row>
    <row r="457" spans="1:8" ht="30" customHeight="1">
      <c r="A457" s="3"/>
      <c r="B457" s="3"/>
      <c r="C457" s="6"/>
      <c r="D457" s="10"/>
      <c r="E457" s="8"/>
      <c r="F457" s="16"/>
      <c r="G457" s="7" t="str">
        <f t="shared" si="7"/>
        <v/>
      </c>
      <c r="H457" s="3"/>
    </row>
    <row r="458" spans="1:8" ht="30" customHeight="1">
      <c r="A458" s="3"/>
      <c r="B458" s="3"/>
      <c r="C458" s="6"/>
      <c r="D458" s="10"/>
      <c r="E458" s="8"/>
      <c r="F458" s="16"/>
      <c r="G458" s="7" t="str">
        <f t="shared" si="7"/>
        <v/>
      </c>
      <c r="H458" s="3"/>
    </row>
    <row r="459" spans="1:8" ht="30" customHeight="1">
      <c r="A459" s="3"/>
      <c r="B459" s="3"/>
      <c r="C459" s="6"/>
      <c r="D459" s="10"/>
      <c r="E459" s="8"/>
      <c r="F459" s="16"/>
      <c r="G459" s="7" t="str">
        <f t="shared" si="7"/>
        <v/>
      </c>
      <c r="H459" s="3"/>
    </row>
    <row r="460" spans="1:8" ht="30" customHeight="1">
      <c r="A460" s="3"/>
      <c r="B460" s="3"/>
      <c r="C460" s="6"/>
      <c r="D460" s="10"/>
      <c r="E460" s="8"/>
      <c r="F460" s="16"/>
      <c r="G460" s="7" t="str">
        <f t="shared" si="7"/>
        <v/>
      </c>
      <c r="H460" s="3"/>
    </row>
    <row r="461" spans="1:8" ht="30" customHeight="1">
      <c r="A461" s="3"/>
      <c r="B461" s="3"/>
      <c r="C461" s="6"/>
      <c r="D461" s="10"/>
      <c r="E461" s="8"/>
      <c r="F461" s="16"/>
      <c r="G461" s="7" t="str">
        <f t="shared" si="7"/>
        <v/>
      </c>
      <c r="H461" s="3"/>
    </row>
    <row r="462" spans="1:8" ht="30" customHeight="1">
      <c r="A462" s="3"/>
      <c r="B462" s="3"/>
      <c r="C462" s="6"/>
      <c r="D462" s="10"/>
      <c r="E462" s="8"/>
      <c r="F462" s="16"/>
      <c r="G462" s="7" t="str">
        <f t="shared" si="7"/>
        <v/>
      </c>
      <c r="H462" s="3"/>
    </row>
    <row r="463" spans="1:8" ht="30" customHeight="1">
      <c r="A463" s="3"/>
      <c r="B463" s="3"/>
      <c r="C463" s="6"/>
      <c r="D463" s="10"/>
      <c r="E463" s="8"/>
      <c r="F463" s="16"/>
      <c r="G463" s="7" t="str">
        <f t="shared" si="7"/>
        <v/>
      </c>
      <c r="H463" s="3"/>
    </row>
    <row r="464" spans="1:8" ht="30" customHeight="1">
      <c r="A464" s="3"/>
      <c r="B464" s="3"/>
      <c r="C464" s="6"/>
      <c r="D464" s="10"/>
      <c r="E464" s="8"/>
      <c r="F464" s="16"/>
      <c r="G464" s="7" t="str">
        <f t="shared" si="7"/>
        <v/>
      </c>
      <c r="H464" s="3"/>
    </row>
    <row r="465" spans="1:8" ht="30" customHeight="1">
      <c r="A465" s="3"/>
      <c r="B465" s="3"/>
      <c r="C465" s="6"/>
      <c r="D465" s="10"/>
      <c r="E465" s="8"/>
      <c r="F465" s="16"/>
      <c r="G465" s="7" t="str">
        <f t="shared" si="7"/>
        <v/>
      </c>
      <c r="H465" s="3"/>
    </row>
    <row r="466" spans="1:8" ht="30" customHeight="1">
      <c r="A466" s="3"/>
      <c r="B466" s="3"/>
      <c r="C466" s="6"/>
      <c r="D466" s="10"/>
      <c r="E466" s="8"/>
      <c r="F466" s="16"/>
      <c r="G466" s="7" t="str">
        <f t="shared" si="7"/>
        <v/>
      </c>
      <c r="H466" s="3"/>
    </row>
    <row r="467" spans="1:8" ht="30" customHeight="1">
      <c r="A467" s="3"/>
      <c r="B467" s="3"/>
      <c r="C467" s="6"/>
      <c r="D467" s="10"/>
      <c r="E467" s="8"/>
      <c r="F467" s="16"/>
      <c r="G467" s="7" t="str">
        <f t="shared" si="7"/>
        <v/>
      </c>
      <c r="H467" s="3"/>
    </row>
    <row r="468" spans="1:8" ht="30" customHeight="1">
      <c r="A468" s="3"/>
      <c r="B468" s="3"/>
      <c r="C468" s="6"/>
      <c r="D468" s="10"/>
      <c r="E468" s="8"/>
      <c r="F468" s="16"/>
      <c r="G468" s="7" t="str">
        <f t="shared" si="7"/>
        <v/>
      </c>
      <c r="H468" s="3"/>
    </row>
    <row r="469" spans="1:8" ht="30" customHeight="1">
      <c r="A469" s="3"/>
      <c r="B469" s="3"/>
      <c r="C469" s="6"/>
      <c r="D469" s="10"/>
      <c r="E469" s="8"/>
      <c r="F469" s="16"/>
      <c r="G469" s="7" t="str">
        <f t="shared" si="7"/>
        <v/>
      </c>
      <c r="H469" s="3"/>
    </row>
    <row r="470" spans="1:8" ht="30" customHeight="1">
      <c r="A470" s="3"/>
      <c r="B470" s="3"/>
      <c r="C470" s="6"/>
      <c r="D470" s="10"/>
      <c r="E470" s="8"/>
      <c r="F470" s="16"/>
      <c r="G470" s="7" t="str">
        <f t="shared" si="7"/>
        <v/>
      </c>
      <c r="H470" s="3"/>
    </row>
    <row r="471" spans="1:8" ht="30" customHeight="1">
      <c r="A471" s="3"/>
      <c r="B471" s="3"/>
      <c r="C471" s="6"/>
      <c r="D471" s="10"/>
      <c r="E471" s="8"/>
      <c r="F471" s="16"/>
      <c r="G471" s="7" t="str">
        <f t="shared" si="7"/>
        <v/>
      </c>
      <c r="H471" s="3"/>
    </row>
    <row r="472" spans="1:8" ht="30" customHeight="1">
      <c r="A472" s="3"/>
      <c r="B472" s="3"/>
      <c r="C472" s="6"/>
      <c r="D472" s="10"/>
      <c r="E472" s="8"/>
      <c r="F472" s="16"/>
      <c r="G472" s="7" t="str">
        <f t="shared" si="7"/>
        <v/>
      </c>
      <c r="H472" s="3"/>
    </row>
    <row r="473" spans="1:8" ht="30" customHeight="1">
      <c r="A473" s="3"/>
      <c r="B473" s="3"/>
      <c r="C473" s="6"/>
      <c r="D473" s="10"/>
      <c r="E473" s="8"/>
      <c r="F473" s="16"/>
      <c r="G473" s="7" t="str">
        <f t="shared" si="7"/>
        <v/>
      </c>
      <c r="H473" s="3"/>
    </row>
    <row r="474" spans="1:8" ht="30" customHeight="1">
      <c r="A474" s="3"/>
      <c r="B474" s="3"/>
      <c r="C474" s="6"/>
      <c r="D474" s="10"/>
      <c r="E474" s="8"/>
      <c r="F474" s="16"/>
      <c r="G474" s="7" t="str">
        <f t="shared" si="7"/>
        <v/>
      </c>
      <c r="H474" s="3"/>
    </row>
    <row r="475" spans="1:8" ht="30" customHeight="1">
      <c r="A475" s="3"/>
      <c r="B475" s="3"/>
      <c r="C475" s="6"/>
      <c r="D475" s="10"/>
      <c r="E475" s="8"/>
      <c r="F475" s="16"/>
      <c r="G475" s="7" t="str">
        <f t="shared" si="7"/>
        <v/>
      </c>
      <c r="H475" s="3"/>
    </row>
    <row r="476" spans="1:8" ht="30" customHeight="1">
      <c r="A476" s="3"/>
      <c r="B476" s="3"/>
      <c r="C476" s="6"/>
      <c r="D476" s="10"/>
      <c r="E476" s="8"/>
      <c r="F476" s="16"/>
      <c r="G476" s="7" t="str">
        <f t="shared" si="7"/>
        <v/>
      </c>
      <c r="H476" s="3"/>
    </row>
    <row r="477" spans="1:8" ht="30" customHeight="1">
      <c r="A477" s="3"/>
      <c r="B477" s="3"/>
      <c r="C477" s="6"/>
      <c r="D477" s="10"/>
      <c r="E477" s="8"/>
      <c r="F477" s="16"/>
      <c r="G477" s="7" t="str">
        <f t="shared" si="7"/>
        <v/>
      </c>
      <c r="H477" s="3"/>
    </row>
    <row r="478" spans="1:8" ht="30" customHeight="1">
      <c r="A478" s="3"/>
      <c r="B478" s="3"/>
      <c r="C478" s="6"/>
      <c r="D478" s="10"/>
      <c r="E478" s="8"/>
      <c r="F478" s="16"/>
      <c r="G478" s="7" t="str">
        <f t="shared" si="7"/>
        <v/>
      </c>
      <c r="H478" s="3"/>
    </row>
    <row r="479" spans="1:8" ht="30" customHeight="1">
      <c r="A479" s="3"/>
      <c r="B479" s="3"/>
      <c r="C479" s="6"/>
      <c r="D479" s="10"/>
      <c r="E479" s="8"/>
      <c r="F479" s="16"/>
      <c r="G479" s="7" t="str">
        <f t="shared" si="7"/>
        <v/>
      </c>
      <c r="H479" s="3"/>
    </row>
    <row r="480" spans="1:8" ht="30" customHeight="1">
      <c r="A480" s="3"/>
      <c r="B480" s="3"/>
      <c r="C480" s="6"/>
      <c r="D480" s="10"/>
      <c r="E480" s="8"/>
      <c r="F480" s="16"/>
      <c r="G480" s="7" t="str">
        <f t="shared" si="7"/>
        <v/>
      </c>
      <c r="H480" s="3"/>
    </row>
    <row r="481" spans="1:8" ht="30" customHeight="1">
      <c r="A481" s="3"/>
      <c r="B481" s="3"/>
      <c r="C481" s="6"/>
      <c r="D481" s="10"/>
      <c r="E481" s="8"/>
      <c r="F481" s="16"/>
      <c r="G481" s="7" t="str">
        <f t="shared" si="7"/>
        <v/>
      </c>
      <c r="H481" s="3"/>
    </row>
    <row r="482" spans="1:8" ht="30" customHeight="1">
      <c r="A482" s="3"/>
      <c r="B482" s="3"/>
      <c r="C482" s="6"/>
      <c r="D482" s="10"/>
      <c r="E482" s="8"/>
      <c r="F482" s="16"/>
      <c r="G482" s="7" t="str">
        <f t="shared" si="7"/>
        <v/>
      </c>
      <c r="H482" s="3"/>
    </row>
    <row r="483" spans="1:8" ht="30" customHeight="1">
      <c r="A483" s="3"/>
      <c r="B483" s="3"/>
      <c r="C483" s="6"/>
      <c r="D483" s="10"/>
      <c r="E483" s="8"/>
      <c r="F483" s="16"/>
      <c r="G483" s="7" t="str">
        <f t="shared" si="7"/>
        <v/>
      </c>
      <c r="H483" s="3"/>
    </row>
    <row r="484" spans="1:8" ht="30" customHeight="1">
      <c r="A484" s="3"/>
      <c r="B484" s="3"/>
      <c r="C484" s="6"/>
      <c r="D484" s="10"/>
      <c r="E484" s="8"/>
      <c r="F484" s="16"/>
      <c r="G484" s="7" t="str">
        <f t="shared" si="7"/>
        <v/>
      </c>
      <c r="H484" s="3"/>
    </row>
    <row r="485" spans="1:8" ht="30" customHeight="1">
      <c r="A485" s="3"/>
      <c r="B485" s="3"/>
      <c r="C485" s="6"/>
      <c r="D485" s="10"/>
      <c r="E485" s="8"/>
      <c r="F485" s="16"/>
      <c r="G485" s="7" t="str">
        <f t="shared" si="7"/>
        <v/>
      </c>
      <c r="H485" s="3"/>
    </row>
    <row r="486" spans="1:8" ht="30" customHeight="1">
      <c r="A486" s="3"/>
      <c r="B486" s="3"/>
      <c r="C486" s="6"/>
      <c r="D486" s="10"/>
      <c r="E486" s="8"/>
      <c r="F486" s="16"/>
      <c r="G486" s="7" t="str">
        <f t="shared" si="7"/>
        <v/>
      </c>
      <c r="H486" s="3"/>
    </row>
    <row r="487" spans="1:8" ht="30" customHeight="1">
      <c r="A487" s="3"/>
      <c r="B487" s="3"/>
      <c r="C487" s="6"/>
      <c r="D487" s="10"/>
      <c r="E487" s="8"/>
      <c r="F487" s="16"/>
      <c r="G487" s="7" t="str">
        <f t="shared" si="7"/>
        <v/>
      </c>
      <c r="H487" s="3"/>
    </row>
    <row r="488" spans="1:8" ht="30" customHeight="1">
      <c r="A488" s="3"/>
      <c r="B488" s="3"/>
      <c r="C488" s="6"/>
      <c r="D488" s="10"/>
      <c r="E488" s="8"/>
      <c r="F488" s="16"/>
      <c r="G488" s="7" t="str">
        <f t="shared" si="7"/>
        <v/>
      </c>
      <c r="H488" s="3"/>
    </row>
    <row r="489" spans="1:8" ht="30" customHeight="1">
      <c r="A489" s="3"/>
      <c r="B489" s="3"/>
      <c r="C489" s="6"/>
      <c r="D489" s="10"/>
      <c r="E489" s="8"/>
      <c r="F489" s="16"/>
      <c r="G489" s="7" t="str">
        <f t="shared" si="7"/>
        <v/>
      </c>
      <c r="H489" s="3"/>
    </row>
    <row r="490" spans="1:8" ht="30" customHeight="1">
      <c r="A490" s="3"/>
      <c r="B490" s="3"/>
      <c r="C490" s="6"/>
      <c r="D490" s="10"/>
      <c r="E490" s="8"/>
      <c r="F490" s="16"/>
      <c r="G490" s="7" t="str">
        <f t="shared" si="7"/>
        <v/>
      </c>
      <c r="H490" s="3"/>
    </row>
    <row r="491" spans="1:8" ht="30" customHeight="1">
      <c r="A491" s="3"/>
      <c r="B491" s="3"/>
      <c r="C491" s="6"/>
      <c r="D491" s="10"/>
      <c r="E491" s="8"/>
      <c r="F491" s="16"/>
      <c r="G491" s="7" t="str">
        <f t="shared" si="7"/>
        <v/>
      </c>
      <c r="H491" s="3"/>
    </row>
    <row r="492" spans="1:8" ht="30" customHeight="1">
      <c r="A492" s="3"/>
      <c r="B492" s="3"/>
      <c r="C492" s="6"/>
      <c r="D492" s="10"/>
      <c r="E492" s="8"/>
      <c r="F492" s="16"/>
      <c r="G492" s="7" t="str">
        <f t="shared" si="7"/>
        <v/>
      </c>
      <c r="H492" s="3"/>
    </row>
    <row r="493" spans="1:8" ht="30" customHeight="1">
      <c r="A493" s="3"/>
      <c r="B493" s="3"/>
      <c r="C493" s="6"/>
      <c r="D493" s="10"/>
      <c r="E493" s="8"/>
      <c r="F493" s="16"/>
      <c r="G493" s="7" t="str">
        <f t="shared" si="7"/>
        <v/>
      </c>
      <c r="H493" s="3"/>
    </row>
    <row r="494" spans="1:8" ht="30" customHeight="1">
      <c r="A494" s="3"/>
      <c r="B494" s="3"/>
      <c r="C494" s="6"/>
      <c r="D494" s="10"/>
      <c r="E494" s="8"/>
      <c r="F494" s="16"/>
      <c r="G494" s="7" t="str">
        <f t="shared" si="7"/>
        <v/>
      </c>
      <c r="H494" s="3"/>
    </row>
    <row r="495" spans="1:8" ht="30" customHeight="1">
      <c r="A495" s="3"/>
      <c r="B495" s="3"/>
      <c r="C495" s="6"/>
      <c r="D495" s="10"/>
      <c r="E495" s="8"/>
      <c r="F495" s="16"/>
      <c r="G495" s="7" t="str">
        <f t="shared" si="7"/>
        <v/>
      </c>
      <c r="H495" s="3"/>
    </row>
    <row r="496" spans="1:8" ht="30" customHeight="1">
      <c r="A496" s="3"/>
      <c r="B496" s="3"/>
      <c r="C496" s="6"/>
      <c r="D496" s="10"/>
      <c r="E496" s="8"/>
      <c r="F496" s="16"/>
      <c r="G496" s="7" t="str">
        <f t="shared" si="7"/>
        <v/>
      </c>
      <c r="H496" s="3"/>
    </row>
    <row r="497" spans="1:8" ht="30" customHeight="1">
      <c r="A497" s="3"/>
      <c r="B497" s="3"/>
      <c r="C497" s="6"/>
      <c r="D497" s="10"/>
      <c r="E497" s="8"/>
      <c r="F497" s="16"/>
      <c r="G497" s="7" t="str">
        <f t="shared" si="7"/>
        <v/>
      </c>
      <c r="H497" s="3"/>
    </row>
    <row r="498" spans="1:8" ht="30" customHeight="1">
      <c r="A498" s="3"/>
      <c r="B498" s="3"/>
      <c r="C498" s="6"/>
      <c r="D498" s="10"/>
      <c r="E498" s="8"/>
      <c r="F498" s="16"/>
      <c r="G498" s="7" t="str">
        <f t="shared" si="7"/>
        <v/>
      </c>
      <c r="H498" s="3"/>
    </row>
    <row r="499" spans="1:8" ht="30" customHeight="1">
      <c r="A499" s="3"/>
      <c r="B499" s="3"/>
      <c r="C499" s="6"/>
      <c r="D499" s="10"/>
      <c r="E499" s="8"/>
      <c r="F499" s="16"/>
      <c r="G499" s="7" t="str">
        <f t="shared" si="7"/>
        <v/>
      </c>
      <c r="H499" s="3"/>
    </row>
    <row r="500" spans="1:8" ht="30" customHeight="1">
      <c r="A500" s="3"/>
      <c r="B500" s="3"/>
      <c r="C500" s="6"/>
      <c r="D500" s="10"/>
      <c r="E500" s="8"/>
      <c r="F500" s="16"/>
      <c r="G500" s="7" t="str">
        <f t="shared" si="7"/>
        <v/>
      </c>
      <c r="H500" s="3"/>
    </row>
    <row r="501" spans="1:8" ht="30" customHeight="1">
      <c r="A501" s="3"/>
      <c r="B501" s="3"/>
      <c r="C501" s="6"/>
      <c r="D501" s="10"/>
      <c r="E501" s="8"/>
      <c r="F501" s="16"/>
      <c r="G501" s="7" t="str">
        <f t="shared" si="7"/>
        <v/>
      </c>
      <c r="H501" s="3"/>
    </row>
    <row r="502" spans="1:8" ht="30" customHeight="1">
      <c r="A502" s="3"/>
      <c r="B502" s="3"/>
      <c r="C502" s="6"/>
      <c r="D502" s="10"/>
      <c r="E502" s="8"/>
      <c r="F502" s="16"/>
      <c r="G502" s="7" t="str">
        <f t="shared" si="7"/>
        <v/>
      </c>
      <c r="H502" s="3"/>
    </row>
    <row r="503" spans="1:8" ht="30" customHeight="1">
      <c r="A503" s="3"/>
      <c r="B503" s="3"/>
      <c r="C503" s="6"/>
      <c r="D503" s="10"/>
      <c r="E503" s="8"/>
      <c r="F503" s="16"/>
      <c r="G503" s="7" t="str">
        <f t="shared" si="7"/>
        <v/>
      </c>
      <c r="H503" s="3"/>
    </row>
    <row r="504" spans="1:8" ht="30" customHeight="1">
      <c r="A504" s="3"/>
      <c r="B504" s="3"/>
      <c r="C504" s="6"/>
      <c r="D504" s="10"/>
      <c r="E504" s="8"/>
      <c r="F504" s="16"/>
      <c r="G504" s="7" t="str">
        <f t="shared" si="7"/>
        <v/>
      </c>
      <c r="H504" s="3"/>
    </row>
    <row r="505" spans="1:8" ht="30" customHeight="1">
      <c r="A505" s="3"/>
      <c r="B505" s="3"/>
      <c r="C505" s="6"/>
      <c r="D505" s="10"/>
      <c r="E505" s="8"/>
      <c r="F505" s="16"/>
      <c r="G505" s="7" t="str">
        <f t="shared" si="7"/>
        <v/>
      </c>
      <c r="H505" s="3"/>
    </row>
    <row r="506" spans="1:8" ht="30" customHeight="1">
      <c r="A506" s="3"/>
      <c r="B506" s="3"/>
      <c r="C506" s="6"/>
      <c r="D506" s="10"/>
      <c r="E506" s="8"/>
      <c r="F506" s="16"/>
      <c r="G506" s="7" t="str">
        <f t="shared" si="7"/>
        <v/>
      </c>
      <c r="H506" s="3"/>
    </row>
    <row r="507" spans="1:8" ht="30" customHeight="1">
      <c r="A507" s="3"/>
      <c r="B507" s="3"/>
      <c r="C507" s="6"/>
      <c r="D507" s="10"/>
      <c r="E507" s="8"/>
      <c r="F507" s="16"/>
      <c r="G507" s="7" t="str">
        <f t="shared" si="7"/>
        <v/>
      </c>
      <c r="H507" s="3"/>
    </row>
    <row r="508" spans="1:8" ht="30" customHeight="1">
      <c r="A508" s="3"/>
      <c r="B508" s="3"/>
      <c r="C508" s="6"/>
      <c r="D508" s="10"/>
      <c r="E508" s="8"/>
      <c r="F508" s="16"/>
      <c r="G508" s="7" t="str">
        <f t="shared" si="7"/>
        <v/>
      </c>
      <c r="H508" s="3"/>
    </row>
    <row r="509" spans="1:8" ht="30" customHeight="1">
      <c r="A509" s="3"/>
      <c r="B509" s="3"/>
      <c r="C509" s="6"/>
      <c r="D509" s="10"/>
      <c r="E509" s="8"/>
      <c r="F509" s="16"/>
      <c r="G509" s="7" t="str">
        <f t="shared" si="7"/>
        <v/>
      </c>
      <c r="H509" s="3"/>
    </row>
    <row r="510" spans="1:8" ht="30" customHeight="1">
      <c r="A510" s="3"/>
      <c r="B510" s="3"/>
      <c r="C510" s="6"/>
      <c r="D510" s="10"/>
      <c r="E510" s="8"/>
      <c r="F510" s="16"/>
      <c r="G510" s="7" t="str">
        <f t="shared" si="7"/>
        <v/>
      </c>
      <c r="H510" s="3"/>
    </row>
    <row r="511" spans="1:8" ht="30" customHeight="1">
      <c r="A511" s="3"/>
      <c r="B511" s="3"/>
      <c r="C511" s="6"/>
      <c r="D511" s="10"/>
      <c r="E511" s="8"/>
      <c r="F511" s="16"/>
      <c r="G511" s="7" t="str">
        <f t="shared" si="7"/>
        <v/>
      </c>
      <c r="H511" s="3"/>
    </row>
    <row r="512" spans="1:8" ht="30" customHeight="1">
      <c r="A512" s="3"/>
      <c r="B512" s="3"/>
      <c r="C512" s="6"/>
      <c r="D512" s="10"/>
      <c r="E512" s="8"/>
      <c r="F512" s="16"/>
      <c r="G512" s="7" t="str">
        <f t="shared" si="7"/>
        <v/>
      </c>
      <c r="H512" s="3"/>
    </row>
    <row r="513" spans="1:8" ht="30" customHeight="1">
      <c r="A513" s="3"/>
      <c r="B513" s="3"/>
      <c r="C513" s="6"/>
      <c r="D513" s="10"/>
      <c r="E513" s="8"/>
      <c r="F513" s="16"/>
      <c r="G513" s="7" t="str">
        <f t="shared" si="7"/>
        <v/>
      </c>
      <c r="H513" s="3"/>
    </row>
    <row r="514" spans="1:8" ht="30" customHeight="1">
      <c r="A514" s="3"/>
      <c r="B514" s="3"/>
      <c r="C514" s="6"/>
      <c r="D514" s="10"/>
      <c r="E514" s="8"/>
      <c r="F514" s="16"/>
      <c r="G514" s="7" t="str">
        <f t="shared" si="7"/>
        <v/>
      </c>
      <c r="H514" s="3"/>
    </row>
    <row r="515" spans="1:8" ht="30" customHeight="1">
      <c r="A515" s="3"/>
      <c r="B515" s="3"/>
      <c r="C515" s="6"/>
      <c r="D515" s="10"/>
      <c r="E515" s="8"/>
      <c r="F515" s="16"/>
      <c r="G515" s="7" t="str">
        <f t="shared" ref="G515:G578" si="8">IF(AND(D515="",F515="",E515=""),"",IF(D515="","",IF(F515="","",IF(AND(D515="",E515=""),"",IF(E515="",TRUNC(D515*F515),TRUNC(D515*E515*F515))))))</f>
        <v/>
      </c>
      <c r="H515" s="3"/>
    </row>
    <row r="516" spans="1:8" ht="30" customHeight="1">
      <c r="A516" s="3"/>
      <c r="B516" s="3"/>
      <c r="C516" s="6"/>
      <c r="D516" s="10"/>
      <c r="E516" s="8"/>
      <c r="F516" s="16"/>
      <c r="G516" s="7" t="str">
        <f t="shared" si="8"/>
        <v/>
      </c>
      <c r="H516" s="3"/>
    </row>
    <row r="517" spans="1:8" ht="30" customHeight="1">
      <c r="A517" s="3"/>
      <c r="B517" s="3"/>
      <c r="C517" s="6"/>
      <c r="D517" s="10"/>
      <c r="E517" s="8"/>
      <c r="F517" s="16"/>
      <c r="G517" s="7" t="str">
        <f t="shared" si="8"/>
        <v/>
      </c>
      <c r="H517" s="3"/>
    </row>
    <row r="518" spans="1:8" ht="30" customHeight="1">
      <c r="A518" s="3"/>
      <c r="B518" s="3"/>
      <c r="C518" s="6"/>
      <c r="D518" s="10"/>
      <c r="E518" s="8"/>
      <c r="F518" s="16"/>
      <c r="G518" s="7" t="str">
        <f t="shared" si="8"/>
        <v/>
      </c>
      <c r="H518" s="3"/>
    </row>
    <row r="519" spans="1:8" ht="30" customHeight="1">
      <c r="A519" s="3"/>
      <c r="B519" s="3"/>
      <c r="C519" s="6"/>
      <c r="D519" s="10"/>
      <c r="E519" s="8"/>
      <c r="F519" s="16"/>
      <c r="G519" s="7" t="str">
        <f t="shared" si="8"/>
        <v/>
      </c>
      <c r="H519" s="3"/>
    </row>
    <row r="520" spans="1:8" ht="30" customHeight="1">
      <c r="A520" s="3"/>
      <c r="B520" s="3"/>
      <c r="C520" s="6"/>
      <c r="D520" s="10"/>
      <c r="E520" s="8"/>
      <c r="F520" s="16"/>
      <c r="G520" s="7" t="str">
        <f t="shared" si="8"/>
        <v/>
      </c>
      <c r="H520" s="3"/>
    </row>
    <row r="521" spans="1:8" ht="30" customHeight="1">
      <c r="A521" s="3"/>
      <c r="B521" s="3"/>
      <c r="C521" s="6"/>
      <c r="D521" s="10"/>
      <c r="E521" s="8"/>
      <c r="F521" s="16"/>
      <c r="G521" s="7" t="str">
        <f t="shared" si="8"/>
        <v/>
      </c>
      <c r="H521" s="3"/>
    </row>
    <row r="522" spans="1:8" ht="30" customHeight="1">
      <c r="A522" s="3"/>
      <c r="B522" s="3"/>
      <c r="C522" s="6"/>
      <c r="D522" s="10"/>
      <c r="E522" s="8"/>
      <c r="F522" s="16"/>
      <c r="G522" s="7" t="str">
        <f t="shared" si="8"/>
        <v/>
      </c>
      <c r="H522" s="3"/>
    </row>
    <row r="523" spans="1:8" ht="30" customHeight="1">
      <c r="A523" s="3"/>
      <c r="B523" s="3"/>
      <c r="C523" s="6"/>
      <c r="D523" s="10"/>
      <c r="E523" s="8"/>
      <c r="F523" s="16"/>
      <c r="G523" s="7" t="str">
        <f t="shared" si="8"/>
        <v/>
      </c>
      <c r="H523" s="3"/>
    </row>
    <row r="524" spans="1:8" ht="30" customHeight="1">
      <c r="A524" s="3"/>
      <c r="B524" s="3"/>
      <c r="C524" s="6"/>
      <c r="D524" s="10"/>
      <c r="E524" s="8"/>
      <c r="F524" s="16"/>
      <c r="G524" s="7" t="str">
        <f t="shared" si="8"/>
        <v/>
      </c>
      <c r="H524" s="3"/>
    </row>
    <row r="525" spans="1:8" ht="30" customHeight="1">
      <c r="A525" s="3"/>
      <c r="B525" s="3"/>
      <c r="C525" s="6"/>
      <c r="D525" s="10"/>
      <c r="E525" s="8"/>
      <c r="F525" s="16"/>
      <c r="G525" s="7" t="str">
        <f t="shared" si="8"/>
        <v/>
      </c>
      <c r="H525" s="3"/>
    </row>
    <row r="526" spans="1:8" ht="30" customHeight="1">
      <c r="A526" s="3"/>
      <c r="B526" s="3"/>
      <c r="C526" s="6"/>
      <c r="D526" s="10"/>
      <c r="E526" s="8"/>
      <c r="F526" s="16"/>
      <c r="G526" s="7" t="str">
        <f t="shared" si="8"/>
        <v/>
      </c>
      <c r="H526" s="3"/>
    </row>
    <row r="527" spans="1:8" ht="30" customHeight="1">
      <c r="A527" s="3"/>
      <c r="B527" s="3"/>
      <c r="C527" s="6"/>
      <c r="D527" s="10"/>
      <c r="E527" s="8"/>
      <c r="F527" s="16"/>
      <c r="G527" s="7" t="str">
        <f t="shared" si="8"/>
        <v/>
      </c>
      <c r="H527" s="3"/>
    </row>
    <row r="528" spans="1:8" ht="30" customHeight="1">
      <c r="A528" s="3"/>
      <c r="B528" s="3"/>
      <c r="C528" s="6"/>
      <c r="D528" s="10"/>
      <c r="E528" s="8"/>
      <c r="F528" s="16"/>
      <c r="G528" s="7" t="str">
        <f t="shared" si="8"/>
        <v/>
      </c>
      <c r="H528" s="3"/>
    </row>
    <row r="529" spans="1:8" ht="30" customHeight="1">
      <c r="A529" s="3"/>
      <c r="B529" s="3"/>
      <c r="C529" s="6"/>
      <c r="D529" s="10"/>
      <c r="E529" s="8"/>
      <c r="F529" s="16"/>
      <c r="G529" s="7" t="str">
        <f t="shared" si="8"/>
        <v/>
      </c>
      <c r="H529" s="3"/>
    </row>
    <row r="530" spans="1:8" ht="30" customHeight="1">
      <c r="A530" s="3"/>
      <c r="B530" s="3"/>
      <c r="C530" s="6"/>
      <c r="D530" s="10"/>
      <c r="E530" s="8"/>
      <c r="F530" s="16"/>
      <c r="G530" s="7" t="str">
        <f t="shared" si="8"/>
        <v/>
      </c>
      <c r="H530" s="3"/>
    </row>
    <row r="531" spans="1:8" ht="30" customHeight="1">
      <c r="A531" s="3"/>
      <c r="B531" s="3"/>
      <c r="C531" s="6"/>
      <c r="D531" s="10"/>
      <c r="E531" s="8"/>
      <c r="F531" s="16"/>
      <c r="G531" s="7" t="str">
        <f t="shared" si="8"/>
        <v/>
      </c>
      <c r="H531" s="3"/>
    </row>
    <row r="532" spans="1:8" ht="30" customHeight="1">
      <c r="A532" s="3"/>
      <c r="B532" s="3"/>
      <c r="C532" s="6"/>
      <c r="D532" s="10"/>
      <c r="E532" s="8"/>
      <c r="F532" s="16"/>
      <c r="G532" s="7" t="str">
        <f t="shared" si="8"/>
        <v/>
      </c>
      <c r="H532" s="3"/>
    </row>
    <row r="533" spans="1:8" ht="30" customHeight="1">
      <c r="A533" s="3"/>
      <c r="B533" s="3"/>
      <c r="C533" s="6"/>
      <c r="D533" s="10"/>
      <c r="E533" s="8"/>
      <c r="F533" s="16"/>
      <c r="G533" s="7" t="str">
        <f t="shared" si="8"/>
        <v/>
      </c>
      <c r="H533" s="3"/>
    </row>
    <row r="534" spans="1:8" ht="30" customHeight="1">
      <c r="A534" s="3"/>
      <c r="B534" s="3"/>
      <c r="C534" s="6"/>
      <c r="D534" s="10"/>
      <c r="E534" s="8"/>
      <c r="F534" s="16"/>
      <c r="G534" s="7" t="str">
        <f t="shared" si="8"/>
        <v/>
      </c>
      <c r="H534" s="3"/>
    </row>
    <row r="535" spans="1:8" ht="30" customHeight="1">
      <c r="A535" s="3"/>
      <c r="B535" s="3"/>
      <c r="C535" s="6"/>
      <c r="D535" s="10"/>
      <c r="E535" s="8"/>
      <c r="F535" s="16"/>
      <c r="G535" s="7" t="str">
        <f t="shared" si="8"/>
        <v/>
      </c>
      <c r="H535" s="3"/>
    </row>
    <row r="536" spans="1:8" ht="30" customHeight="1">
      <c r="A536" s="3"/>
      <c r="B536" s="3"/>
      <c r="C536" s="6"/>
      <c r="D536" s="10"/>
      <c r="E536" s="8"/>
      <c r="F536" s="16"/>
      <c r="G536" s="7" t="str">
        <f t="shared" si="8"/>
        <v/>
      </c>
      <c r="H536" s="3"/>
    </row>
    <row r="537" spans="1:8" ht="30" customHeight="1">
      <c r="A537" s="3"/>
      <c r="B537" s="3"/>
      <c r="C537" s="6"/>
      <c r="D537" s="10"/>
      <c r="E537" s="8"/>
      <c r="F537" s="16"/>
      <c r="G537" s="7" t="str">
        <f t="shared" si="8"/>
        <v/>
      </c>
      <c r="H537" s="3"/>
    </row>
    <row r="538" spans="1:8" ht="30" customHeight="1">
      <c r="A538" s="3"/>
      <c r="B538" s="3"/>
      <c r="C538" s="6"/>
      <c r="D538" s="10"/>
      <c r="E538" s="8"/>
      <c r="F538" s="16"/>
      <c r="G538" s="7" t="str">
        <f t="shared" si="8"/>
        <v/>
      </c>
      <c r="H538" s="3"/>
    </row>
    <row r="539" spans="1:8" ht="30" customHeight="1">
      <c r="A539" s="3"/>
      <c r="B539" s="3"/>
      <c r="C539" s="6"/>
      <c r="D539" s="10"/>
      <c r="E539" s="8"/>
      <c r="F539" s="16"/>
      <c r="G539" s="7" t="str">
        <f t="shared" si="8"/>
        <v/>
      </c>
      <c r="H539" s="3"/>
    </row>
    <row r="540" spans="1:8" ht="30" customHeight="1">
      <c r="A540" s="3"/>
      <c r="B540" s="3"/>
      <c r="C540" s="6"/>
      <c r="D540" s="10"/>
      <c r="E540" s="8"/>
      <c r="F540" s="16"/>
      <c r="G540" s="7" t="str">
        <f t="shared" si="8"/>
        <v/>
      </c>
      <c r="H540" s="3"/>
    </row>
    <row r="541" spans="1:8" ht="30" customHeight="1">
      <c r="A541" s="3"/>
      <c r="B541" s="3"/>
      <c r="C541" s="6"/>
      <c r="D541" s="10"/>
      <c r="E541" s="8"/>
      <c r="F541" s="16"/>
      <c r="G541" s="7" t="str">
        <f t="shared" si="8"/>
        <v/>
      </c>
      <c r="H541" s="3"/>
    </row>
    <row r="542" spans="1:8" ht="30" customHeight="1">
      <c r="A542" s="3"/>
      <c r="B542" s="3"/>
      <c r="C542" s="6"/>
      <c r="D542" s="10"/>
      <c r="E542" s="8"/>
      <c r="F542" s="16"/>
      <c r="G542" s="7" t="str">
        <f t="shared" si="8"/>
        <v/>
      </c>
      <c r="H542" s="3"/>
    </row>
    <row r="543" spans="1:8" ht="30" customHeight="1">
      <c r="A543" s="3"/>
      <c r="B543" s="3"/>
      <c r="C543" s="6"/>
      <c r="D543" s="10"/>
      <c r="E543" s="8"/>
      <c r="F543" s="16"/>
      <c r="G543" s="7" t="str">
        <f t="shared" si="8"/>
        <v/>
      </c>
      <c r="H543" s="3"/>
    </row>
    <row r="544" spans="1:8" ht="30" customHeight="1">
      <c r="A544" s="3"/>
      <c r="B544" s="3"/>
      <c r="C544" s="6"/>
      <c r="D544" s="10"/>
      <c r="E544" s="8"/>
      <c r="F544" s="16"/>
      <c r="G544" s="7" t="str">
        <f t="shared" si="8"/>
        <v/>
      </c>
      <c r="H544" s="3"/>
    </row>
    <row r="545" spans="1:8" ht="30" customHeight="1">
      <c r="A545" s="3"/>
      <c r="B545" s="3"/>
      <c r="C545" s="6"/>
      <c r="D545" s="10"/>
      <c r="E545" s="8"/>
      <c r="F545" s="16"/>
      <c r="G545" s="7" t="str">
        <f t="shared" si="8"/>
        <v/>
      </c>
      <c r="H545" s="3"/>
    </row>
    <row r="546" spans="1:8" ht="30" customHeight="1">
      <c r="A546" s="3"/>
      <c r="B546" s="3"/>
      <c r="C546" s="6"/>
      <c r="D546" s="10"/>
      <c r="E546" s="8"/>
      <c r="F546" s="16"/>
      <c r="G546" s="7" t="str">
        <f t="shared" si="8"/>
        <v/>
      </c>
      <c r="H546" s="3"/>
    </row>
    <row r="547" spans="1:8" ht="30" customHeight="1">
      <c r="A547" s="3"/>
      <c r="B547" s="3"/>
      <c r="C547" s="6"/>
      <c r="D547" s="10"/>
      <c r="E547" s="8"/>
      <c r="F547" s="16"/>
      <c r="G547" s="7" t="str">
        <f t="shared" si="8"/>
        <v/>
      </c>
      <c r="H547" s="3"/>
    </row>
    <row r="548" spans="1:8" ht="30" customHeight="1">
      <c r="A548" s="3"/>
      <c r="B548" s="3"/>
      <c r="C548" s="6"/>
      <c r="D548" s="10"/>
      <c r="E548" s="8"/>
      <c r="F548" s="16"/>
      <c r="G548" s="7" t="str">
        <f t="shared" si="8"/>
        <v/>
      </c>
      <c r="H548" s="3"/>
    </row>
    <row r="549" spans="1:8" ht="30" customHeight="1">
      <c r="A549" s="3"/>
      <c r="B549" s="3"/>
      <c r="C549" s="6"/>
      <c r="D549" s="10"/>
      <c r="E549" s="8"/>
      <c r="F549" s="16"/>
      <c r="G549" s="7" t="str">
        <f t="shared" si="8"/>
        <v/>
      </c>
      <c r="H549" s="3"/>
    </row>
    <row r="550" spans="1:8" ht="30" customHeight="1">
      <c r="A550" s="3"/>
      <c r="B550" s="3"/>
      <c r="C550" s="6"/>
      <c r="D550" s="10"/>
      <c r="E550" s="8"/>
      <c r="F550" s="16"/>
      <c r="G550" s="7" t="str">
        <f t="shared" si="8"/>
        <v/>
      </c>
      <c r="H550" s="3"/>
    </row>
    <row r="551" spans="1:8" ht="30" customHeight="1">
      <c r="A551" s="3"/>
      <c r="B551" s="3"/>
      <c r="C551" s="6"/>
      <c r="D551" s="10"/>
      <c r="E551" s="8"/>
      <c r="F551" s="16"/>
      <c r="G551" s="7" t="str">
        <f t="shared" si="8"/>
        <v/>
      </c>
      <c r="H551" s="3"/>
    </row>
    <row r="552" spans="1:8" ht="30" customHeight="1">
      <c r="A552" s="3"/>
      <c r="B552" s="3"/>
      <c r="C552" s="6"/>
      <c r="D552" s="10"/>
      <c r="E552" s="8"/>
      <c r="F552" s="16"/>
      <c r="G552" s="7" t="str">
        <f t="shared" si="8"/>
        <v/>
      </c>
      <c r="H552" s="3"/>
    </row>
    <row r="553" spans="1:8" ht="30" customHeight="1">
      <c r="A553" s="3"/>
      <c r="B553" s="3"/>
      <c r="C553" s="6"/>
      <c r="D553" s="10"/>
      <c r="E553" s="8"/>
      <c r="F553" s="16"/>
      <c r="G553" s="7" t="str">
        <f t="shared" si="8"/>
        <v/>
      </c>
      <c r="H553" s="3"/>
    </row>
    <row r="554" spans="1:8" ht="30" customHeight="1">
      <c r="A554" s="3"/>
      <c r="B554" s="3"/>
      <c r="C554" s="6"/>
      <c r="D554" s="10"/>
      <c r="E554" s="8"/>
      <c r="F554" s="16"/>
      <c r="G554" s="7" t="str">
        <f t="shared" si="8"/>
        <v/>
      </c>
      <c r="H554" s="3"/>
    </row>
    <row r="555" spans="1:8" ht="30" customHeight="1">
      <c r="A555" s="3"/>
      <c r="B555" s="3"/>
      <c r="C555" s="6"/>
      <c r="D555" s="10"/>
      <c r="E555" s="8"/>
      <c r="F555" s="16"/>
      <c r="G555" s="7" t="str">
        <f t="shared" si="8"/>
        <v/>
      </c>
      <c r="H555" s="3"/>
    </row>
    <row r="556" spans="1:8" ht="30" customHeight="1">
      <c r="A556" s="3"/>
      <c r="B556" s="3"/>
      <c r="C556" s="6"/>
      <c r="D556" s="10"/>
      <c r="E556" s="8"/>
      <c r="F556" s="16"/>
      <c r="G556" s="7" t="str">
        <f t="shared" si="8"/>
        <v/>
      </c>
      <c r="H556" s="3"/>
    </row>
    <row r="557" spans="1:8" ht="30" customHeight="1">
      <c r="A557" s="3"/>
      <c r="B557" s="3"/>
      <c r="C557" s="6"/>
      <c r="D557" s="10"/>
      <c r="E557" s="8"/>
      <c r="F557" s="16"/>
      <c r="G557" s="7" t="str">
        <f t="shared" si="8"/>
        <v/>
      </c>
      <c r="H557" s="3"/>
    </row>
    <row r="558" spans="1:8" ht="30" customHeight="1">
      <c r="A558" s="3"/>
      <c r="B558" s="3"/>
      <c r="C558" s="6"/>
      <c r="D558" s="10"/>
      <c r="E558" s="8"/>
      <c r="F558" s="16"/>
      <c r="G558" s="7" t="str">
        <f t="shared" si="8"/>
        <v/>
      </c>
      <c r="H558" s="3"/>
    </row>
    <row r="559" spans="1:8" ht="30" customHeight="1">
      <c r="A559" s="3"/>
      <c r="B559" s="3"/>
      <c r="C559" s="6"/>
      <c r="D559" s="10"/>
      <c r="E559" s="8"/>
      <c r="F559" s="16"/>
      <c r="G559" s="7" t="str">
        <f t="shared" si="8"/>
        <v/>
      </c>
      <c r="H559" s="3"/>
    </row>
    <row r="560" spans="1:8" ht="30" customHeight="1">
      <c r="A560" s="3"/>
      <c r="B560" s="3"/>
      <c r="C560" s="6"/>
      <c r="D560" s="10"/>
      <c r="E560" s="8"/>
      <c r="F560" s="16"/>
      <c r="G560" s="7" t="str">
        <f t="shared" si="8"/>
        <v/>
      </c>
      <c r="H560" s="3"/>
    </row>
    <row r="561" spans="1:8" ht="30" customHeight="1">
      <c r="A561" s="3"/>
      <c r="B561" s="3"/>
      <c r="C561" s="6"/>
      <c r="D561" s="10"/>
      <c r="E561" s="8"/>
      <c r="F561" s="16"/>
      <c r="G561" s="7" t="str">
        <f t="shared" si="8"/>
        <v/>
      </c>
      <c r="H561" s="3"/>
    </row>
    <row r="562" spans="1:8" ht="30" customHeight="1">
      <c r="A562" s="3"/>
      <c r="B562" s="3"/>
      <c r="C562" s="6"/>
      <c r="D562" s="10"/>
      <c r="E562" s="8"/>
      <c r="F562" s="16"/>
      <c r="G562" s="7" t="str">
        <f t="shared" si="8"/>
        <v/>
      </c>
      <c r="H562" s="3"/>
    </row>
    <row r="563" spans="1:8" ht="30" customHeight="1">
      <c r="A563" s="3"/>
      <c r="B563" s="3"/>
      <c r="C563" s="6"/>
      <c r="D563" s="10"/>
      <c r="E563" s="8"/>
      <c r="F563" s="16"/>
      <c r="G563" s="7" t="str">
        <f t="shared" si="8"/>
        <v/>
      </c>
      <c r="H563" s="3"/>
    </row>
    <row r="564" spans="1:8" ht="30" customHeight="1">
      <c r="A564" s="3"/>
      <c r="B564" s="3"/>
      <c r="C564" s="6"/>
      <c r="D564" s="10"/>
      <c r="E564" s="8"/>
      <c r="F564" s="16"/>
      <c r="G564" s="7" t="str">
        <f t="shared" si="8"/>
        <v/>
      </c>
      <c r="H564" s="3"/>
    </row>
    <row r="565" spans="1:8" ht="30" customHeight="1">
      <c r="A565" s="3"/>
      <c r="B565" s="3"/>
      <c r="C565" s="6"/>
      <c r="D565" s="10"/>
      <c r="E565" s="8"/>
      <c r="F565" s="16"/>
      <c r="G565" s="7" t="str">
        <f t="shared" si="8"/>
        <v/>
      </c>
      <c r="H565" s="3"/>
    </row>
    <row r="566" spans="1:8" ht="30" customHeight="1">
      <c r="A566" s="3"/>
      <c r="B566" s="3"/>
      <c r="C566" s="6"/>
      <c r="D566" s="10"/>
      <c r="E566" s="8"/>
      <c r="F566" s="16"/>
      <c r="G566" s="7" t="str">
        <f t="shared" si="8"/>
        <v/>
      </c>
      <c r="H566" s="3"/>
    </row>
    <row r="567" spans="1:8" ht="30" customHeight="1">
      <c r="A567" s="3"/>
      <c r="B567" s="3"/>
      <c r="C567" s="6"/>
      <c r="D567" s="10"/>
      <c r="E567" s="8"/>
      <c r="F567" s="16"/>
      <c r="G567" s="7" t="str">
        <f t="shared" si="8"/>
        <v/>
      </c>
      <c r="H567" s="3"/>
    </row>
    <row r="568" spans="1:8" ht="30" customHeight="1">
      <c r="A568" s="3"/>
      <c r="B568" s="3"/>
      <c r="C568" s="6"/>
      <c r="D568" s="10"/>
      <c r="E568" s="8"/>
      <c r="F568" s="16"/>
      <c r="G568" s="7" t="str">
        <f t="shared" si="8"/>
        <v/>
      </c>
      <c r="H568" s="3"/>
    </row>
    <row r="569" spans="1:8" ht="30" customHeight="1">
      <c r="A569" s="3"/>
      <c r="B569" s="3"/>
      <c r="C569" s="6"/>
      <c r="D569" s="10"/>
      <c r="E569" s="8"/>
      <c r="F569" s="16"/>
      <c r="G569" s="7" t="str">
        <f t="shared" si="8"/>
        <v/>
      </c>
      <c r="H569" s="3"/>
    </row>
    <row r="570" spans="1:8" ht="30" customHeight="1">
      <c r="A570" s="3"/>
      <c r="B570" s="3"/>
      <c r="C570" s="6"/>
      <c r="D570" s="10"/>
      <c r="E570" s="8"/>
      <c r="F570" s="16"/>
      <c r="G570" s="7" t="str">
        <f t="shared" si="8"/>
        <v/>
      </c>
      <c r="H570" s="3"/>
    </row>
    <row r="571" spans="1:8" ht="30" customHeight="1">
      <c r="A571" s="3"/>
      <c r="B571" s="3"/>
      <c r="C571" s="6"/>
      <c r="D571" s="10"/>
      <c r="E571" s="8"/>
      <c r="F571" s="16"/>
      <c r="G571" s="7" t="str">
        <f t="shared" si="8"/>
        <v/>
      </c>
      <c r="H571" s="3"/>
    </row>
    <row r="572" spans="1:8" ht="30" customHeight="1">
      <c r="A572" s="3"/>
      <c r="B572" s="3"/>
      <c r="C572" s="6"/>
      <c r="D572" s="10"/>
      <c r="E572" s="8"/>
      <c r="F572" s="16"/>
      <c r="G572" s="7" t="str">
        <f t="shared" si="8"/>
        <v/>
      </c>
      <c r="H572" s="3"/>
    </row>
    <row r="573" spans="1:8" ht="30" customHeight="1">
      <c r="A573" s="3"/>
      <c r="B573" s="3"/>
      <c r="C573" s="6"/>
      <c r="D573" s="10"/>
      <c r="E573" s="8"/>
      <c r="F573" s="16"/>
      <c r="G573" s="7" t="str">
        <f t="shared" si="8"/>
        <v/>
      </c>
      <c r="H573" s="3"/>
    </row>
    <row r="574" spans="1:8" ht="30" customHeight="1">
      <c r="A574" s="3"/>
      <c r="B574" s="3"/>
      <c r="C574" s="6"/>
      <c r="D574" s="10"/>
      <c r="E574" s="8"/>
      <c r="F574" s="16"/>
      <c r="G574" s="7" t="str">
        <f t="shared" si="8"/>
        <v/>
      </c>
      <c r="H574" s="3"/>
    </row>
    <row r="575" spans="1:8" ht="30" customHeight="1">
      <c r="A575" s="3"/>
      <c r="B575" s="3"/>
      <c r="C575" s="6"/>
      <c r="D575" s="10"/>
      <c r="E575" s="8"/>
      <c r="F575" s="16"/>
      <c r="G575" s="7" t="str">
        <f t="shared" si="8"/>
        <v/>
      </c>
      <c r="H575" s="3"/>
    </row>
    <row r="576" spans="1:8" ht="30" customHeight="1">
      <c r="A576" s="3"/>
      <c r="B576" s="3"/>
      <c r="C576" s="6"/>
      <c r="D576" s="10"/>
      <c r="E576" s="8"/>
      <c r="F576" s="16"/>
      <c r="G576" s="7" t="str">
        <f t="shared" si="8"/>
        <v/>
      </c>
      <c r="H576" s="3"/>
    </row>
    <row r="577" spans="1:8" ht="30" customHeight="1">
      <c r="A577" s="3"/>
      <c r="B577" s="3"/>
      <c r="C577" s="6"/>
      <c r="D577" s="10"/>
      <c r="E577" s="8"/>
      <c r="F577" s="16"/>
      <c r="G577" s="7" t="str">
        <f t="shared" si="8"/>
        <v/>
      </c>
      <c r="H577" s="3"/>
    </row>
    <row r="578" spans="1:8" ht="30" customHeight="1">
      <c r="A578" s="3"/>
      <c r="B578" s="3"/>
      <c r="C578" s="6"/>
      <c r="D578" s="10"/>
      <c r="E578" s="8"/>
      <c r="F578" s="16"/>
      <c r="G578" s="7" t="str">
        <f t="shared" si="8"/>
        <v/>
      </c>
      <c r="H578" s="3"/>
    </row>
    <row r="579" spans="1:8" ht="30" customHeight="1">
      <c r="A579" s="3"/>
      <c r="B579" s="3"/>
      <c r="C579" s="6"/>
      <c r="D579" s="10"/>
      <c r="E579" s="8"/>
      <c r="F579" s="16"/>
      <c r="G579" s="7" t="str">
        <f t="shared" ref="G579:G642" si="9">IF(AND(D579="",F579="",E579=""),"",IF(D579="","",IF(F579="","",IF(AND(D579="",E579=""),"",IF(E579="",TRUNC(D579*F579),TRUNC(D579*E579*F579))))))</f>
        <v/>
      </c>
      <c r="H579" s="3"/>
    </row>
    <row r="580" spans="1:8" ht="30" customHeight="1">
      <c r="A580" s="3"/>
      <c r="B580" s="3"/>
      <c r="C580" s="6"/>
      <c r="D580" s="10"/>
      <c r="E580" s="8"/>
      <c r="F580" s="16"/>
      <c r="G580" s="7" t="str">
        <f t="shared" si="9"/>
        <v/>
      </c>
      <c r="H580" s="3"/>
    </row>
    <row r="581" spans="1:8" ht="30" customHeight="1">
      <c r="A581" s="3"/>
      <c r="B581" s="3"/>
      <c r="C581" s="6"/>
      <c r="D581" s="10"/>
      <c r="E581" s="8"/>
      <c r="F581" s="16"/>
      <c r="G581" s="7" t="str">
        <f t="shared" si="9"/>
        <v/>
      </c>
      <c r="H581" s="3"/>
    </row>
    <row r="582" spans="1:8" ht="30" customHeight="1">
      <c r="A582" s="3"/>
      <c r="B582" s="3"/>
      <c r="C582" s="6"/>
      <c r="D582" s="10"/>
      <c r="E582" s="8"/>
      <c r="F582" s="16"/>
      <c r="G582" s="7" t="str">
        <f t="shared" si="9"/>
        <v/>
      </c>
      <c r="H582" s="3"/>
    </row>
    <row r="583" spans="1:8" ht="30" customHeight="1">
      <c r="A583" s="3"/>
      <c r="B583" s="3"/>
      <c r="C583" s="6"/>
      <c r="D583" s="10"/>
      <c r="E583" s="8"/>
      <c r="F583" s="16"/>
      <c r="G583" s="7" t="str">
        <f t="shared" si="9"/>
        <v/>
      </c>
      <c r="H583" s="3"/>
    </row>
    <row r="584" spans="1:8" ht="30" customHeight="1">
      <c r="A584" s="3"/>
      <c r="B584" s="3"/>
      <c r="C584" s="6"/>
      <c r="D584" s="10"/>
      <c r="E584" s="8"/>
      <c r="F584" s="16"/>
      <c r="G584" s="7" t="str">
        <f t="shared" si="9"/>
        <v/>
      </c>
      <c r="H584" s="3"/>
    </row>
    <row r="585" spans="1:8" ht="30" customHeight="1">
      <c r="A585" s="3"/>
      <c r="B585" s="3"/>
      <c r="C585" s="6"/>
      <c r="D585" s="10"/>
      <c r="E585" s="8"/>
      <c r="F585" s="16"/>
      <c r="G585" s="7" t="str">
        <f t="shared" si="9"/>
        <v/>
      </c>
      <c r="H585" s="3"/>
    </row>
    <row r="586" spans="1:8" ht="30" customHeight="1">
      <c r="A586" s="3"/>
      <c r="B586" s="3"/>
      <c r="C586" s="6"/>
      <c r="D586" s="10"/>
      <c r="E586" s="8"/>
      <c r="F586" s="16"/>
      <c r="G586" s="7" t="str">
        <f t="shared" si="9"/>
        <v/>
      </c>
      <c r="H586" s="3"/>
    </row>
    <row r="587" spans="1:8" ht="30" customHeight="1">
      <c r="A587" s="3"/>
      <c r="B587" s="3"/>
      <c r="C587" s="6"/>
      <c r="D587" s="10"/>
      <c r="E587" s="8"/>
      <c r="F587" s="16"/>
      <c r="G587" s="7" t="str">
        <f t="shared" si="9"/>
        <v/>
      </c>
      <c r="H587" s="3"/>
    </row>
    <row r="588" spans="1:8" ht="30" customHeight="1">
      <c r="A588" s="3"/>
      <c r="B588" s="3"/>
      <c r="C588" s="6"/>
      <c r="D588" s="10"/>
      <c r="E588" s="8"/>
      <c r="F588" s="16"/>
      <c r="G588" s="7" t="str">
        <f t="shared" si="9"/>
        <v/>
      </c>
      <c r="H588" s="3"/>
    </row>
    <row r="589" spans="1:8" ht="30" customHeight="1">
      <c r="A589" s="3"/>
      <c r="B589" s="3"/>
      <c r="C589" s="6"/>
      <c r="D589" s="10"/>
      <c r="E589" s="8"/>
      <c r="F589" s="16"/>
      <c r="G589" s="7" t="str">
        <f t="shared" si="9"/>
        <v/>
      </c>
      <c r="H589" s="3"/>
    </row>
    <row r="590" spans="1:8" ht="30" customHeight="1">
      <c r="A590" s="3"/>
      <c r="B590" s="3"/>
      <c r="C590" s="6"/>
      <c r="D590" s="10"/>
      <c r="E590" s="8"/>
      <c r="F590" s="16"/>
      <c r="G590" s="7" t="str">
        <f t="shared" si="9"/>
        <v/>
      </c>
      <c r="H590" s="3"/>
    </row>
    <row r="591" spans="1:8" ht="30" customHeight="1">
      <c r="A591" s="3"/>
      <c r="B591" s="3"/>
      <c r="C591" s="6"/>
      <c r="D591" s="10"/>
      <c r="E591" s="8"/>
      <c r="F591" s="16"/>
      <c r="G591" s="7" t="str">
        <f t="shared" si="9"/>
        <v/>
      </c>
      <c r="H591" s="3"/>
    </row>
    <row r="592" spans="1:8" ht="30" customHeight="1">
      <c r="A592" s="3"/>
      <c r="B592" s="3"/>
      <c r="C592" s="6"/>
      <c r="D592" s="10"/>
      <c r="E592" s="8"/>
      <c r="F592" s="16"/>
      <c r="G592" s="7" t="str">
        <f t="shared" si="9"/>
        <v/>
      </c>
      <c r="H592" s="3"/>
    </row>
    <row r="593" spans="1:8" ht="30" customHeight="1">
      <c r="A593" s="3"/>
      <c r="B593" s="3"/>
      <c r="C593" s="6"/>
      <c r="D593" s="10"/>
      <c r="E593" s="8"/>
      <c r="F593" s="16"/>
      <c r="G593" s="7" t="str">
        <f t="shared" si="9"/>
        <v/>
      </c>
      <c r="H593" s="3"/>
    </row>
    <row r="594" spans="1:8" ht="30" customHeight="1">
      <c r="A594" s="3"/>
      <c r="B594" s="3"/>
      <c r="C594" s="6"/>
      <c r="D594" s="10"/>
      <c r="E594" s="8"/>
      <c r="F594" s="16"/>
      <c r="G594" s="7" t="str">
        <f t="shared" si="9"/>
        <v/>
      </c>
      <c r="H594" s="3"/>
    </row>
    <row r="595" spans="1:8" ht="30" customHeight="1">
      <c r="A595" s="3"/>
      <c r="B595" s="3"/>
      <c r="C595" s="6"/>
      <c r="D595" s="10"/>
      <c r="E595" s="8"/>
      <c r="F595" s="16"/>
      <c r="G595" s="7" t="str">
        <f t="shared" si="9"/>
        <v/>
      </c>
      <c r="H595" s="3"/>
    </row>
    <row r="596" spans="1:8" ht="30" customHeight="1">
      <c r="A596" s="3"/>
      <c r="B596" s="3"/>
      <c r="C596" s="6"/>
      <c r="D596" s="10"/>
      <c r="E596" s="8"/>
      <c r="F596" s="16"/>
      <c r="G596" s="7" t="str">
        <f t="shared" si="9"/>
        <v/>
      </c>
      <c r="H596" s="3"/>
    </row>
    <row r="597" spans="1:8" ht="30" customHeight="1">
      <c r="A597" s="3"/>
      <c r="B597" s="3"/>
      <c r="C597" s="6"/>
      <c r="D597" s="10"/>
      <c r="E597" s="8"/>
      <c r="F597" s="16"/>
      <c r="G597" s="7" t="str">
        <f t="shared" si="9"/>
        <v/>
      </c>
      <c r="H597" s="3"/>
    </row>
    <row r="598" spans="1:8" ht="30" customHeight="1">
      <c r="A598" s="3"/>
      <c r="B598" s="3"/>
      <c r="C598" s="6"/>
      <c r="D598" s="10"/>
      <c r="E598" s="8"/>
      <c r="F598" s="16"/>
      <c r="G598" s="7" t="str">
        <f t="shared" si="9"/>
        <v/>
      </c>
      <c r="H598" s="3"/>
    </row>
    <row r="599" spans="1:8" ht="30" customHeight="1">
      <c r="A599" s="3"/>
      <c r="B599" s="3"/>
      <c r="C599" s="6"/>
      <c r="D599" s="10"/>
      <c r="E599" s="8"/>
      <c r="F599" s="16"/>
      <c r="G599" s="7" t="str">
        <f t="shared" si="9"/>
        <v/>
      </c>
      <c r="H599" s="3"/>
    </row>
    <row r="600" spans="1:8" ht="30" customHeight="1">
      <c r="A600" s="3"/>
      <c r="B600" s="3"/>
      <c r="C600" s="6"/>
      <c r="D600" s="10"/>
      <c r="E600" s="8"/>
      <c r="F600" s="16"/>
      <c r="G600" s="7" t="str">
        <f t="shared" si="9"/>
        <v/>
      </c>
      <c r="H600" s="3"/>
    </row>
    <row r="601" spans="1:8" ht="30" customHeight="1">
      <c r="A601" s="3"/>
      <c r="B601" s="3"/>
      <c r="C601" s="6"/>
      <c r="D601" s="10"/>
      <c r="E601" s="8"/>
      <c r="F601" s="16"/>
      <c r="G601" s="7" t="str">
        <f t="shared" si="9"/>
        <v/>
      </c>
      <c r="H601" s="3"/>
    </row>
    <row r="602" spans="1:8" ht="30" customHeight="1">
      <c r="A602" s="3"/>
      <c r="B602" s="3"/>
      <c r="C602" s="6"/>
      <c r="D602" s="10"/>
      <c r="E602" s="8"/>
      <c r="F602" s="16"/>
      <c r="G602" s="7" t="str">
        <f t="shared" si="9"/>
        <v/>
      </c>
      <c r="H602" s="3"/>
    </row>
    <row r="603" spans="1:8" ht="30" customHeight="1">
      <c r="A603" s="3"/>
      <c r="B603" s="3"/>
      <c r="C603" s="6"/>
      <c r="D603" s="10"/>
      <c r="E603" s="8"/>
      <c r="F603" s="16"/>
      <c r="G603" s="7" t="str">
        <f t="shared" si="9"/>
        <v/>
      </c>
      <c r="H603" s="3"/>
    </row>
    <row r="604" spans="1:8" ht="30" customHeight="1">
      <c r="A604" s="3"/>
      <c r="B604" s="3"/>
      <c r="C604" s="6"/>
      <c r="D604" s="10"/>
      <c r="E604" s="8"/>
      <c r="F604" s="16"/>
      <c r="G604" s="7" t="str">
        <f t="shared" si="9"/>
        <v/>
      </c>
      <c r="H604" s="3"/>
    </row>
    <row r="605" spans="1:8" ht="30" customHeight="1">
      <c r="A605" s="3"/>
      <c r="B605" s="3"/>
      <c r="C605" s="6"/>
      <c r="D605" s="10"/>
      <c r="E605" s="8"/>
      <c r="F605" s="16"/>
      <c r="G605" s="7" t="str">
        <f t="shared" si="9"/>
        <v/>
      </c>
      <c r="H605" s="3"/>
    </row>
    <row r="606" spans="1:8" ht="30" customHeight="1">
      <c r="A606" s="3"/>
      <c r="B606" s="3"/>
      <c r="C606" s="6"/>
      <c r="D606" s="10"/>
      <c r="E606" s="8"/>
      <c r="F606" s="16"/>
      <c r="G606" s="7" t="str">
        <f t="shared" si="9"/>
        <v/>
      </c>
      <c r="H606" s="3"/>
    </row>
    <row r="607" spans="1:8" ht="30" customHeight="1">
      <c r="A607" s="3"/>
      <c r="B607" s="3"/>
      <c r="C607" s="6"/>
      <c r="D607" s="10"/>
      <c r="E607" s="8"/>
      <c r="F607" s="16"/>
      <c r="G607" s="7" t="str">
        <f t="shared" si="9"/>
        <v/>
      </c>
      <c r="H607" s="3"/>
    </row>
    <row r="608" spans="1:8" ht="30" customHeight="1">
      <c r="A608" s="3"/>
      <c r="B608" s="3"/>
      <c r="C608" s="6"/>
      <c r="D608" s="10"/>
      <c r="E608" s="8"/>
      <c r="F608" s="16"/>
      <c r="G608" s="7" t="str">
        <f t="shared" si="9"/>
        <v/>
      </c>
      <c r="H608" s="3"/>
    </row>
    <row r="609" spans="1:8" ht="30" customHeight="1">
      <c r="A609" s="3"/>
      <c r="B609" s="3"/>
      <c r="C609" s="6"/>
      <c r="D609" s="10"/>
      <c r="E609" s="8"/>
      <c r="F609" s="16"/>
      <c r="G609" s="7" t="str">
        <f t="shared" si="9"/>
        <v/>
      </c>
      <c r="H609" s="3"/>
    </row>
    <row r="610" spans="1:8" ht="30" customHeight="1">
      <c r="A610" s="3"/>
      <c r="B610" s="3"/>
      <c r="C610" s="6"/>
      <c r="D610" s="10"/>
      <c r="E610" s="8"/>
      <c r="F610" s="16"/>
      <c r="G610" s="7" t="str">
        <f t="shared" si="9"/>
        <v/>
      </c>
      <c r="H610" s="3"/>
    </row>
    <row r="611" spans="1:8" ht="30" customHeight="1">
      <c r="A611" s="3"/>
      <c r="B611" s="3"/>
      <c r="C611" s="6"/>
      <c r="D611" s="10"/>
      <c r="E611" s="8"/>
      <c r="F611" s="16"/>
      <c r="G611" s="7" t="str">
        <f t="shared" si="9"/>
        <v/>
      </c>
      <c r="H611" s="3"/>
    </row>
    <row r="612" spans="1:8" ht="30" customHeight="1">
      <c r="A612" s="3"/>
      <c r="B612" s="3"/>
      <c r="C612" s="6"/>
      <c r="D612" s="10"/>
      <c r="E612" s="8"/>
      <c r="F612" s="16"/>
      <c r="G612" s="7" t="str">
        <f t="shared" si="9"/>
        <v/>
      </c>
      <c r="H612" s="3"/>
    </row>
    <row r="613" spans="1:8" ht="30" customHeight="1">
      <c r="A613" s="3"/>
      <c r="B613" s="3"/>
      <c r="C613" s="6"/>
      <c r="D613" s="10"/>
      <c r="E613" s="8"/>
      <c r="F613" s="16"/>
      <c r="G613" s="7" t="str">
        <f t="shared" si="9"/>
        <v/>
      </c>
      <c r="H613" s="3"/>
    </row>
    <row r="614" spans="1:8" ht="30" customHeight="1">
      <c r="A614" s="3"/>
      <c r="B614" s="3"/>
      <c r="C614" s="6"/>
      <c r="D614" s="10"/>
      <c r="E614" s="8"/>
      <c r="F614" s="16"/>
      <c r="G614" s="7" t="str">
        <f t="shared" si="9"/>
        <v/>
      </c>
      <c r="H614" s="3"/>
    </row>
    <row r="615" spans="1:8" ht="30" customHeight="1">
      <c r="A615" s="3"/>
      <c r="B615" s="3"/>
      <c r="C615" s="6"/>
      <c r="D615" s="10"/>
      <c r="E615" s="8"/>
      <c r="F615" s="16"/>
      <c r="G615" s="7" t="str">
        <f t="shared" si="9"/>
        <v/>
      </c>
      <c r="H615" s="3"/>
    </row>
    <row r="616" spans="1:8" ht="30" customHeight="1">
      <c r="A616" s="3"/>
      <c r="B616" s="3"/>
      <c r="C616" s="6"/>
      <c r="D616" s="10"/>
      <c r="E616" s="8"/>
      <c r="F616" s="16"/>
      <c r="G616" s="7" t="str">
        <f t="shared" si="9"/>
        <v/>
      </c>
      <c r="H616" s="3"/>
    </row>
    <row r="617" spans="1:8" ht="30" customHeight="1">
      <c r="A617" s="3"/>
      <c r="B617" s="3"/>
      <c r="C617" s="6"/>
      <c r="D617" s="10"/>
      <c r="E617" s="8"/>
      <c r="F617" s="16"/>
      <c r="G617" s="7" t="str">
        <f t="shared" si="9"/>
        <v/>
      </c>
      <c r="H617" s="3"/>
    </row>
    <row r="618" spans="1:8" ht="30" customHeight="1">
      <c r="A618" s="3"/>
      <c r="B618" s="3"/>
      <c r="C618" s="6"/>
      <c r="D618" s="10"/>
      <c r="E618" s="8"/>
      <c r="F618" s="16"/>
      <c r="G618" s="7" t="str">
        <f t="shared" si="9"/>
        <v/>
      </c>
      <c r="H618" s="3"/>
    </row>
    <row r="619" spans="1:8" ht="30" customHeight="1">
      <c r="A619" s="3"/>
      <c r="B619" s="3"/>
      <c r="C619" s="6"/>
      <c r="D619" s="10"/>
      <c r="E619" s="8"/>
      <c r="F619" s="16"/>
      <c r="G619" s="7" t="str">
        <f t="shared" si="9"/>
        <v/>
      </c>
      <c r="H619" s="3"/>
    </row>
    <row r="620" spans="1:8" ht="30" customHeight="1">
      <c r="A620" s="3"/>
      <c r="B620" s="3"/>
      <c r="C620" s="6"/>
      <c r="D620" s="10"/>
      <c r="E620" s="8"/>
      <c r="F620" s="16"/>
      <c r="G620" s="7" t="str">
        <f t="shared" si="9"/>
        <v/>
      </c>
      <c r="H620" s="3"/>
    </row>
    <row r="621" spans="1:8" ht="30" customHeight="1">
      <c r="A621" s="3"/>
      <c r="B621" s="3"/>
      <c r="C621" s="6"/>
      <c r="D621" s="10"/>
      <c r="E621" s="8"/>
      <c r="F621" s="16"/>
      <c r="G621" s="7" t="str">
        <f t="shared" si="9"/>
        <v/>
      </c>
      <c r="H621" s="3"/>
    </row>
    <row r="622" spans="1:8" ht="30" customHeight="1">
      <c r="A622" s="3"/>
      <c r="B622" s="3"/>
      <c r="C622" s="6"/>
      <c r="D622" s="10"/>
      <c r="E622" s="8"/>
      <c r="F622" s="16"/>
      <c r="G622" s="7" t="str">
        <f t="shared" si="9"/>
        <v/>
      </c>
      <c r="H622" s="3"/>
    </row>
    <row r="623" spans="1:8" ht="30" customHeight="1">
      <c r="A623" s="3"/>
      <c r="B623" s="3"/>
      <c r="C623" s="6"/>
      <c r="D623" s="10"/>
      <c r="E623" s="8"/>
      <c r="F623" s="16"/>
      <c r="G623" s="7" t="str">
        <f t="shared" si="9"/>
        <v/>
      </c>
      <c r="H623" s="3"/>
    </row>
    <row r="624" spans="1:8" ht="30" customHeight="1">
      <c r="A624" s="3"/>
      <c r="B624" s="3"/>
      <c r="C624" s="6"/>
      <c r="D624" s="10"/>
      <c r="E624" s="8"/>
      <c r="F624" s="16"/>
      <c r="G624" s="7" t="str">
        <f t="shared" si="9"/>
        <v/>
      </c>
      <c r="H624" s="3"/>
    </row>
    <row r="625" spans="1:8" ht="30" customHeight="1">
      <c r="A625" s="3"/>
      <c r="B625" s="3"/>
      <c r="C625" s="6"/>
      <c r="D625" s="10"/>
      <c r="E625" s="8"/>
      <c r="F625" s="16"/>
      <c r="G625" s="7" t="str">
        <f t="shared" si="9"/>
        <v/>
      </c>
      <c r="H625" s="3"/>
    </row>
    <row r="626" spans="1:8" ht="30" customHeight="1">
      <c r="A626" s="3"/>
      <c r="B626" s="3"/>
      <c r="C626" s="6"/>
      <c r="D626" s="10"/>
      <c r="E626" s="8"/>
      <c r="F626" s="16"/>
      <c r="G626" s="7" t="str">
        <f t="shared" si="9"/>
        <v/>
      </c>
      <c r="H626" s="3"/>
    </row>
    <row r="627" spans="1:8" ht="30" customHeight="1">
      <c r="A627" s="3"/>
      <c r="B627" s="3"/>
      <c r="C627" s="6"/>
      <c r="D627" s="10"/>
      <c r="E627" s="8"/>
      <c r="F627" s="16"/>
      <c r="G627" s="7" t="str">
        <f t="shared" si="9"/>
        <v/>
      </c>
      <c r="H627" s="3"/>
    </row>
    <row r="628" spans="1:8" ht="30" customHeight="1">
      <c r="A628" s="3"/>
      <c r="B628" s="3"/>
      <c r="C628" s="6"/>
      <c r="D628" s="10"/>
      <c r="E628" s="8"/>
      <c r="F628" s="16"/>
      <c r="G628" s="7" t="str">
        <f t="shared" si="9"/>
        <v/>
      </c>
      <c r="H628" s="3"/>
    </row>
    <row r="629" spans="1:8" ht="30" customHeight="1">
      <c r="A629" s="3"/>
      <c r="B629" s="3"/>
      <c r="C629" s="6"/>
      <c r="D629" s="10"/>
      <c r="E629" s="8"/>
      <c r="F629" s="16"/>
      <c r="G629" s="7" t="str">
        <f t="shared" si="9"/>
        <v/>
      </c>
      <c r="H629" s="3"/>
    </row>
    <row r="630" spans="1:8" ht="30" customHeight="1">
      <c r="A630" s="3"/>
      <c r="B630" s="3"/>
      <c r="C630" s="6"/>
      <c r="D630" s="10"/>
      <c r="E630" s="8"/>
      <c r="F630" s="16"/>
      <c r="G630" s="7" t="str">
        <f t="shared" si="9"/>
        <v/>
      </c>
      <c r="H630" s="3"/>
    </row>
    <row r="631" spans="1:8" ht="30" customHeight="1">
      <c r="A631" s="3"/>
      <c r="B631" s="3"/>
      <c r="C631" s="6"/>
      <c r="D631" s="10"/>
      <c r="E631" s="8"/>
      <c r="F631" s="16"/>
      <c r="G631" s="7" t="str">
        <f t="shared" si="9"/>
        <v/>
      </c>
      <c r="H631" s="3"/>
    </row>
    <row r="632" spans="1:8" ht="30" customHeight="1">
      <c r="A632" s="3"/>
      <c r="B632" s="3"/>
      <c r="C632" s="6"/>
      <c r="D632" s="10"/>
      <c r="E632" s="8"/>
      <c r="F632" s="16"/>
      <c r="G632" s="7" t="str">
        <f t="shared" si="9"/>
        <v/>
      </c>
      <c r="H632" s="3"/>
    </row>
    <row r="633" spans="1:8" ht="30" customHeight="1">
      <c r="A633" s="3"/>
      <c r="B633" s="3"/>
      <c r="C633" s="6"/>
      <c r="D633" s="10"/>
      <c r="E633" s="8"/>
      <c r="F633" s="16"/>
      <c r="G633" s="7" t="str">
        <f t="shared" si="9"/>
        <v/>
      </c>
      <c r="H633" s="3"/>
    </row>
    <row r="634" spans="1:8" ht="30" customHeight="1">
      <c r="A634" s="3"/>
      <c r="B634" s="3"/>
      <c r="C634" s="6"/>
      <c r="D634" s="10"/>
      <c r="E634" s="8"/>
      <c r="F634" s="16"/>
      <c r="G634" s="7" t="str">
        <f t="shared" si="9"/>
        <v/>
      </c>
      <c r="H634" s="3"/>
    </row>
    <row r="635" spans="1:8" ht="30" customHeight="1">
      <c r="A635" s="3"/>
      <c r="B635" s="3"/>
      <c r="C635" s="6"/>
      <c r="D635" s="10"/>
      <c r="E635" s="8"/>
      <c r="F635" s="16"/>
      <c r="G635" s="7" t="str">
        <f t="shared" si="9"/>
        <v/>
      </c>
      <c r="H635" s="3"/>
    </row>
    <row r="636" spans="1:8" ht="30" customHeight="1">
      <c r="A636" s="3"/>
      <c r="B636" s="3"/>
      <c r="C636" s="6"/>
      <c r="D636" s="10"/>
      <c r="E636" s="8"/>
      <c r="F636" s="16"/>
      <c r="G636" s="7" t="str">
        <f t="shared" si="9"/>
        <v/>
      </c>
      <c r="H636" s="3"/>
    </row>
    <row r="637" spans="1:8" ht="30" customHeight="1">
      <c r="A637" s="3"/>
      <c r="B637" s="3"/>
      <c r="C637" s="6"/>
      <c r="D637" s="10"/>
      <c r="E637" s="8"/>
      <c r="F637" s="16"/>
      <c r="G637" s="7" t="str">
        <f t="shared" si="9"/>
        <v/>
      </c>
      <c r="H637" s="3"/>
    </row>
    <row r="638" spans="1:8" ht="30" customHeight="1">
      <c r="A638" s="3"/>
      <c r="B638" s="3"/>
      <c r="C638" s="6"/>
      <c r="D638" s="10"/>
      <c r="E638" s="8"/>
      <c r="F638" s="16"/>
      <c r="G638" s="7" t="str">
        <f t="shared" si="9"/>
        <v/>
      </c>
      <c r="H638" s="3"/>
    </row>
    <row r="639" spans="1:8" ht="30" customHeight="1">
      <c r="A639" s="3"/>
      <c r="B639" s="3"/>
      <c r="C639" s="6"/>
      <c r="D639" s="10"/>
      <c r="E639" s="8"/>
      <c r="F639" s="16"/>
      <c r="G639" s="7" t="str">
        <f t="shared" si="9"/>
        <v/>
      </c>
      <c r="H639" s="3"/>
    </row>
    <row r="640" spans="1:8" ht="30" customHeight="1">
      <c r="A640" s="3"/>
      <c r="B640" s="3"/>
      <c r="C640" s="6"/>
      <c r="D640" s="10"/>
      <c r="E640" s="8"/>
      <c r="F640" s="16"/>
      <c r="G640" s="7" t="str">
        <f t="shared" si="9"/>
        <v/>
      </c>
      <c r="H640" s="3"/>
    </row>
    <row r="641" spans="1:8" ht="30" customHeight="1">
      <c r="A641" s="3"/>
      <c r="B641" s="3"/>
      <c r="C641" s="6"/>
      <c r="D641" s="10"/>
      <c r="E641" s="8"/>
      <c r="F641" s="16"/>
      <c r="G641" s="7" t="str">
        <f t="shared" si="9"/>
        <v/>
      </c>
      <c r="H641" s="3"/>
    </row>
    <row r="642" spans="1:8" ht="30" customHeight="1">
      <c r="A642" s="3"/>
      <c r="B642" s="3"/>
      <c r="C642" s="6"/>
      <c r="D642" s="10"/>
      <c r="E642" s="8"/>
      <c r="F642" s="16"/>
      <c r="G642" s="7" t="str">
        <f t="shared" si="9"/>
        <v/>
      </c>
      <c r="H642" s="3"/>
    </row>
    <row r="643" spans="1:8" ht="30" customHeight="1">
      <c r="A643" s="3"/>
      <c r="B643" s="3"/>
      <c r="C643" s="6"/>
      <c r="D643" s="10"/>
      <c r="E643" s="8"/>
      <c r="F643" s="16"/>
      <c r="G643" s="7" t="str">
        <f t="shared" ref="G643:G706" si="10">IF(AND(D643="",F643="",E643=""),"",IF(D643="","",IF(F643="","",IF(AND(D643="",E643=""),"",IF(E643="",TRUNC(D643*F643),TRUNC(D643*E643*F643))))))</f>
        <v/>
      </c>
      <c r="H643" s="3"/>
    </row>
    <row r="644" spans="1:8" ht="30" customHeight="1">
      <c r="A644" s="3"/>
      <c r="B644" s="3"/>
      <c r="C644" s="6"/>
      <c r="D644" s="10"/>
      <c r="E644" s="8"/>
      <c r="F644" s="16"/>
      <c r="G644" s="7" t="str">
        <f t="shared" si="10"/>
        <v/>
      </c>
      <c r="H644" s="3"/>
    </row>
    <row r="645" spans="1:8" ht="30" customHeight="1">
      <c r="A645" s="3"/>
      <c r="B645" s="3"/>
      <c r="C645" s="6"/>
      <c r="D645" s="10"/>
      <c r="E645" s="8"/>
      <c r="F645" s="16"/>
      <c r="G645" s="7" t="str">
        <f t="shared" si="10"/>
        <v/>
      </c>
      <c r="H645" s="3"/>
    </row>
    <row r="646" spans="1:8" ht="30" customHeight="1">
      <c r="A646" s="3"/>
      <c r="B646" s="3"/>
      <c r="C646" s="6"/>
      <c r="D646" s="10"/>
      <c r="E646" s="8"/>
      <c r="F646" s="16"/>
      <c r="G646" s="7" t="str">
        <f t="shared" si="10"/>
        <v/>
      </c>
      <c r="H646" s="3"/>
    </row>
    <row r="647" spans="1:8" ht="30" customHeight="1">
      <c r="A647" s="3"/>
      <c r="B647" s="3"/>
      <c r="C647" s="6"/>
      <c r="D647" s="10"/>
      <c r="E647" s="8"/>
      <c r="F647" s="16"/>
      <c r="G647" s="7" t="str">
        <f t="shared" si="10"/>
        <v/>
      </c>
      <c r="H647" s="3"/>
    </row>
    <row r="648" spans="1:8" ht="30" customHeight="1">
      <c r="A648" s="3"/>
      <c r="B648" s="3"/>
      <c r="C648" s="6"/>
      <c r="D648" s="10"/>
      <c r="E648" s="8"/>
      <c r="F648" s="16"/>
      <c r="G648" s="7" t="str">
        <f t="shared" si="10"/>
        <v/>
      </c>
      <c r="H648" s="3"/>
    </row>
    <row r="649" spans="1:8" ht="30" customHeight="1">
      <c r="A649" s="3"/>
      <c r="B649" s="3"/>
      <c r="C649" s="6"/>
      <c r="D649" s="10"/>
      <c r="E649" s="8"/>
      <c r="F649" s="16"/>
      <c r="G649" s="7" t="str">
        <f t="shared" si="10"/>
        <v/>
      </c>
      <c r="H649" s="3"/>
    </row>
    <row r="650" spans="1:8" ht="30" customHeight="1">
      <c r="A650" s="3"/>
      <c r="B650" s="3"/>
      <c r="C650" s="6"/>
      <c r="D650" s="10"/>
      <c r="E650" s="8"/>
      <c r="F650" s="16"/>
      <c r="G650" s="7" t="str">
        <f t="shared" si="10"/>
        <v/>
      </c>
      <c r="H650" s="3"/>
    </row>
    <row r="651" spans="1:8" ht="30" customHeight="1">
      <c r="A651" s="3"/>
      <c r="B651" s="3"/>
      <c r="C651" s="6"/>
      <c r="D651" s="10"/>
      <c r="E651" s="8"/>
      <c r="F651" s="16"/>
      <c r="G651" s="7" t="str">
        <f t="shared" si="10"/>
        <v/>
      </c>
      <c r="H651" s="3"/>
    </row>
    <row r="652" spans="1:8" ht="30" customHeight="1">
      <c r="A652" s="3"/>
      <c r="B652" s="3"/>
      <c r="C652" s="6"/>
      <c r="D652" s="10"/>
      <c r="E652" s="8"/>
      <c r="F652" s="16"/>
      <c r="G652" s="7" t="str">
        <f t="shared" si="10"/>
        <v/>
      </c>
      <c r="H652" s="3"/>
    </row>
    <row r="653" spans="1:8" ht="30" customHeight="1">
      <c r="A653" s="3"/>
      <c r="B653" s="3"/>
      <c r="C653" s="6"/>
      <c r="D653" s="10"/>
      <c r="E653" s="8"/>
      <c r="F653" s="16"/>
      <c r="G653" s="7" t="str">
        <f t="shared" si="10"/>
        <v/>
      </c>
      <c r="H653" s="3"/>
    </row>
    <row r="654" spans="1:8" ht="30" customHeight="1">
      <c r="A654" s="3"/>
      <c r="B654" s="3"/>
      <c r="C654" s="6"/>
      <c r="D654" s="10"/>
      <c r="E654" s="8"/>
      <c r="F654" s="16"/>
      <c r="G654" s="7" t="str">
        <f t="shared" si="10"/>
        <v/>
      </c>
      <c r="H654" s="3"/>
    </row>
    <row r="655" spans="1:8" ht="30" customHeight="1">
      <c r="A655" s="3"/>
      <c r="B655" s="3"/>
      <c r="C655" s="6"/>
      <c r="D655" s="10"/>
      <c r="E655" s="8"/>
      <c r="F655" s="16"/>
      <c r="G655" s="7" t="str">
        <f t="shared" si="10"/>
        <v/>
      </c>
      <c r="H655" s="3"/>
    </row>
    <row r="656" spans="1:8" ht="30" customHeight="1">
      <c r="A656" s="3"/>
      <c r="B656" s="3"/>
      <c r="C656" s="6"/>
      <c r="D656" s="10"/>
      <c r="E656" s="8"/>
      <c r="F656" s="16"/>
      <c r="G656" s="7" t="str">
        <f t="shared" si="10"/>
        <v/>
      </c>
      <c r="H656" s="3"/>
    </row>
    <row r="657" spans="1:8" ht="30" customHeight="1">
      <c r="A657" s="3"/>
      <c r="B657" s="3"/>
      <c r="C657" s="6"/>
      <c r="D657" s="10"/>
      <c r="E657" s="8"/>
      <c r="F657" s="16"/>
      <c r="G657" s="7" t="str">
        <f t="shared" si="10"/>
        <v/>
      </c>
      <c r="H657" s="3"/>
    </row>
    <row r="658" spans="1:8" ht="30" customHeight="1">
      <c r="A658" s="3"/>
      <c r="B658" s="3"/>
      <c r="C658" s="6"/>
      <c r="D658" s="10"/>
      <c r="E658" s="8"/>
      <c r="F658" s="16"/>
      <c r="G658" s="7" t="str">
        <f t="shared" si="10"/>
        <v/>
      </c>
      <c r="H658" s="3"/>
    </row>
    <row r="659" spans="1:8" ht="30" customHeight="1">
      <c r="A659" s="3"/>
      <c r="B659" s="3"/>
      <c r="C659" s="6"/>
      <c r="D659" s="10"/>
      <c r="E659" s="8"/>
      <c r="F659" s="16"/>
      <c r="G659" s="7" t="str">
        <f t="shared" si="10"/>
        <v/>
      </c>
      <c r="H659" s="3"/>
    </row>
    <row r="660" spans="1:8" ht="30" customHeight="1">
      <c r="A660" s="3"/>
      <c r="B660" s="3"/>
      <c r="C660" s="6"/>
      <c r="D660" s="10"/>
      <c r="E660" s="8"/>
      <c r="F660" s="16"/>
      <c r="G660" s="7" t="str">
        <f t="shared" si="10"/>
        <v/>
      </c>
      <c r="H660" s="3"/>
    </row>
    <row r="661" spans="1:8" ht="30" customHeight="1">
      <c r="A661" s="3"/>
      <c r="B661" s="3"/>
      <c r="C661" s="6"/>
      <c r="D661" s="10"/>
      <c r="E661" s="8"/>
      <c r="F661" s="16"/>
      <c r="G661" s="7" t="str">
        <f t="shared" si="10"/>
        <v/>
      </c>
      <c r="H661" s="3"/>
    </row>
    <row r="662" spans="1:8" ht="30" customHeight="1">
      <c r="A662" s="3"/>
      <c r="B662" s="3"/>
      <c r="C662" s="6"/>
      <c r="D662" s="10"/>
      <c r="E662" s="8"/>
      <c r="F662" s="16"/>
      <c r="G662" s="7" t="str">
        <f t="shared" si="10"/>
        <v/>
      </c>
      <c r="H662" s="3"/>
    </row>
    <row r="663" spans="1:8" ht="30" customHeight="1">
      <c r="A663" s="3"/>
      <c r="B663" s="3"/>
      <c r="C663" s="6"/>
      <c r="D663" s="10"/>
      <c r="E663" s="8"/>
      <c r="F663" s="16"/>
      <c r="G663" s="7" t="str">
        <f t="shared" si="10"/>
        <v/>
      </c>
      <c r="H663" s="3"/>
    </row>
    <row r="664" spans="1:8" ht="30" customHeight="1">
      <c r="A664" s="3"/>
      <c r="B664" s="3"/>
      <c r="C664" s="6"/>
      <c r="D664" s="10"/>
      <c r="E664" s="8"/>
      <c r="F664" s="16"/>
      <c r="G664" s="7" t="str">
        <f t="shared" si="10"/>
        <v/>
      </c>
      <c r="H664" s="3"/>
    </row>
    <row r="665" spans="1:8" ht="30" customHeight="1">
      <c r="A665" s="3"/>
      <c r="B665" s="3"/>
      <c r="C665" s="6"/>
      <c r="D665" s="10"/>
      <c r="E665" s="8"/>
      <c r="F665" s="16"/>
      <c r="G665" s="7" t="str">
        <f t="shared" si="10"/>
        <v/>
      </c>
      <c r="H665" s="3"/>
    </row>
    <row r="666" spans="1:8" ht="30" customHeight="1">
      <c r="A666" s="3"/>
      <c r="B666" s="3"/>
      <c r="C666" s="6"/>
      <c r="D666" s="10"/>
      <c r="E666" s="8"/>
      <c r="F666" s="16"/>
      <c r="G666" s="7" t="str">
        <f t="shared" si="10"/>
        <v/>
      </c>
      <c r="H666" s="3"/>
    </row>
    <row r="667" spans="1:8" ht="30" customHeight="1">
      <c r="A667" s="3"/>
      <c r="B667" s="3"/>
      <c r="C667" s="6"/>
      <c r="D667" s="10"/>
      <c r="E667" s="8"/>
      <c r="F667" s="16"/>
      <c r="G667" s="7" t="str">
        <f t="shared" si="10"/>
        <v/>
      </c>
      <c r="H667" s="3"/>
    </row>
    <row r="668" spans="1:8" ht="30" customHeight="1">
      <c r="A668" s="3"/>
      <c r="B668" s="3"/>
      <c r="C668" s="6"/>
      <c r="D668" s="10"/>
      <c r="E668" s="8"/>
      <c r="F668" s="16"/>
      <c r="G668" s="7" t="str">
        <f t="shared" si="10"/>
        <v/>
      </c>
      <c r="H668" s="3"/>
    </row>
    <row r="669" spans="1:8" ht="30" customHeight="1">
      <c r="A669" s="3"/>
      <c r="B669" s="3"/>
      <c r="C669" s="6"/>
      <c r="D669" s="10"/>
      <c r="E669" s="8"/>
      <c r="F669" s="16"/>
      <c r="G669" s="7" t="str">
        <f t="shared" si="10"/>
        <v/>
      </c>
      <c r="H669" s="3"/>
    </row>
    <row r="670" spans="1:8" ht="30" customHeight="1">
      <c r="A670" s="3"/>
      <c r="B670" s="3"/>
      <c r="C670" s="6"/>
      <c r="D670" s="10"/>
      <c r="E670" s="8"/>
      <c r="F670" s="16"/>
      <c r="G670" s="7" t="str">
        <f t="shared" si="10"/>
        <v/>
      </c>
      <c r="H670" s="3"/>
    </row>
    <row r="671" spans="1:8" ht="30" customHeight="1">
      <c r="A671" s="3"/>
      <c r="B671" s="3"/>
      <c r="C671" s="6"/>
      <c r="D671" s="10"/>
      <c r="E671" s="8"/>
      <c r="F671" s="16"/>
      <c r="G671" s="7" t="str">
        <f t="shared" si="10"/>
        <v/>
      </c>
      <c r="H671" s="3"/>
    </row>
    <row r="672" spans="1:8" ht="30" customHeight="1">
      <c r="A672" s="3"/>
      <c r="B672" s="3"/>
      <c r="C672" s="6"/>
      <c r="D672" s="10"/>
      <c r="E672" s="8"/>
      <c r="F672" s="16"/>
      <c r="G672" s="7" t="str">
        <f t="shared" si="10"/>
        <v/>
      </c>
      <c r="H672" s="3"/>
    </row>
    <row r="673" spans="1:8" ht="30" customHeight="1">
      <c r="A673" s="3"/>
      <c r="B673" s="3"/>
      <c r="C673" s="6"/>
      <c r="D673" s="10"/>
      <c r="E673" s="8"/>
      <c r="F673" s="16"/>
      <c r="G673" s="7" t="str">
        <f t="shared" si="10"/>
        <v/>
      </c>
      <c r="H673" s="3"/>
    </row>
    <row r="674" spans="1:8" ht="30" customHeight="1">
      <c r="A674" s="3"/>
      <c r="B674" s="3"/>
      <c r="C674" s="6"/>
      <c r="D674" s="10"/>
      <c r="E674" s="8"/>
      <c r="F674" s="16"/>
      <c r="G674" s="7" t="str">
        <f t="shared" si="10"/>
        <v/>
      </c>
      <c r="H674" s="3"/>
    </row>
    <row r="675" spans="1:8" ht="30" customHeight="1">
      <c r="A675" s="3"/>
      <c r="B675" s="3"/>
      <c r="C675" s="6"/>
      <c r="D675" s="10"/>
      <c r="E675" s="8"/>
      <c r="F675" s="16"/>
      <c r="G675" s="7" t="str">
        <f t="shared" si="10"/>
        <v/>
      </c>
      <c r="H675" s="3"/>
    </row>
    <row r="676" spans="1:8" ht="30" customHeight="1">
      <c r="A676" s="3"/>
      <c r="B676" s="3"/>
      <c r="C676" s="6"/>
      <c r="D676" s="10"/>
      <c r="E676" s="8"/>
      <c r="F676" s="16"/>
      <c r="G676" s="7" t="str">
        <f t="shared" si="10"/>
        <v/>
      </c>
      <c r="H676" s="3"/>
    </row>
    <row r="677" spans="1:8" ht="30" customHeight="1">
      <c r="A677" s="3"/>
      <c r="B677" s="3"/>
      <c r="C677" s="6"/>
      <c r="D677" s="10"/>
      <c r="E677" s="8"/>
      <c r="F677" s="16"/>
      <c r="G677" s="7" t="str">
        <f t="shared" si="10"/>
        <v/>
      </c>
      <c r="H677" s="3"/>
    </row>
    <row r="678" spans="1:8" ht="30" customHeight="1">
      <c r="A678" s="3"/>
      <c r="B678" s="3"/>
      <c r="C678" s="6"/>
      <c r="D678" s="10"/>
      <c r="E678" s="8"/>
      <c r="F678" s="16"/>
      <c r="G678" s="7" t="str">
        <f t="shared" si="10"/>
        <v/>
      </c>
      <c r="H678" s="3"/>
    </row>
    <row r="679" spans="1:8" ht="30" customHeight="1">
      <c r="A679" s="3"/>
      <c r="B679" s="3"/>
      <c r="C679" s="6"/>
      <c r="D679" s="10"/>
      <c r="E679" s="8"/>
      <c r="F679" s="16"/>
      <c r="G679" s="7" t="str">
        <f t="shared" si="10"/>
        <v/>
      </c>
      <c r="H679" s="3"/>
    </row>
    <row r="680" spans="1:8" ht="30" customHeight="1">
      <c r="A680" s="3"/>
      <c r="B680" s="3"/>
      <c r="C680" s="6"/>
      <c r="D680" s="10"/>
      <c r="E680" s="8"/>
      <c r="F680" s="16"/>
      <c r="G680" s="7" t="str">
        <f t="shared" si="10"/>
        <v/>
      </c>
      <c r="H680" s="3"/>
    </row>
    <row r="681" spans="1:8" ht="30" customHeight="1">
      <c r="A681" s="3"/>
      <c r="B681" s="3"/>
      <c r="C681" s="6"/>
      <c r="D681" s="10"/>
      <c r="E681" s="8"/>
      <c r="F681" s="16"/>
      <c r="G681" s="7" t="str">
        <f t="shared" si="10"/>
        <v/>
      </c>
      <c r="H681" s="3"/>
    </row>
    <row r="682" spans="1:8" ht="30" customHeight="1">
      <c r="A682" s="3"/>
      <c r="B682" s="3"/>
      <c r="C682" s="6"/>
      <c r="D682" s="10"/>
      <c r="E682" s="8"/>
      <c r="F682" s="16"/>
      <c r="G682" s="7" t="str">
        <f t="shared" si="10"/>
        <v/>
      </c>
      <c r="H682" s="3"/>
    </row>
    <row r="683" spans="1:8" ht="30" customHeight="1">
      <c r="A683" s="3"/>
      <c r="B683" s="3"/>
      <c r="C683" s="6"/>
      <c r="D683" s="10"/>
      <c r="E683" s="8"/>
      <c r="F683" s="16"/>
      <c r="G683" s="7" t="str">
        <f t="shared" si="10"/>
        <v/>
      </c>
      <c r="H683" s="3"/>
    </row>
    <row r="684" spans="1:8" ht="30" customHeight="1">
      <c r="A684" s="3"/>
      <c r="B684" s="3"/>
      <c r="C684" s="6"/>
      <c r="D684" s="10"/>
      <c r="E684" s="8"/>
      <c r="F684" s="16"/>
      <c r="G684" s="7" t="str">
        <f t="shared" si="10"/>
        <v/>
      </c>
      <c r="H684" s="3"/>
    </row>
    <row r="685" spans="1:8" ht="30" customHeight="1">
      <c r="A685" s="3"/>
      <c r="B685" s="3"/>
      <c r="C685" s="6"/>
      <c r="D685" s="10"/>
      <c r="E685" s="8"/>
      <c r="F685" s="16"/>
      <c r="G685" s="7" t="str">
        <f t="shared" si="10"/>
        <v/>
      </c>
      <c r="H685" s="3"/>
    </row>
    <row r="686" spans="1:8" ht="30" customHeight="1">
      <c r="A686" s="3"/>
      <c r="B686" s="3"/>
      <c r="C686" s="6"/>
      <c r="D686" s="10"/>
      <c r="E686" s="8"/>
      <c r="F686" s="16"/>
      <c r="G686" s="7" t="str">
        <f t="shared" si="10"/>
        <v/>
      </c>
      <c r="H686" s="3"/>
    </row>
    <row r="687" spans="1:8" ht="30" customHeight="1">
      <c r="A687" s="3"/>
      <c r="B687" s="3"/>
      <c r="C687" s="6"/>
      <c r="D687" s="10"/>
      <c r="E687" s="8"/>
      <c r="F687" s="16"/>
      <c r="G687" s="7" t="str">
        <f t="shared" si="10"/>
        <v/>
      </c>
      <c r="H687" s="3"/>
    </row>
    <row r="688" spans="1:8" ht="30" customHeight="1">
      <c r="A688" s="3"/>
      <c r="B688" s="3"/>
      <c r="C688" s="6"/>
      <c r="D688" s="10"/>
      <c r="E688" s="8"/>
      <c r="F688" s="16"/>
      <c r="G688" s="7" t="str">
        <f t="shared" si="10"/>
        <v/>
      </c>
      <c r="H688" s="3"/>
    </row>
    <row r="689" spans="1:8" ht="30" customHeight="1">
      <c r="A689" s="3"/>
      <c r="B689" s="3"/>
      <c r="C689" s="6"/>
      <c r="D689" s="10"/>
      <c r="E689" s="8"/>
      <c r="F689" s="16"/>
      <c r="G689" s="7" t="str">
        <f t="shared" si="10"/>
        <v/>
      </c>
      <c r="H689" s="3"/>
    </row>
    <row r="690" spans="1:8" ht="30" customHeight="1">
      <c r="A690" s="3"/>
      <c r="B690" s="3"/>
      <c r="C690" s="6"/>
      <c r="D690" s="10"/>
      <c r="E690" s="8"/>
      <c r="F690" s="16"/>
      <c r="G690" s="7" t="str">
        <f t="shared" si="10"/>
        <v/>
      </c>
      <c r="H690" s="3"/>
    </row>
    <row r="691" spans="1:8" ht="30" customHeight="1">
      <c r="A691" s="3"/>
      <c r="B691" s="3"/>
      <c r="C691" s="6"/>
      <c r="D691" s="10"/>
      <c r="E691" s="8"/>
      <c r="F691" s="16"/>
      <c r="G691" s="7" t="str">
        <f t="shared" si="10"/>
        <v/>
      </c>
      <c r="H691" s="3"/>
    </row>
    <row r="692" spans="1:8" ht="30" customHeight="1">
      <c r="A692" s="3"/>
      <c r="B692" s="3"/>
      <c r="C692" s="6"/>
      <c r="D692" s="10"/>
      <c r="E692" s="8"/>
      <c r="F692" s="16"/>
      <c r="G692" s="7" t="str">
        <f t="shared" si="10"/>
        <v/>
      </c>
      <c r="H692" s="3"/>
    </row>
    <row r="693" spans="1:8" ht="30" customHeight="1">
      <c r="A693" s="3"/>
      <c r="B693" s="3"/>
      <c r="C693" s="6"/>
      <c r="D693" s="10"/>
      <c r="E693" s="8"/>
      <c r="F693" s="16"/>
      <c r="G693" s="7" t="str">
        <f t="shared" si="10"/>
        <v/>
      </c>
      <c r="H693" s="3"/>
    </row>
    <row r="694" spans="1:8" ht="30" customHeight="1">
      <c r="A694" s="3"/>
      <c r="B694" s="3"/>
      <c r="C694" s="6"/>
      <c r="D694" s="10"/>
      <c r="E694" s="8"/>
      <c r="F694" s="16"/>
      <c r="G694" s="7" t="str">
        <f t="shared" si="10"/>
        <v/>
      </c>
      <c r="H694" s="3"/>
    </row>
    <row r="695" spans="1:8" ht="30" customHeight="1">
      <c r="A695" s="3"/>
      <c r="B695" s="3"/>
      <c r="C695" s="6"/>
      <c r="D695" s="10"/>
      <c r="E695" s="8"/>
      <c r="F695" s="16"/>
      <c r="G695" s="7" t="str">
        <f t="shared" si="10"/>
        <v/>
      </c>
      <c r="H695" s="3"/>
    </row>
    <row r="696" spans="1:8" ht="30" customHeight="1">
      <c r="A696" s="3"/>
      <c r="B696" s="3"/>
      <c r="C696" s="6"/>
      <c r="D696" s="10"/>
      <c r="E696" s="8"/>
      <c r="F696" s="16"/>
      <c r="G696" s="7" t="str">
        <f t="shared" si="10"/>
        <v/>
      </c>
      <c r="H696" s="3"/>
    </row>
    <row r="697" spans="1:8" ht="30" customHeight="1">
      <c r="A697" s="3"/>
      <c r="B697" s="3"/>
      <c r="C697" s="6"/>
      <c r="D697" s="10"/>
      <c r="E697" s="8"/>
      <c r="F697" s="16"/>
      <c r="G697" s="7" t="str">
        <f t="shared" si="10"/>
        <v/>
      </c>
      <c r="H697" s="3"/>
    </row>
    <row r="698" spans="1:8" ht="30" customHeight="1">
      <c r="A698" s="3"/>
      <c r="B698" s="3"/>
      <c r="C698" s="6"/>
      <c r="D698" s="10"/>
      <c r="E698" s="8"/>
      <c r="F698" s="16"/>
      <c r="G698" s="7" t="str">
        <f t="shared" si="10"/>
        <v/>
      </c>
      <c r="H698" s="3"/>
    </row>
    <row r="699" spans="1:8" ht="30" customHeight="1">
      <c r="A699" s="3"/>
      <c r="B699" s="3"/>
      <c r="C699" s="6"/>
      <c r="D699" s="10"/>
      <c r="E699" s="8"/>
      <c r="F699" s="16"/>
      <c r="G699" s="7" t="str">
        <f t="shared" si="10"/>
        <v/>
      </c>
      <c r="H699" s="3"/>
    </row>
    <row r="700" spans="1:8" ht="30" customHeight="1">
      <c r="A700" s="3"/>
      <c r="B700" s="3"/>
      <c r="C700" s="6"/>
      <c r="D700" s="10"/>
      <c r="E700" s="8"/>
      <c r="F700" s="16"/>
      <c r="G700" s="7" t="str">
        <f t="shared" si="10"/>
        <v/>
      </c>
      <c r="H700" s="3"/>
    </row>
    <row r="701" spans="1:8" ht="30" customHeight="1">
      <c r="A701" s="3"/>
      <c r="B701" s="3"/>
      <c r="C701" s="6"/>
      <c r="D701" s="10"/>
      <c r="E701" s="8"/>
      <c r="F701" s="16"/>
      <c r="G701" s="7" t="str">
        <f t="shared" si="10"/>
        <v/>
      </c>
      <c r="H701" s="3"/>
    </row>
    <row r="702" spans="1:8" ht="30" customHeight="1">
      <c r="A702" s="3"/>
      <c r="B702" s="3"/>
      <c r="C702" s="6"/>
      <c r="D702" s="10"/>
      <c r="E702" s="8"/>
      <c r="F702" s="16"/>
      <c r="G702" s="7" t="str">
        <f t="shared" si="10"/>
        <v/>
      </c>
      <c r="H702" s="3"/>
    </row>
    <row r="703" spans="1:8" ht="30" customHeight="1">
      <c r="A703" s="3"/>
      <c r="B703" s="3"/>
      <c r="C703" s="6"/>
      <c r="D703" s="10"/>
      <c r="E703" s="8"/>
      <c r="F703" s="16"/>
      <c r="G703" s="7" t="str">
        <f t="shared" si="10"/>
        <v/>
      </c>
      <c r="H703" s="3"/>
    </row>
    <row r="704" spans="1:8" ht="30" customHeight="1">
      <c r="A704" s="3"/>
      <c r="B704" s="3"/>
      <c r="C704" s="6"/>
      <c r="D704" s="10"/>
      <c r="E704" s="8"/>
      <c r="F704" s="16"/>
      <c r="G704" s="7" t="str">
        <f t="shared" si="10"/>
        <v/>
      </c>
      <c r="H704" s="3"/>
    </row>
    <row r="705" spans="1:8" ht="30" customHeight="1">
      <c r="A705" s="3"/>
      <c r="B705" s="3"/>
      <c r="C705" s="6"/>
      <c r="D705" s="10"/>
      <c r="E705" s="8"/>
      <c r="F705" s="16"/>
      <c r="G705" s="7" t="str">
        <f t="shared" si="10"/>
        <v/>
      </c>
      <c r="H705" s="3"/>
    </row>
    <row r="706" spans="1:8" ht="30" customHeight="1">
      <c r="A706" s="3"/>
      <c r="B706" s="3"/>
      <c r="C706" s="6"/>
      <c r="D706" s="10"/>
      <c r="E706" s="8"/>
      <c r="F706" s="16"/>
      <c r="G706" s="7" t="str">
        <f t="shared" si="10"/>
        <v/>
      </c>
      <c r="H706" s="3"/>
    </row>
    <row r="707" spans="1:8" ht="30" customHeight="1">
      <c r="A707" s="3"/>
      <c r="B707" s="3"/>
      <c r="C707" s="6"/>
      <c r="D707" s="10"/>
      <c r="E707" s="8"/>
      <c r="F707" s="16"/>
      <c r="G707" s="7" t="str">
        <f t="shared" ref="G707:G770" si="11">IF(AND(D707="",F707="",E707=""),"",IF(D707="","",IF(F707="","",IF(AND(D707="",E707=""),"",IF(E707="",TRUNC(D707*F707),TRUNC(D707*E707*F707))))))</f>
        <v/>
      </c>
      <c r="H707" s="3"/>
    </row>
    <row r="708" spans="1:8" ht="30" customHeight="1">
      <c r="A708" s="3"/>
      <c r="B708" s="3"/>
      <c r="C708" s="6"/>
      <c r="D708" s="10"/>
      <c r="E708" s="8"/>
      <c r="F708" s="16"/>
      <c r="G708" s="7" t="str">
        <f t="shared" si="11"/>
        <v/>
      </c>
      <c r="H708" s="3"/>
    </row>
    <row r="709" spans="1:8" ht="30" customHeight="1">
      <c r="A709" s="3"/>
      <c r="B709" s="3"/>
      <c r="C709" s="6"/>
      <c r="D709" s="10"/>
      <c r="E709" s="8"/>
      <c r="F709" s="16"/>
      <c r="G709" s="7" t="str">
        <f t="shared" si="11"/>
        <v/>
      </c>
      <c r="H709" s="3"/>
    </row>
    <row r="710" spans="1:8" ht="30" customHeight="1">
      <c r="A710" s="3"/>
      <c r="B710" s="3"/>
      <c r="C710" s="6"/>
      <c r="D710" s="10"/>
      <c r="E710" s="8"/>
      <c r="F710" s="16"/>
      <c r="G710" s="7" t="str">
        <f t="shared" si="11"/>
        <v/>
      </c>
      <c r="H710" s="3"/>
    </row>
    <row r="711" spans="1:8" ht="30" customHeight="1">
      <c r="A711" s="3"/>
      <c r="B711" s="3"/>
      <c r="C711" s="6"/>
      <c r="D711" s="10"/>
      <c r="E711" s="8"/>
      <c r="F711" s="16"/>
      <c r="G711" s="7" t="str">
        <f t="shared" si="11"/>
        <v/>
      </c>
      <c r="H711" s="3"/>
    </row>
    <row r="712" spans="1:8" ht="30" customHeight="1">
      <c r="A712" s="3"/>
      <c r="B712" s="3"/>
      <c r="C712" s="6"/>
      <c r="D712" s="10"/>
      <c r="E712" s="8"/>
      <c r="F712" s="16"/>
      <c r="G712" s="7" t="str">
        <f t="shared" si="11"/>
        <v/>
      </c>
      <c r="H712" s="3"/>
    </row>
    <row r="713" spans="1:8" ht="30" customHeight="1">
      <c r="A713" s="3"/>
      <c r="B713" s="3"/>
      <c r="C713" s="6"/>
      <c r="D713" s="10"/>
      <c r="E713" s="8"/>
      <c r="F713" s="16"/>
      <c r="G713" s="7" t="str">
        <f t="shared" si="11"/>
        <v/>
      </c>
      <c r="H713" s="3"/>
    </row>
    <row r="714" spans="1:8" ht="30" customHeight="1">
      <c r="A714" s="3"/>
      <c r="B714" s="3"/>
      <c r="C714" s="6"/>
      <c r="D714" s="10"/>
      <c r="E714" s="8"/>
      <c r="F714" s="16"/>
      <c r="G714" s="7" t="str">
        <f t="shared" si="11"/>
        <v/>
      </c>
      <c r="H714" s="3"/>
    </row>
    <row r="715" spans="1:8" ht="30" customHeight="1">
      <c r="A715" s="3"/>
      <c r="B715" s="3"/>
      <c r="C715" s="6"/>
      <c r="D715" s="10"/>
      <c r="E715" s="8"/>
      <c r="F715" s="16"/>
      <c r="G715" s="7" t="str">
        <f t="shared" si="11"/>
        <v/>
      </c>
      <c r="H715" s="3"/>
    </row>
    <row r="716" spans="1:8" ht="30" customHeight="1">
      <c r="A716" s="3"/>
      <c r="B716" s="3"/>
      <c r="C716" s="6"/>
      <c r="D716" s="10"/>
      <c r="E716" s="8"/>
      <c r="F716" s="16"/>
      <c r="G716" s="7" t="str">
        <f t="shared" si="11"/>
        <v/>
      </c>
      <c r="H716" s="3"/>
    </row>
    <row r="717" spans="1:8" ht="30" customHeight="1">
      <c r="A717" s="3"/>
      <c r="B717" s="3"/>
      <c r="C717" s="6"/>
      <c r="D717" s="10"/>
      <c r="E717" s="8"/>
      <c r="F717" s="16"/>
      <c r="G717" s="7" t="str">
        <f t="shared" si="11"/>
        <v/>
      </c>
      <c r="H717" s="3"/>
    </row>
    <row r="718" spans="1:8" ht="30" customHeight="1">
      <c r="A718" s="3"/>
      <c r="B718" s="3"/>
      <c r="C718" s="6"/>
      <c r="D718" s="10"/>
      <c r="E718" s="8"/>
      <c r="F718" s="16"/>
      <c r="G718" s="7" t="str">
        <f t="shared" si="11"/>
        <v/>
      </c>
      <c r="H718" s="3"/>
    </row>
    <row r="719" spans="1:8" ht="30" customHeight="1">
      <c r="A719" s="3"/>
      <c r="B719" s="3"/>
      <c r="C719" s="6"/>
      <c r="D719" s="10"/>
      <c r="E719" s="8"/>
      <c r="F719" s="16"/>
      <c r="G719" s="7" t="str">
        <f t="shared" si="11"/>
        <v/>
      </c>
      <c r="H719" s="3"/>
    </row>
    <row r="720" spans="1:8" ht="30" customHeight="1">
      <c r="A720" s="3"/>
      <c r="B720" s="3"/>
      <c r="C720" s="6"/>
      <c r="D720" s="10"/>
      <c r="E720" s="8"/>
      <c r="F720" s="16"/>
      <c r="G720" s="7" t="str">
        <f t="shared" si="11"/>
        <v/>
      </c>
      <c r="H720" s="3"/>
    </row>
    <row r="721" spans="1:8" ht="30" customHeight="1">
      <c r="A721" s="3"/>
      <c r="B721" s="3"/>
      <c r="C721" s="6"/>
      <c r="D721" s="10"/>
      <c r="E721" s="8"/>
      <c r="F721" s="16"/>
      <c r="G721" s="7" t="str">
        <f t="shared" si="11"/>
        <v/>
      </c>
      <c r="H721" s="3"/>
    </row>
    <row r="722" spans="1:8" ht="30" customHeight="1">
      <c r="A722" s="3"/>
      <c r="B722" s="3"/>
      <c r="C722" s="6"/>
      <c r="D722" s="10"/>
      <c r="E722" s="8"/>
      <c r="F722" s="16"/>
      <c r="G722" s="7" t="str">
        <f t="shared" si="11"/>
        <v/>
      </c>
      <c r="H722" s="3"/>
    </row>
    <row r="723" spans="1:8" ht="30" customHeight="1">
      <c r="A723" s="3"/>
      <c r="B723" s="3"/>
      <c r="C723" s="6"/>
      <c r="D723" s="10"/>
      <c r="E723" s="8"/>
      <c r="F723" s="16"/>
      <c r="G723" s="7" t="str">
        <f t="shared" si="11"/>
        <v/>
      </c>
      <c r="H723" s="3"/>
    </row>
    <row r="724" spans="1:8" ht="30" customHeight="1">
      <c r="A724" s="3"/>
      <c r="B724" s="3"/>
      <c r="C724" s="6"/>
      <c r="D724" s="10"/>
      <c r="E724" s="8"/>
      <c r="F724" s="16"/>
      <c r="G724" s="7" t="str">
        <f t="shared" si="11"/>
        <v/>
      </c>
      <c r="H724" s="3"/>
    </row>
    <row r="725" spans="1:8" ht="30" customHeight="1">
      <c r="A725" s="3"/>
      <c r="B725" s="3"/>
      <c r="C725" s="6"/>
      <c r="D725" s="10"/>
      <c r="E725" s="8"/>
      <c r="F725" s="16"/>
      <c r="G725" s="7" t="str">
        <f t="shared" si="11"/>
        <v/>
      </c>
      <c r="H725" s="3"/>
    </row>
    <row r="726" spans="1:8" ht="30" customHeight="1">
      <c r="A726" s="3"/>
      <c r="B726" s="3"/>
      <c r="C726" s="6"/>
      <c r="D726" s="10"/>
      <c r="E726" s="8"/>
      <c r="F726" s="16"/>
      <c r="G726" s="7" t="str">
        <f t="shared" si="11"/>
        <v/>
      </c>
      <c r="H726" s="3"/>
    </row>
    <row r="727" spans="1:8" ht="30" customHeight="1">
      <c r="A727" s="3"/>
      <c r="B727" s="3"/>
      <c r="C727" s="6"/>
      <c r="D727" s="10"/>
      <c r="E727" s="8"/>
      <c r="F727" s="16"/>
      <c r="G727" s="7" t="str">
        <f t="shared" si="11"/>
        <v/>
      </c>
      <c r="H727" s="3"/>
    </row>
    <row r="728" spans="1:8" ht="30" customHeight="1">
      <c r="A728" s="3"/>
      <c r="B728" s="3"/>
      <c r="C728" s="6"/>
      <c r="D728" s="10"/>
      <c r="E728" s="8"/>
      <c r="F728" s="16"/>
      <c r="G728" s="7" t="str">
        <f t="shared" si="11"/>
        <v/>
      </c>
      <c r="H728" s="3"/>
    </row>
    <row r="729" spans="1:8" ht="30" customHeight="1">
      <c r="A729" s="3"/>
      <c r="B729" s="3"/>
      <c r="C729" s="6"/>
      <c r="D729" s="10"/>
      <c r="E729" s="8"/>
      <c r="F729" s="16"/>
      <c r="G729" s="7" t="str">
        <f t="shared" si="11"/>
        <v/>
      </c>
      <c r="H729" s="3"/>
    </row>
    <row r="730" spans="1:8" ht="30" customHeight="1">
      <c r="A730" s="3"/>
      <c r="B730" s="3"/>
      <c r="C730" s="6"/>
      <c r="D730" s="10"/>
      <c r="E730" s="8"/>
      <c r="F730" s="16"/>
      <c r="G730" s="7" t="str">
        <f t="shared" si="11"/>
        <v/>
      </c>
      <c r="H730" s="3"/>
    </row>
    <row r="731" spans="1:8" ht="30" customHeight="1">
      <c r="A731" s="3"/>
      <c r="B731" s="3"/>
      <c r="C731" s="6"/>
      <c r="D731" s="10"/>
      <c r="E731" s="8"/>
      <c r="F731" s="16"/>
      <c r="G731" s="7" t="str">
        <f t="shared" si="11"/>
        <v/>
      </c>
      <c r="H731" s="3"/>
    </row>
    <row r="732" spans="1:8" ht="30" customHeight="1">
      <c r="A732" s="3"/>
      <c r="B732" s="3"/>
      <c r="C732" s="6"/>
      <c r="D732" s="10"/>
      <c r="E732" s="8"/>
      <c r="F732" s="16"/>
      <c r="G732" s="7" t="str">
        <f t="shared" si="11"/>
        <v/>
      </c>
      <c r="H732" s="3"/>
    </row>
    <row r="733" spans="1:8" ht="30" customHeight="1">
      <c r="A733" s="3"/>
      <c r="B733" s="3"/>
      <c r="C733" s="6"/>
      <c r="D733" s="10"/>
      <c r="E733" s="8"/>
      <c r="F733" s="16"/>
      <c r="G733" s="7" t="str">
        <f t="shared" si="11"/>
        <v/>
      </c>
      <c r="H733" s="3"/>
    </row>
    <row r="734" spans="1:8" ht="30" customHeight="1">
      <c r="A734" s="3"/>
      <c r="B734" s="3"/>
      <c r="C734" s="6"/>
      <c r="D734" s="10"/>
      <c r="E734" s="8"/>
      <c r="F734" s="16"/>
      <c r="G734" s="7" t="str">
        <f t="shared" si="11"/>
        <v/>
      </c>
      <c r="H734" s="3"/>
    </row>
    <row r="735" spans="1:8" ht="30" customHeight="1">
      <c r="A735" s="3"/>
      <c r="B735" s="3"/>
      <c r="C735" s="6"/>
      <c r="D735" s="10"/>
      <c r="E735" s="8"/>
      <c r="F735" s="16"/>
      <c r="G735" s="7" t="str">
        <f t="shared" si="11"/>
        <v/>
      </c>
      <c r="H735" s="3"/>
    </row>
    <row r="736" spans="1:8" ht="30" customHeight="1">
      <c r="A736" s="3"/>
      <c r="B736" s="3"/>
      <c r="C736" s="6"/>
      <c r="D736" s="10"/>
      <c r="E736" s="8"/>
      <c r="F736" s="16"/>
      <c r="G736" s="7" t="str">
        <f t="shared" si="11"/>
        <v/>
      </c>
      <c r="H736" s="3"/>
    </row>
    <row r="737" spans="1:8" ht="30" customHeight="1">
      <c r="A737" s="3"/>
      <c r="B737" s="3"/>
      <c r="C737" s="6"/>
      <c r="D737" s="10"/>
      <c r="E737" s="8"/>
      <c r="F737" s="16"/>
      <c r="G737" s="7" t="str">
        <f t="shared" si="11"/>
        <v/>
      </c>
      <c r="H737" s="3"/>
    </row>
    <row r="738" spans="1:8" ht="30" customHeight="1">
      <c r="A738" s="3"/>
      <c r="B738" s="3"/>
      <c r="C738" s="6"/>
      <c r="D738" s="10"/>
      <c r="E738" s="8"/>
      <c r="F738" s="16"/>
      <c r="G738" s="7" t="str">
        <f t="shared" si="11"/>
        <v/>
      </c>
      <c r="H738" s="3"/>
    </row>
    <row r="739" spans="1:8" ht="30" customHeight="1">
      <c r="A739" s="3"/>
      <c r="B739" s="3"/>
      <c r="C739" s="6"/>
      <c r="D739" s="10"/>
      <c r="E739" s="8"/>
      <c r="F739" s="16"/>
      <c r="G739" s="7" t="str">
        <f t="shared" si="11"/>
        <v/>
      </c>
      <c r="H739" s="3"/>
    </row>
    <row r="740" spans="1:8" ht="30" customHeight="1">
      <c r="A740" s="3"/>
      <c r="B740" s="3"/>
      <c r="C740" s="6"/>
      <c r="D740" s="10"/>
      <c r="E740" s="8"/>
      <c r="F740" s="16"/>
      <c r="G740" s="7" t="str">
        <f t="shared" si="11"/>
        <v/>
      </c>
      <c r="H740" s="3"/>
    </row>
    <row r="741" spans="1:8" ht="30" customHeight="1">
      <c r="A741" s="3"/>
      <c r="B741" s="3"/>
      <c r="C741" s="6"/>
      <c r="D741" s="10"/>
      <c r="E741" s="8"/>
      <c r="F741" s="16"/>
      <c r="G741" s="7" t="str">
        <f t="shared" si="11"/>
        <v/>
      </c>
      <c r="H741" s="3"/>
    </row>
    <row r="742" spans="1:8" ht="30" customHeight="1">
      <c r="A742" s="3"/>
      <c r="B742" s="3"/>
      <c r="C742" s="6"/>
      <c r="D742" s="10"/>
      <c r="E742" s="8"/>
      <c r="F742" s="16"/>
      <c r="G742" s="7" t="str">
        <f t="shared" si="11"/>
        <v/>
      </c>
      <c r="H742" s="3"/>
    </row>
    <row r="743" spans="1:8" ht="30" customHeight="1">
      <c r="A743" s="3"/>
      <c r="B743" s="3"/>
      <c r="C743" s="6"/>
      <c r="D743" s="10"/>
      <c r="E743" s="8"/>
      <c r="F743" s="16"/>
      <c r="G743" s="7" t="str">
        <f t="shared" si="11"/>
        <v/>
      </c>
      <c r="H743" s="3"/>
    </row>
    <row r="744" spans="1:8" ht="30" customHeight="1">
      <c r="A744" s="3"/>
      <c r="B744" s="3"/>
      <c r="C744" s="6"/>
      <c r="D744" s="10"/>
      <c r="E744" s="8"/>
      <c r="F744" s="16"/>
      <c r="G744" s="7" t="str">
        <f t="shared" si="11"/>
        <v/>
      </c>
      <c r="H744" s="3"/>
    </row>
    <row r="745" spans="1:8" ht="30" customHeight="1">
      <c r="A745" s="3"/>
      <c r="B745" s="3"/>
      <c r="C745" s="6"/>
      <c r="D745" s="10"/>
      <c r="E745" s="8"/>
      <c r="F745" s="16"/>
      <c r="G745" s="7" t="str">
        <f t="shared" si="11"/>
        <v/>
      </c>
      <c r="H745" s="3"/>
    </row>
    <row r="746" spans="1:8" ht="30" customHeight="1">
      <c r="A746" s="3"/>
      <c r="B746" s="3"/>
      <c r="C746" s="6"/>
      <c r="D746" s="10"/>
      <c r="E746" s="8"/>
      <c r="F746" s="16"/>
      <c r="G746" s="7" t="str">
        <f t="shared" si="11"/>
        <v/>
      </c>
      <c r="H746" s="3"/>
    </row>
    <row r="747" spans="1:8" ht="30" customHeight="1">
      <c r="A747" s="3"/>
      <c r="B747" s="3"/>
      <c r="C747" s="6"/>
      <c r="D747" s="10"/>
      <c r="E747" s="8"/>
      <c r="F747" s="16"/>
      <c r="G747" s="7" t="str">
        <f t="shared" si="11"/>
        <v/>
      </c>
      <c r="H747" s="3"/>
    </row>
    <row r="748" spans="1:8" ht="30" customHeight="1">
      <c r="A748" s="3"/>
      <c r="B748" s="3"/>
      <c r="C748" s="6"/>
      <c r="D748" s="10"/>
      <c r="E748" s="8"/>
      <c r="F748" s="16"/>
      <c r="G748" s="7" t="str">
        <f t="shared" si="11"/>
        <v/>
      </c>
      <c r="H748" s="3"/>
    </row>
    <row r="749" spans="1:8" ht="30" customHeight="1">
      <c r="A749" s="3"/>
      <c r="B749" s="3"/>
      <c r="C749" s="6"/>
      <c r="D749" s="10"/>
      <c r="E749" s="8"/>
      <c r="F749" s="16"/>
      <c r="G749" s="7" t="str">
        <f t="shared" si="11"/>
        <v/>
      </c>
      <c r="H749" s="3"/>
    </row>
    <row r="750" spans="1:8" ht="30" customHeight="1">
      <c r="A750" s="3"/>
      <c r="B750" s="3"/>
      <c r="C750" s="6"/>
      <c r="D750" s="10"/>
      <c r="E750" s="8"/>
      <c r="F750" s="16"/>
      <c r="G750" s="7" t="str">
        <f t="shared" si="11"/>
        <v/>
      </c>
      <c r="H750" s="3"/>
    </row>
    <row r="751" spans="1:8" ht="30" customHeight="1">
      <c r="A751" s="3"/>
      <c r="B751" s="3"/>
      <c r="C751" s="6"/>
      <c r="D751" s="10"/>
      <c r="E751" s="8"/>
      <c r="F751" s="16"/>
      <c r="G751" s="7" t="str">
        <f t="shared" si="11"/>
        <v/>
      </c>
      <c r="H751" s="3"/>
    </row>
    <row r="752" spans="1:8" ht="30" customHeight="1">
      <c r="A752" s="3"/>
      <c r="B752" s="3"/>
      <c r="C752" s="6"/>
      <c r="D752" s="10"/>
      <c r="E752" s="8"/>
      <c r="F752" s="16"/>
      <c r="G752" s="7" t="str">
        <f t="shared" si="11"/>
        <v/>
      </c>
      <c r="H752" s="3"/>
    </row>
    <row r="753" spans="1:8" ht="30" customHeight="1">
      <c r="A753" s="3"/>
      <c r="B753" s="3"/>
      <c r="C753" s="6"/>
      <c r="D753" s="10"/>
      <c r="E753" s="8"/>
      <c r="F753" s="16"/>
      <c r="G753" s="7" t="str">
        <f t="shared" si="11"/>
        <v/>
      </c>
      <c r="H753" s="3"/>
    </row>
    <row r="754" spans="1:8" ht="30" customHeight="1">
      <c r="A754" s="3"/>
      <c r="B754" s="3"/>
      <c r="C754" s="6"/>
      <c r="D754" s="10"/>
      <c r="E754" s="8"/>
      <c r="F754" s="16"/>
      <c r="G754" s="7" t="str">
        <f t="shared" si="11"/>
        <v/>
      </c>
      <c r="H754" s="3"/>
    </row>
    <row r="755" spans="1:8" ht="30" customHeight="1">
      <c r="A755" s="3"/>
      <c r="B755" s="3"/>
      <c r="C755" s="6"/>
      <c r="D755" s="10"/>
      <c r="E755" s="8"/>
      <c r="F755" s="16"/>
      <c r="G755" s="7" t="str">
        <f t="shared" si="11"/>
        <v/>
      </c>
      <c r="H755" s="3"/>
    </row>
    <row r="756" spans="1:8" ht="30" customHeight="1">
      <c r="A756" s="3"/>
      <c r="B756" s="3"/>
      <c r="C756" s="6"/>
      <c r="D756" s="10"/>
      <c r="E756" s="8"/>
      <c r="F756" s="16"/>
      <c r="G756" s="7" t="str">
        <f t="shared" si="11"/>
        <v/>
      </c>
      <c r="H756" s="3"/>
    </row>
    <row r="757" spans="1:8" ht="30" customHeight="1">
      <c r="A757" s="3"/>
      <c r="B757" s="3"/>
      <c r="C757" s="6"/>
      <c r="D757" s="10"/>
      <c r="E757" s="8"/>
      <c r="F757" s="16"/>
      <c r="G757" s="7" t="str">
        <f t="shared" si="11"/>
        <v/>
      </c>
      <c r="H757" s="3"/>
    </row>
    <row r="758" spans="1:8" ht="30" customHeight="1">
      <c r="A758" s="3"/>
      <c r="B758" s="3"/>
      <c r="C758" s="6"/>
      <c r="D758" s="10"/>
      <c r="E758" s="8"/>
      <c r="F758" s="16"/>
      <c r="G758" s="7" t="str">
        <f t="shared" si="11"/>
        <v/>
      </c>
      <c r="H758" s="3"/>
    </row>
    <row r="759" spans="1:8" ht="30" customHeight="1">
      <c r="A759" s="3"/>
      <c r="B759" s="3"/>
      <c r="C759" s="6"/>
      <c r="D759" s="10"/>
      <c r="E759" s="8"/>
      <c r="F759" s="16"/>
      <c r="G759" s="7" t="str">
        <f t="shared" si="11"/>
        <v/>
      </c>
      <c r="H759" s="3"/>
    </row>
    <row r="760" spans="1:8" ht="30" customHeight="1">
      <c r="A760" s="3"/>
      <c r="B760" s="3"/>
      <c r="C760" s="6"/>
      <c r="D760" s="10"/>
      <c r="E760" s="8"/>
      <c r="F760" s="16"/>
      <c r="G760" s="7" t="str">
        <f t="shared" si="11"/>
        <v/>
      </c>
      <c r="H760" s="3"/>
    </row>
    <row r="761" spans="1:8" ht="30" customHeight="1">
      <c r="A761" s="3"/>
      <c r="B761" s="3"/>
      <c r="C761" s="6"/>
      <c r="D761" s="10"/>
      <c r="E761" s="8"/>
      <c r="F761" s="16"/>
      <c r="G761" s="7" t="str">
        <f t="shared" si="11"/>
        <v/>
      </c>
      <c r="H761" s="3"/>
    </row>
    <row r="762" spans="1:8" ht="30" customHeight="1">
      <c r="A762" s="3"/>
      <c r="B762" s="3"/>
      <c r="C762" s="6"/>
      <c r="D762" s="10"/>
      <c r="E762" s="8"/>
      <c r="F762" s="16"/>
      <c r="G762" s="7" t="str">
        <f t="shared" si="11"/>
        <v/>
      </c>
      <c r="H762" s="3"/>
    </row>
    <row r="763" spans="1:8" ht="30" customHeight="1">
      <c r="A763" s="3"/>
      <c r="B763" s="3"/>
      <c r="C763" s="6"/>
      <c r="D763" s="10"/>
      <c r="E763" s="8"/>
      <c r="F763" s="16"/>
      <c r="G763" s="7" t="str">
        <f t="shared" si="11"/>
        <v/>
      </c>
      <c r="H763" s="3"/>
    </row>
    <row r="764" spans="1:8" ht="30" customHeight="1">
      <c r="A764" s="3"/>
      <c r="B764" s="3"/>
      <c r="C764" s="6"/>
      <c r="D764" s="10"/>
      <c r="E764" s="8"/>
      <c r="F764" s="16"/>
      <c r="G764" s="7" t="str">
        <f t="shared" si="11"/>
        <v/>
      </c>
      <c r="H764" s="3"/>
    </row>
    <row r="765" spans="1:8" ht="30" customHeight="1">
      <c r="A765" s="3"/>
      <c r="B765" s="3"/>
      <c r="C765" s="6"/>
      <c r="D765" s="10"/>
      <c r="E765" s="8"/>
      <c r="F765" s="16"/>
      <c r="G765" s="7" t="str">
        <f t="shared" si="11"/>
        <v/>
      </c>
      <c r="H765" s="3"/>
    </row>
    <row r="766" spans="1:8" ht="30" customHeight="1">
      <c r="A766" s="3"/>
      <c r="B766" s="3"/>
      <c r="C766" s="6"/>
      <c r="D766" s="10"/>
      <c r="E766" s="8"/>
      <c r="F766" s="16"/>
      <c r="G766" s="7" t="str">
        <f t="shared" si="11"/>
        <v/>
      </c>
      <c r="H766" s="3"/>
    </row>
    <row r="767" spans="1:8" ht="30" customHeight="1">
      <c r="A767" s="3"/>
      <c r="B767" s="3"/>
      <c r="C767" s="6"/>
      <c r="D767" s="10"/>
      <c r="E767" s="8"/>
      <c r="F767" s="16"/>
      <c r="G767" s="7" t="str">
        <f t="shared" si="11"/>
        <v/>
      </c>
      <c r="H767" s="3"/>
    </row>
    <row r="768" spans="1:8" ht="30" customHeight="1">
      <c r="A768" s="3"/>
      <c r="B768" s="3"/>
      <c r="C768" s="6"/>
      <c r="D768" s="10"/>
      <c r="E768" s="8"/>
      <c r="F768" s="16"/>
      <c r="G768" s="7" t="str">
        <f t="shared" si="11"/>
        <v/>
      </c>
      <c r="H768" s="3"/>
    </row>
    <row r="769" spans="1:8" ht="30" customHeight="1">
      <c r="A769" s="3"/>
      <c r="B769" s="3"/>
      <c r="C769" s="6"/>
      <c r="D769" s="10"/>
      <c r="E769" s="8"/>
      <c r="F769" s="16"/>
      <c r="G769" s="7" t="str">
        <f t="shared" si="11"/>
        <v/>
      </c>
      <c r="H769" s="3"/>
    </row>
    <row r="770" spans="1:8" ht="30" customHeight="1">
      <c r="A770" s="3"/>
      <c r="B770" s="3"/>
      <c r="C770" s="6"/>
      <c r="D770" s="10"/>
      <c r="E770" s="8"/>
      <c r="F770" s="16"/>
      <c r="G770" s="7" t="str">
        <f t="shared" si="11"/>
        <v/>
      </c>
      <c r="H770" s="3"/>
    </row>
    <row r="771" spans="1:8" ht="30" customHeight="1">
      <c r="A771" s="3"/>
      <c r="B771" s="3"/>
      <c r="C771" s="6"/>
      <c r="D771" s="10"/>
      <c r="E771" s="8"/>
      <c r="F771" s="16"/>
      <c r="G771" s="7" t="str">
        <f t="shared" ref="G771:G834" si="12">IF(AND(D771="",F771="",E771=""),"",IF(D771="","",IF(F771="","",IF(AND(D771="",E771=""),"",IF(E771="",TRUNC(D771*F771),TRUNC(D771*E771*F771))))))</f>
        <v/>
      </c>
      <c r="H771" s="3"/>
    </row>
    <row r="772" spans="1:8" ht="30" customHeight="1">
      <c r="A772" s="3"/>
      <c r="B772" s="3"/>
      <c r="C772" s="6"/>
      <c r="D772" s="10"/>
      <c r="E772" s="8"/>
      <c r="F772" s="16"/>
      <c r="G772" s="7" t="str">
        <f t="shared" si="12"/>
        <v/>
      </c>
      <c r="H772" s="3"/>
    </row>
    <row r="773" spans="1:8" ht="30" customHeight="1">
      <c r="A773" s="3"/>
      <c r="B773" s="3"/>
      <c r="C773" s="6"/>
      <c r="D773" s="10"/>
      <c r="E773" s="8"/>
      <c r="F773" s="16"/>
      <c r="G773" s="7" t="str">
        <f t="shared" si="12"/>
        <v/>
      </c>
      <c r="H773" s="3"/>
    </row>
    <row r="774" spans="1:8" ht="30" customHeight="1">
      <c r="A774" s="3"/>
      <c r="B774" s="3"/>
      <c r="C774" s="6"/>
      <c r="D774" s="10"/>
      <c r="E774" s="8"/>
      <c r="F774" s="16"/>
      <c r="G774" s="7" t="str">
        <f t="shared" si="12"/>
        <v/>
      </c>
      <c r="H774" s="3"/>
    </row>
    <row r="775" spans="1:8" ht="30" customHeight="1">
      <c r="A775" s="3"/>
      <c r="B775" s="3"/>
      <c r="C775" s="6"/>
      <c r="D775" s="10"/>
      <c r="E775" s="8"/>
      <c r="F775" s="16"/>
      <c r="G775" s="7" t="str">
        <f t="shared" si="12"/>
        <v/>
      </c>
      <c r="H775" s="3"/>
    </row>
    <row r="776" spans="1:8" ht="30" customHeight="1">
      <c r="A776" s="3"/>
      <c r="B776" s="3"/>
      <c r="C776" s="6"/>
      <c r="D776" s="10"/>
      <c r="E776" s="8"/>
      <c r="F776" s="16"/>
      <c r="G776" s="7" t="str">
        <f t="shared" si="12"/>
        <v/>
      </c>
      <c r="H776" s="3"/>
    </row>
    <row r="777" spans="1:8" ht="30" customHeight="1">
      <c r="A777" s="3"/>
      <c r="B777" s="3"/>
      <c r="C777" s="6"/>
      <c r="D777" s="10"/>
      <c r="E777" s="8"/>
      <c r="F777" s="16"/>
      <c r="G777" s="7" t="str">
        <f t="shared" si="12"/>
        <v/>
      </c>
      <c r="H777" s="3"/>
    </row>
    <row r="778" spans="1:8" ht="30" customHeight="1">
      <c r="A778" s="3"/>
      <c r="B778" s="3"/>
      <c r="C778" s="6"/>
      <c r="D778" s="10"/>
      <c r="E778" s="8"/>
      <c r="F778" s="16"/>
      <c r="G778" s="7" t="str">
        <f t="shared" si="12"/>
        <v/>
      </c>
      <c r="H778" s="3"/>
    </row>
    <row r="779" spans="1:8" ht="30" customHeight="1">
      <c r="A779" s="3"/>
      <c r="B779" s="3"/>
      <c r="C779" s="6"/>
      <c r="D779" s="10"/>
      <c r="E779" s="8"/>
      <c r="F779" s="16"/>
      <c r="G779" s="7" t="str">
        <f t="shared" si="12"/>
        <v/>
      </c>
      <c r="H779" s="3"/>
    </row>
    <row r="780" spans="1:8" ht="30" customHeight="1">
      <c r="A780" s="3"/>
      <c r="B780" s="3"/>
      <c r="C780" s="6"/>
      <c r="D780" s="10"/>
      <c r="E780" s="8"/>
      <c r="F780" s="16"/>
      <c r="G780" s="7" t="str">
        <f t="shared" si="12"/>
        <v/>
      </c>
      <c r="H780" s="3"/>
    </row>
    <row r="781" spans="1:8" ht="30" customHeight="1">
      <c r="A781" s="3"/>
      <c r="B781" s="3"/>
      <c r="C781" s="6"/>
      <c r="D781" s="10"/>
      <c r="E781" s="8"/>
      <c r="F781" s="16"/>
      <c r="G781" s="7" t="str">
        <f t="shared" si="12"/>
        <v/>
      </c>
      <c r="H781" s="3"/>
    </row>
    <row r="782" spans="1:8" ht="30" customHeight="1">
      <c r="A782" s="3"/>
      <c r="B782" s="3"/>
      <c r="C782" s="6"/>
      <c r="D782" s="10"/>
      <c r="E782" s="8"/>
      <c r="F782" s="16"/>
      <c r="G782" s="7" t="str">
        <f t="shared" si="12"/>
        <v/>
      </c>
      <c r="H782" s="3"/>
    </row>
    <row r="783" spans="1:8" ht="30" customHeight="1">
      <c r="A783" s="3"/>
      <c r="B783" s="3"/>
      <c r="C783" s="6"/>
      <c r="D783" s="10"/>
      <c r="E783" s="8"/>
      <c r="F783" s="16"/>
      <c r="G783" s="7" t="str">
        <f t="shared" si="12"/>
        <v/>
      </c>
      <c r="H783" s="3"/>
    </row>
    <row r="784" spans="1:8" ht="30" customHeight="1">
      <c r="A784" s="3"/>
      <c r="B784" s="3"/>
      <c r="C784" s="6"/>
      <c r="D784" s="10"/>
      <c r="E784" s="8"/>
      <c r="F784" s="16"/>
      <c r="G784" s="7" t="str">
        <f t="shared" si="12"/>
        <v/>
      </c>
      <c r="H784" s="3"/>
    </row>
    <row r="785" spans="1:8" ht="30" customHeight="1">
      <c r="A785" s="3"/>
      <c r="B785" s="3"/>
      <c r="C785" s="6"/>
      <c r="D785" s="10"/>
      <c r="E785" s="8"/>
      <c r="F785" s="16"/>
      <c r="G785" s="7" t="str">
        <f t="shared" si="12"/>
        <v/>
      </c>
      <c r="H785" s="3"/>
    </row>
    <row r="786" spans="1:8" ht="30" customHeight="1">
      <c r="A786" s="3"/>
      <c r="B786" s="3"/>
      <c r="C786" s="6"/>
      <c r="D786" s="10"/>
      <c r="E786" s="8"/>
      <c r="F786" s="16"/>
      <c r="G786" s="7" t="str">
        <f t="shared" si="12"/>
        <v/>
      </c>
      <c r="H786" s="3"/>
    </row>
    <row r="787" spans="1:8" ht="30" customHeight="1">
      <c r="A787" s="3"/>
      <c r="B787" s="3"/>
      <c r="C787" s="6"/>
      <c r="D787" s="10"/>
      <c r="E787" s="8"/>
      <c r="F787" s="16"/>
      <c r="G787" s="7" t="str">
        <f t="shared" si="12"/>
        <v/>
      </c>
      <c r="H787" s="3"/>
    </row>
    <row r="788" spans="1:8" ht="30" customHeight="1">
      <c r="A788" s="3"/>
      <c r="B788" s="3"/>
      <c r="C788" s="6"/>
      <c r="D788" s="10"/>
      <c r="E788" s="8"/>
      <c r="F788" s="16"/>
      <c r="G788" s="7" t="str">
        <f t="shared" si="12"/>
        <v/>
      </c>
      <c r="H788" s="3"/>
    </row>
    <row r="789" spans="1:8" ht="30" customHeight="1">
      <c r="A789" s="3"/>
      <c r="B789" s="3"/>
      <c r="C789" s="6"/>
      <c r="D789" s="10"/>
      <c r="E789" s="8"/>
      <c r="F789" s="16"/>
      <c r="G789" s="7" t="str">
        <f t="shared" si="12"/>
        <v/>
      </c>
      <c r="H789" s="3"/>
    </row>
    <row r="790" spans="1:8" ht="30" customHeight="1">
      <c r="A790" s="3"/>
      <c r="B790" s="3"/>
      <c r="C790" s="6"/>
      <c r="D790" s="10"/>
      <c r="E790" s="8"/>
      <c r="F790" s="16"/>
      <c r="G790" s="7" t="str">
        <f t="shared" si="12"/>
        <v/>
      </c>
      <c r="H790" s="3"/>
    </row>
    <row r="791" spans="1:8" ht="30" customHeight="1">
      <c r="A791" s="3"/>
      <c r="B791" s="3"/>
      <c r="C791" s="6"/>
      <c r="D791" s="10"/>
      <c r="E791" s="8"/>
      <c r="F791" s="16"/>
      <c r="G791" s="7" t="str">
        <f t="shared" si="12"/>
        <v/>
      </c>
      <c r="H791" s="3"/>
    </row>
    <row r="792" spans="1:8" ht="30" customHeight="1">
      <c r="A792" s="3"/>
      <c r="B792" s="3"/>
      <c r="C792" s="6"/>
      <c r="D792" s="10"/>
      <c r="E792" s="8"/>
      <c r="F792" s="16"/>
      <c r="G792" s="7" t="str">
        <f t="shared" si="12"/>
        <v/>
      </c>
      <c r="H792" s="3"/>
    </row>
    <row r="793" spans="1:8" ht="30" customHeight="1">
      <c r="A793" s="3"/>
      <c r="B793" s="3"/>
      <c r="C793" s="6"/>
      <c r="D793" s="10"/>
      <c r="E793" s="8"/>
      <c r="F793" s="16"/>
      <c r="G793" s="7" t="str">
        <f t="shared" si="12"/>
        <v/>
      </c>
      <c r="H793" s="3"/>
    </row>
    <row r="794" spans="1:8" ht="30" customHeight="1">
      <c r="A794" s="3"/>
      <c r="B794" s="3"/>
      <c r="C794" s="6"/>
      <c r="D794" s="10"/>
      <c r="E794" s="8"/>
      <c r="F794" s="16"/>
      <c r="G794" s="7" t="str">
        <f t="shared" si="12"/>
        <v/>
      </c>
      <c r="H794" s="3"/>
    </row>
    <row r="795" spans="1:8" ht="30" customHeight="1">
      <c r="A795" s="3"/>
      <c r="B795" s="3"/>
      <c r="C795" s="6"/>
      <c r="D795" s="10"/>
      <c r="E795" s="8"/>
      <c r="F795" s="16"/>
      <c r="G795" s="7" t="str">
        <f t="shared" si="12"/>
        <v/>
      </c>
      <c r="H795" s="3"/>
    </row>
    <row r="796" spans="1:8" ht="30" customHeight="1">
      <c r="A796" s="3"/>
      <c r="B796" s="3"/>
      <c r="C796" s="6"/>
      <c r="D796" s="10"/>
      <c r="E796" s="8"/>
      <c r="F796" s="16"/>
      <c r="G796" s="7" t="str">
        <f t="shared" si="12"/>
        <v/>
      </c>
      <c r="H796" s="3"/>
    </row>
    <row r="797" spans="1:8" ht="30" customHeight="1">
      <c r="A797" s="3"/>
      <c r="B797" s="3"/>
      <c r="C797" s="6"/>
      <c r="D797" s="10"/>
      <c r="E797" s="8"/>
      <c r="F797" s="16"/>
      <c r="G797" s="7" t="str">
        <f t="shared" si="12"/>
        <v/>
      </c>
      <c r="H797" s="3"/>
    </row>
    <row r="798" spans="1:8" ht="30" customHeight="1">
      <c r="A798" s="3"/>
      <c r="B798" s="3"/>
      <c r="C798" s="6"/>
      <c r="D798" s="10"/>
      <c r="E798" s="8"/>
      <c r="F798" s="16"/>
      <c r="G798" s="7" t="str">
        <f t="shared" si="12"/>
        <v/>
      </c>
      <c r="H798" s="3"/>
    </row>
    <row r="799" spans="1:8" ht="30" customHeight="1">
      <c r="A799" s="3"/>
      <c r="B799" s="3"/>
      <c r="C799" s="6"/>
      <c r="D799" s="10"/>
      <c r="E799" s="8"/>
      <c r="F799" s="16"/>
      <c r="G799" s="7" t="str">
        <f t="shared" si="12"/>
        <v/>
      </c>
      <c r="H799" s="3"/>
    </row>
    <row r="800" spans="1:8" ht="30" customHeight="1">
      <c r="A800" s="3"/>
      <c r="B800" s="3"/>
      <c r="C800" s="6"/>
      <c r="D800" s="10"/>
      <c r="E800" s="8"/>
      <c r="F800" s="16"/>
      <c r="G800" s="7" t="str">
        <f t="shared" si="12"/>
        <v/>
      </c>
      <c r="H800" s="3"/>
    </row>
    <row r="801" spans="1:11" ht="30" customHeight="1">
      <c r="A801" s="3"/>
      <c r="B801" s="3"/>
      <c r="C801" s="6"/>
      <c r="D801" s="10"/>
      <c r="E801" s="8"/>
      <c r="F801" s="16"/>
      <c r="G801" s="7" t="str">
        <f t="shared" si="12"/>
        <v/>
      </c>
      <c r="H801" s="3"/>
    </row>
    <row r="802" spans="1:11" ht="30" customHeight="1">
      <c r="A802" s="3"/>
      <c r="B802" s="3"/>
      <c r="C802" s="6"/>
      <c r="D802" s="10"/>
      <c r="E802" s="8"/>
      <c r="F802" s="16"/>
      <c r="G802" s="7" t="str">
        <f t="shared" si="12"/>
        <v/>
      </c>
      <c r="H802" s="3"/>
    </row>
    <row r="803" spans="1:11" ht="30" customHeight="1">
      <c r="A803" s="3"/>
      <c r="B803" s="3"/>
      <c r="C803" s="6"/>
      <c r="D803" s="10"/>
      <c r="E803" s="8"/>
      <c r="F803" s="16"/>
      <c r="G803" s="7" t="str">
        <f t="shared" si="12"/>
        <v/>
      </c>
      <c r="H803" s="3"/>
    </row>
    <row r="804" spans="1:11" ht="30" customHeight="1">
      <c r="A804" s="3"/>
      <c r="B804" s="3"/>
      <c r="C804" s="6"/>
      <c r="D804" s="10"/>
      <c r="E804" s="8"/>
      <c r="F804" s="16"/>
      <c r="G804" s="7" t="str">
        <f t="shared" si="12"/>
        <v/>
      </c>
      <c r="H804" s="3"/>
      <c r="K804" s="2"/>
    </row>
    <row r="805" spans="1:11" ht="30" customHeight="1">
      <c r="A805" s="3"/>
      <c r="B805" s="3"/>
      <c r="C805" s="6"/>
      <c r="D805" s="10"/>
      <c r="E805" s="8"/>
      <c r="F805" s="16"/>
      <c r="G805" s="7" t="str">
        <f t="shared" si="12"/>
        <v/>
      </c>
      <c r="H805" s="3"/>
    </row>
    <row r="806" spans="1:11" ht="30" customHeight="1">
      <c r="A806" s="3"/>
      <c r="B806" s="3"/>
      <c r="C806" s="6"/>
      <c r="D806" s="10"/>
      <c r="E806" s="8"/>
      <c r="F806" s="16"/>
      <c r="G806" s="7" t="str">
        <f t="shared" si="12"/>
        <v/>
      </c>
      <c r="H806" s="3"/>
    </row>
    <row r="807" spans="1:11" ht="30" customHeight="1">
      <c r="A807" s="3"/>
      <c r="B807" s="3"/>
      <c r="C807" s="6"/>
      <c r="D807" s="10"/>
      <c r="E807" s="8"/>
      <c r="F807" s="16"/>
      <c r="G807" s="7" t="str">
        <f t="shared" si="12"/>
        <v/>
      </c>
      <c r="H807" s="3"/>
    </row>
    <row r="808" spans="1:11" ht="30" customHeight="1">
      <c r="A808" s="3"/>
      <c r="B808" s="3"/>
      <c r="C808" s="6"/>
      <c r="D808" s="10"/>
      <c r="E808" s="8"/>
      <c r="F808" s="16"/>
      <c r="G808" s="7" t="str">
        <f t="shared" si="12"/>
        <v/>
      </c>
      <c r="H808" s="3"/>
    </row>
    <row r="809" spans="1:11" ht="30" customHeight="1">
      <c r="A809" s="3"/>
      <c r="B809" s="3"/>
      <c r="C809" s="6"/>
      <c r="D809" s="10"/>
      <c r="E809" s="8"/>
      <c r="F809" s="16"/>
      <c r="G809" s="7" t="str">
        <f t="shared" si="12"/>
        <v/>
      </c>
      <c r="H809" s="3"/>
    </row>
    <row r="810" spans="1:11" ht="30" customHeight="1">
      <c r="A810" s="3"/>
      <c r="B810" s="3"/>
      <c r="C810" s="6"/>
      <c r="D810" s="10"/>
      <c r="E810" s="8"/>
      <c r="F810" s="16"/>
      <c r="G810" s="7" t="str">
        <f t="shared" si="12"/>
        <v/>
      </c>
      <c r="H810" s="3"/>
    </row>
    <row r="811" spans="1:11" ht="30" customHeight="1">
      <c r="A811" s="3"/>
      <c r="B811" s="3"/>
      <c r="C811" s="6"/>
      <c r="D811" s="10"/>
      <c r="E811" s="8"/>
      <c r="F811" s="16"/>
      <c r="G811" s="7" t="str">
        <f t="shared" si="12"/>
        <v/>
      </c>
      <c r="H811" s="3"/>
    </row>
    <row r="812" spans="1:11" ht="30" customHeight="1">
      <c r="A812" s="3"/>
      <c r="B812" s="3"/>
      <c r="C812" s="6"/>
      <c r="D812" s="10"/>
      <c r="E812" s="8"/>
      <c r="F812" s="16"/>
      <c r="G812" s="7" t="str">
        <f t="shared" si="12"/>
        <v/>
      </c>
      <c r="H812" s="3"/>
    </row>
    <row r="813" spans="1:11" ht="30" customHeight="1">
      <c r="A813" s="3"/>
      <c r="B813" s="3"/>
      <c r="C813" s="6"/>
      <c r="D813" s="10"/>
      <c r="E813" s="8"/>
      <c r="F813" s="16"/>
      <c r="G813" s="7" t="str">
        <f t="shared" si="12"/>
        <v/>
      </c>
      <c r="H813" s="3"/>
    </row>
    <row r="814" spans="1:11" ht="30" customHeight="1">
      <c r="A814" s="3"/>
      <c r="B814" s="3"/>
      <c r="C814" s="6"/>
      <c r="D814" s="10"/>
      <c r="E814" s="8"/>
      <c r="F814" s="16"/>
      <c r="G814" s="7" t="str">
        <f t="shared" si="12"/>
        <v/>
      </c>
      <c r="H814" s="3"/>
    </row>
    <row r="815" spans="1:11" ht="30" customHeight="1">
      <c r="A815" s="3"/>
      <c r="B815" s="3"/>
      <c r="C815" s="6"/>
      <c r="D815" s="10"/>
      <c r="E815" s="8"/>
      <c r="F815" s="16"/>
      <c r="G815" s="7" t="str">
        <f t="shared" si="12"/>
        <v/>
      </c>
      <c r="H815" s="3"/>
    </row>
    <row r="816" spans="1:11" ht="30" customHeight="1">
      <c r="A816" s="3"/>
      <c r="B816" s="3"/>
      <c r="C816" s="6"/>
      <c r="D816" s="10"/>
      <c r="E816" s="8"/>
      <c r="F816" s="16"/>
      <c r="G816" s="7" t="str">
        <f t="shared" si="12"/>
        <v/>
      </c>
      <c r="H816" s="3"/>
    </row>
    <row r="817" spans="1:8" ht="30" customHeight="1">
      <c r="A817" s="3"/>
      <c r="B817" s="3"/>
      <c r="C817" s="6"/>
      <c r="D817" s="10"/>
      <c r="E817" s="8"/>
      <c r="F817" s="16"/>
      <c r="G817" s="7" t="str">
        <f t="shared" si="12"/>
        <v/>
      </c>
      <c r="H817" s="3"/>
    </row>
    <row r="818" spans="1:8" ht="30" customHeight="1">
      <c r="A818" s="3"/>
      <c r="B818" s="3"/>
      <c r="C818" s="6"/>
      <c r="D818" s="10"/>
      <c r="E818" s="8"/>
      <c r="F818" s="16"/>
      <c r="G818" s="7" t="str">
        <f t="shared" si="12"/>
        <v/>
      </c>
      <c r="H818" s="3"/>
    </row>
    <row r="819" spans="1:8" ht="30" customHeight="1">
      <c r="A819" s="3"/>
      <c r="B819" s="3"/>
      <c r="C819" s="6"/>
      <c r="D819" s="10"/>
      <c r="E819" s="8"/>
      <c r="F819" s="16"/>
      <c r="G819" s="7" t="str">
        <f t="shared" si="12"/>
        <v/>
      </c>
      <c r="H819" s="3"/>
    </row>
    <row r="820" spans="1:8" ht="30" customHeight="1">
      <c r="A820" s="3"/>
      <c r="B820" s="3"/>
      <c r="C820" s="6"/>
      <c r="D820" s="10"/>
      <c r="E820" s="8"/>
      <c r="F820" s="16"/>
      <c r="G820" s="7" t="str">
        <f t="shared" si="12"/>
        <v/>
      </c>
      <c r="H820" s="3"/>
    </row>
    <row r="821" spans="1:8" ht="30" customHeight="1">
      <c r="A821" s="3"/>
      <c r="B821" s="3"/>
      <c r="C821" s="6"/>
      <c r="D821" s="10"/>
      <c r="E821" s="8"/>
      <c r="F821" s="16"/>
      <c r="G821" s="7" t="str">
        <f t="shared" si="12"/>
        <v/>
      </c>
      <c r="H821" s="3"/>
    </row>
    <row r="822" spans="1:8" ht="30" customHeight="1">
      <c r="A822" s="3"/>
      <c r="B822" s="3"/>
      <c r="C822" s="6"/>
      <c r="D822" s="10"/>
      <c r="E822" s="8"/>
      <c r="F822" s="16"/>
      <c r="G822" s="7" t="str">
        <f t="shared" si="12"/>
        <v/>
      </c>
      <c r="H822" s="3"/>
    </row>
    <row r="823" spans="1:8" ht="30" customHeight="1">
      <c r="A823" s="3"/>
      <c r="B823" s="3"/>
      <c r="C823" s="6"/>
      <c r="D823" s="10"/>
      <c r="E823" s="8"/>
      <c r="F823" s="16"/>
      <c r="G823" s="7" t="str">
        <f t="shared" si="12"/>
        <v/>
      </c>
      <c r="H823" s="3"/>
    </row>
    <row r="824" spans="1:8" ht="30" customHeight="1">
      <c r="A824" s="3"/>
      <c r="B824" s="3"/>
      <c r="C824" s="6"/>
      <c r="D824" s="10"/>
      <c r="E824" s="8"/>
      <c r="F824" s="16"/>
      <c r="G824" s="7" t="str">
        <f t="shared" si="12"/>
        <v/>
      </c>
      <c r="H824" s="3"/>
    </row>
    <row r="825" spans="1:8" ht="30" customHeight="1">
      <c r="A825" s="3"/>
      <c r="B825" s="3"/>
      <c r="C825" s="6"/>
      <c r="D825" s="10"/>
      <c r="E825" s="8"/>
      <c r="F825" s="16"/>
      <c r="G825" s="7" t="str">
        <f t="shared" si="12"/>
        <v/>
      </c>
      <c r="H825" s="3"/>
    </row>
    <row r="826" spans="1:8" ht="30" customHeight="1">
      <c r="A826" s="3"/>
      <c r="B826" s="3"/>
      <c r="C826" s="6"/>
      <c r="D826" s="10"/>
      <c r="E826" s="8"/>
      <c r="F826" s="16"/>
      <c r="G826" s="7" t="str">
        <f t="shared" si="12"/>
        <v/>
      </c>
      <c r="H826" s="3"/>
    </row>
    <row r="827" spans="1:8" ht="30" customHeight="1">
      <c r="A827" s="3"/>
      <c r="B827" s="3"/>
      <c r="C827" s="6"/>
      <c r="D827" s="10"/>
      <c r="E827" s="8"/>
      <c r="F827" s="16"/>
      <c r="G827" s="7" t="str">
        <f t="shared" si="12"/>
        <v/>
      </c>
      <c r="H827" s="3"/>
    </row>
    <row r="828" spans="1:8" ht="30" customHeight="1">
      <c r="A828" s="3"/>
      <c r="B828" s="3"/>
      <c r="C828" s="6"/>
      <c r="D828" s="10"/>
      <c r="E828" s="8"/>
      <c r="F828" s="16"/>
      <c r="G828" s="7" t="str">
        <f t="shared" si="12"/>
        <v/>
      </c>
      <c r="H828" s="3"/>
    </row>
    <row r="829" spans="1:8" ht="30" customHeight="1">
      <c r="A829" s="3"/>
      <c r="B829" s="3"/>
      <c r="C829" s="6"/>
      <c r="D829" s="10"/>
      <c r="E829" s="8"/>
      <c r="F829" s="16"/>
      <c r="G829" s="7" t="str">
        <f t="shared" si="12"/>
        <v/>
      </c>
      <c r="H829" s="3"/>
    </row>
    <row r="830" spans="1:8" ht="30" customHeight="1">
      <c r="A830" s="3"/>
      <c r="B830" s="3"/>
      <c r="C830" s="6"/>
      <c r="D830" s="10"/>
      <c r="E830" s="8"/>
      <c r="F830" s="16"/>
      <c r="G830" s="7" t="str">
        <f t="shared" si="12"/>
        <v/>
      </c>
      <c r="H830" s="3"/>
    </row>
    <row r="831" spans="1:8" ht="30" customHeight="1">
      <c r="A831" s="3"/>
      <c r="B831" s="3"/>
      <c r="C831" s="6"/>
      <c r="D831" s="10"/>
      <c r="E831" s="8"/>
      <c r="F831" s="16"/>
      <c r="G831" s="7" t="str">
        <f t="shared" si="12"/>
        <v/>
      </c>
      <c r="H831" s="3"/>
    </row>
    <row r="832" spans="1:8" ht="30" customHeight="1">
      <c r="A832" s="3"/>
      <c r="B832" s="3"/>
      <c r="C832" s="6"/>
      <c r="D832" s="10"/>
      <c r="E832" s="8"/>
      <c r="F832" s="16"/>
      <c r="G832" s="7" t="str">
        <f t="shared" si="12"/>
        <v/>
      </c>
      <c r="H832" s="3"/>
    </row>
    <row r="833" spans="1:8" ht="30" customHeight="1">
      <c r="A833" s="3"/>
      <c r="B833" s="3"/>
      <c r="C833" s="6"/>
      <c r="D833" s="10"/>
      <c r="E833" s="8"/>
      <c r="F833" s="16"/>
      <c r="G833" s="7" t="str">
        <f t="shared" si="12"/>
        <v/>
      </c>
      <c r="H833" s="3"/>
    </row>
    <row r="834" spans="1:8" ht="30" customHeight="1">
      <c r="A834" s="3"/>
      <c r="B834" s="3"/>
      <c r="C834" s="6"/>
      <c r="D834" s="10"/>
      <c r="E834" s="8"/>
      <c r="F834" s="16"/>
      <c r="G834" s="7" t="str">
        <f t="shared" si="12"/>
        <v/>
      </c>
      <c r="H834" s="3"/>
    </row>
    <row r="835" spans="1:8" ht="30" customHeight="1">
      <c r="A835" s="3"/>
      <c r="B835" s="3"/>
      <c r="C835" s="6"/>
      <c r="D835" s="10"/>
      <c r="E835" s="8"/>
      <c r="F835" s="16"/>
      <c r="G835" s="7" t="str">
        <f t="shared" ref="G835:G898" si="13">IF(AND(D835="",F835="",E835=""),"",IF(D835="","",IF(F835="","",IF(AND(D835="",E835=""),"",IF(E835="",TRUNC(D835*F835),TRUNC(D835*E835*F835))))))</f>
        <v/>
      </c>
      <c r="H835" s="3"/>
    </row>
    <row r="836" spans="1:8" ht="30" customHeight="1">
      <c r="A836" s="3"/>
      <c r="B836" s="3"/>
      <c r="C836" s="6"/>
      <c r="D836" s="10"/>
      <c r="E836" s="8"/>
      <c r="F836" s="16"/>
      <c r="G836" s="7" t="str">
        <f t="shared" si="13"/>
        <v/>
      </c>
      <c r="H836" s="3"/>
    </row>
    <row r="837" spans="1:8" ht="30" customHeight="1">
      <c r="A837" s="3"/>
      <c r="B837" s="3"/>
      <c r="C837" s="6"/>
      <c r="D837" s="10"/>
      <c r="E837" s="8"/>
      <c r="F837" s="16"/>
      <c r="G837" s="7" t="str">
        <f t="shared" si="13"/>
        <v/>
      </c>
      <c r="H837" s="3"/>
    </row>
    <row r="838" spans="1:8" ht="30" customHeight="1">
      <c r="A838" s="3"/>
      <c r="B838" s="3"/>
      <c r="C838" s="6"/>
      <c r="D838" s="10"/>
      <c r="E838" s="8"/>
      <c r="F838" s="16"/>
      <c r="G838" s="7" t="str">
        <f t="shared" si="13"/>
        <v/>
      </c>
      <c r="H838" s="3"/>
    </row>
    <row r="839" spans="1:8" ht="30" customHeight="1">
      <c r="A839" s="3"/>
      <c r="B839" s="3"/>
      <c r="C839" s="6"/>
      <c r="D839" s="10"/>
      <c r="E839" s="8"/>
      <c r="F839" s="16"/>
      <c r="G839" s="7" t="str">
        <f t="shared" si="13"/>
        <v/>
      </c>
      <c r="H839" s="3"/>
    </row>
    <row r="840" spans="1:8" ht="30" customHeight="1">
      <c r="A840" s="3"/>
      <c r="B840" s="3"/>
      <c r="C840" s="6"/>
      <c r="D840" s="10"/>
      <c r="E840" s="8"/>
      <c r="F840" s="16"/>
      <c r="G840" s="7" t="str">
        <f t="shared" si="13"/>
        <v/>
      </c>
      <c r="H840" s="3"/>
    </row>
    <row r="841" spans="1:8" ht="30" customHeight="1">
      <c r="A841" s="3"/>
      <c r="B841" s="3"/>
      <c r="C841" s="6"/>
      <c r="D841" s="10"/>
      <c r="E841" s="8"/>
      <c r="F841" s="16"/>
      <c r="G841" s="7" t="str">
        <f t="shared" si="13"/>
        <v/>
      </c>
      <c r="H841" s="3"/>
    </row>
    <row r="842" spans="1:8" ht="30" customHeight="1">
      <c r="A842" s="3"/>
      <c r="B842" s="3"/>
      <c r="C842" s="6"/>
      <c r="D842" s="10"/>
      <c r="E842" s="8"/>
      <c r="F842" s="16"/>
      <c r="G842" s="7" t="str">
        <f t="shared" si="13"/>
        <v/>
      </c>
      <c r="H842" s="3"/>
    </row>
    <row r="843" spans="1:8" ht="30" customHeight="1">
      <c r="A843" s="3"/>
      <c r="B843" s="3"/>
      <c r="C843" s="6"/>
      <c r="D843" s="10"/>
      <c r="E843" s="8"/>
      <c r="F843" s="16"/>
      <c r="G843" s="7" t="str">
        <f t="shared" si="13"/>
        <v/>
      </c>
      <c r="H843" s="3"/>
    </row>
    <row r="844" spans="1:8" ht="30" customHeight="1">
      <c r="A844" s="3"/>
      <c r="B844" s="3"/>
      <c r="C844" s="6"/>
      <c r="D844" s="10"/>
      <c r="E844" s="8"/>
      <c r="F844" s="16"/>
      <c r="G844" s="7" t="str">
        <f t="shared" si="13"/>
        <v/>
      </c>
      <c r="H844" s="3"/>
    </row>
    <row r="845" spans="1:8" ht="30" customHeight="1">
      <c r="A845" s="3"/>
      <c r="B845" s="3"/>
      <c r="C845" s="6"/>
      <c r="D845" s="10"/>
      <c r="E845" s="8"/>
      <c r="F845" s="16"/>
      <c r="G845" s="7" t="str">
        <f t="shared" si="13"/>
        <v/>
      </c>
      <c r="H845" s="3"/>
    </row>
    <row r="846" spans="1:8" ht="30" customHeight="1">
      <c r="A846" s="3"/>
      <c r="B846" s="3"/>
      <c r="C846" s="6"/>
      <c r="D846" s="10"/>
      <c r="E846" s="8"/>
      <c r="F846" s="16"/>
      <c r="G846" s="7" t="str">
        <f t="shared" si="13"/>
        <v/>
      </c>
      <c r="H846" s="3"/>
    </row>
    <row r="847" spans="1:8" ht="30" customHeight="1">
      <c r="A847" s="3"/>
      <c r="B847" s="3"/>
      <c r="C847" s="6"/>
      <c r="D847" s="10"/>
      <c r="E847" s="8"/>
      <c r="F847" s="16"/>
      <c r="G847" s="7" t="str">
        <f t="shared" si="13"/>
        <v/>
      </c>
      <c r="H847" s="3"/>
    </row>
    <row r="848" spans="1:8" ht="30" customHeight="1">
      <c r="A848" s="3"/>
      <c r="B848" s="3"/>
      <c r="C848" s="6"/>
      <c r="D848" s="10"/>
      <c r="E848" s="8"/>
      <c r="F848" s="16"/>
      <c r="G848" s="7" t="str">
        <f t="shared" si="13"/>
        <v/>
      </c>
      <c r="H848" s="3"/>
    </row>
    <row r="849" spans="1:8" ht="30" customHeight="1">
      <c r="A849" s="3"/>
      <c r="B849" s="3"/>
      <c r="C849" s="6"/>
      <c r="D849" s="10"/>
      <c r="E849" s="8"/>
      <c r="F849" s="16"/>
      <c r="G849" s="7" t="str">
        <f t="shared" si="13"/>
        <v/>
      </c>
      <c r="H849" s="3"/>
    </row>
    <row r="850" spans="1:8" ht="30" customHeight="1">
      <c r="A850" s="3"/>
      <c r="B850" s="3"/>
      <c r="C850" s="6"/>
      <c r="D850" s="10"/>
      <c r="E850" s="8"/>
      <c r="F850" s="16"/>
      <c r="G850" s="7" t="str">
        <f t="shared" si="13"/>
        <v/>
      </c>
      <c r="H850" s="3"/>
    </row>
    <row r="851" spans="1:8" ht="30" customHeight="1">
      <c r="A851" s="3"/>
      <c r="B851" s="3"/>
      <c r="C851" s="6"/>
      <c r="D851" s="10"/>
      <c r="E851" s="8"/>
      <c r="F851" s="16"/>
      <c r="G851" s="7" t="str">
        <f t="shared" si="13"/>
        <v/>
      </c>
      <c r="H851" s="3"/>
    </row>
    <row r="852" spans="1:8" ht="30" customHeight="1">
      <c r="A852" s="3"/>
      <c r="B852" s="3"/>
      <c r="C852" s="6"/>
      <c r="D852" s="10"/>
      <c r="E852" s="8"/>
      <c r="F852" s="16"/>
      <c r="G852" s="7" t="str">
        <f t="shared" si="13"/>
        <v/>
      </c>
      <c r="H852" s="3"/>
    </row>
    <row r="853" spans="1:8" ht="30" customHeight="1">
      <c r="A853" s="3"/>
      <c r="B853" s="3"/>
      <c r="C853" s="6"/>
      <c r="D853" s="10"/>
      <c r="E853" s="8"/>
      <c r="F853" s="16"/>
      <c r="G853" s="7" t="str">
        <f t="shared" si="13"/>
        <v/>
      </c>
      <c r="H853" s="3"/>
    </row>
    <row r="854" spans="1:8" ht="30" customHeight="1">
      <c r="A854" s="3"/>
      <c r="B854" s="3"/>
      <c r="C854" s="6"/>
      <c r="D854" s="10"/>
      <c r="E854" s="8"/>
      <c r="F854" s="16"/>
      <c r="G854" s="7" t="str">
        <f t="shared" si="13"/>
        <v/>
      </c>
      <c r="H854" s="3"/>
    </row>
    <row r="855" spans="1:8" ht="30" customHeight="1">
      <c r="A855" s="3"/>
      <c r="B855" s="3"/>
      <c r="C855" s="6"/>
      <c r="D855" s="10"/>
      <c r="E855" s="8"/>
      <c r="F855" s="16"/>
      <c r="G855" s="7" t="str">
        <f t="shared" si="13"/>
        <v/>
      </c>
      <c r="H855" s="3"/>
    </row>
    <row r="856" spans="1:8" ht="30" customHeight="1">
      <c r="A856" s="3"/>
      <c r="B856" s="3"/>
      <c r="C856" s="6"/>
      <c r="D856" s="10"/>
      <c r="E856" s="8"/>
      <c r="F856" s="16"/>
      <c r="G856" s="7" t="str">
        <f t="shared" si="13"/>
        <v/>
      </c>
      <c r="H856" s="3"/>
    </row>
    <row r="857" spans="1:8" ht="30" customHeight="1">
      <c r="A857" s="3"/>
      <c r="B857" s="3"/>
      <c r="C857" s="6"/>
      <c r="D857" s="10"/>
      <c r="E857" s="8"/>
      <c r="F857" s="16"/>
      <c r="G857" s="7" t="str">
        <f t="shared" si="13"/>
        <v/>
      </c>
      <c r="H857" s="3"/>
    </row>
    <row r="858" spans="1:8" ht="30" customHeight="1">
      <c r="A858" s="3"/>
      <c r="B858" s="3"/>
      <c r="C858" s="6"/>
      <c r="D858" s="10"/>
      <c r="E858" s="8"/>
      <c r="F858" s="16"/>
      <c r="G858" s="7" t="str">
        <f t="shared" si="13"/>
        <v/>
      </c>
      <c r="H858" s="3"/>
    </row>
    <row r="859" spans="1:8" ht="30" customHeight="1">
      <c r="A859" s="3"/>
      <c r="B859" s="3"/>
      <c r="C859" s="6"/>
      <c r="D859" s="10"/>
      <c r="E859" s="8"/>
      <c r="F859" s="16"/>
      <c r="G859" s="7" t="str">
        <f t="shared" si="13"/>
        <v/>
      </c>
      <c r="H859" s="3"/>
    </row>
    <row r="860" spans="1:8" ht="30" customHeight="1">
      <c r="A860" s="3"/>
      <c r="B860" s="3"/>
      <c r="C860" s="6"/>
      <c r="D860" s="10"/>
      <c r="E860" s="8"/>
      <c r="F860" s="16"/>
      <c r="G860" s="7" t="str">
        <f t="shared" si="13"/>
        <v/>
      </c>
      <c r="H860" s="3"/>
    </row>
    <row r="861" spans="1:8" ht="30" customHeight="1">
      <c r="A861" s="3"/>
      <c r="B861" s="3"/>
      <c r="C861" s="6"/>
      <c r="D861" s="10"/>
      <c r="E861" s="8"/>
      <c r="F861" s="16"/>
      <c r="G861" s="7" t="str">
        <f t="shared" si="13"/>
        <v/>
      </c>
      <c r="H861" s="3"/>
    </row>
    <row r="862" spans="1:8" ht="30" customHeight="1">
      <c r="A862" s="3"/>
      <c r="B862" s="3"/>
      <c r="C862" s="6"/>
      <c r="D862" s="10"/>
      <c r="E862" s="8"/>
      <c r="F862" s="16"/>
      <c r="G862" s="7" t="str">
        <f t="shared" si="13"/>
        <v/>
      </c>
      <c r="H862" s="3"/>
    </row>
    <row r="863" spans="1:8" ht="30" customHeight="1">
      <c r="A863" s="3"/>
      <c r="B863" s="3"/>
      <c r="C863" s="6"/>
      <c r="D863" s="10"/>
      <c r="E863" s="8"/>
      <c r="F863" s="16"/>
      <c r="G863" s="7" t="str">
        <f t="shared" si="13"/>
        <v/>
      </c>
      <c r="H863" s="3"/>
    </row>
    <row r="864" spans="1:8" ht="30" customHeight="1">
      <c r="A864" s="3"/>
      <c r="B864" s="3"/>
      <c r="C864" s="6"/>
      <c r="D864" s="10"/>
      <c r="E864" s="8"/>
      <c r="F864" s="16"/>
      <c r="G864" s="7" t="str">
        <f t="shared" si="13"/>
        <v/>
      </c>
      <c r="H864" s="3"/>
    </row>
    <row r="865" spans="1:8" ht="30" customHeight="1">
      <c r="A865" s="3"/>
      <c r="B865" s="3"/>
      <c r="C865" s="6"/>
      <c r="D865" s="10"/>
      <c r="E865" s="8"/>
      <c r="F865" s="16"/>
      <c r="G865" s="7" t="str">
        <f t="shared" si="13"/>
        <v/>
      </c>
      <c r="H865" s="3"/>
    </row>
    <row r="866" spans="1:8" ht="30" customHeight="1">
      <c r="A866" s="3"/>
      <c r="B866" s="3"/>
      <c r="C866" s="6"/>
      <c r="D866" s="10"/>
      <c r="E866" s="8"/>
      <c r="F866" s="16"/>
      <c r="G866" s="7" t="str">
        <f t="shared" si="13"/>
        <v/>
      </c>
      <c r="H866" s="3"/>
    </row>
    <row r="867" spans="1:8" ht="30" customHeight="1">
      <c r="A867" s="3"/>
      <c r="B867" s="3"/>
      <c r="C867" s="6"/>
      <c r="D867" s="10"/>
      <c r="E867" s="8"/>
      <c r="F867" s="16"/>
      <c r="G867" s="7" t="str">
        <f t="shared" si="13"/>
        <v/>
      </c>
      <c r="H867" s="3"/>
    </row>
    <row r="868" spans="1:8" ht="30" customHeight="1">
      <c r="A868" s="3"/>
      <c r="B868" s="3"/>
      <c r="C868" s="6"/>
      <c r="D868" s="10"/>
      <c r="E868" s="8"/>
      <c r="F868" s="16"/>
      <c r="G868" s="7" t="str">
        <f t="shared" si="13"/>
        <v/>
      </c>
      <c r="H868" s="3"/>
    </row>
    <row r="869" spans="1:8" ht="30" customHeight="1">
      <c r="A869" s="3"/>
      <c r="B869" s="3"/>
      <c r="C869" s="6"/>
      <c r="D869" s="10"/>
      <c r="E869" s="8"/>
      <c r="F869" s="16"/>
      <c r="G869" s="7" t="str">
        <f t="shared" si="13"/>
        <v/>
      </c>
      <c r="H869" s="3"/>
    </row>
    <row r="870" spans="1:8" ht="30" customHeight="1">
      <c r="A870" s="3"/>
      <c r="B870" s="3"/>
      <c r="C870" s="6"/>
      <c r="D870" s="10"/>
      <c r="E870" s="8"/>
      <c r="F870" s="16"/>
      <c r="G870" s="7" t="str">
        <f t="shared" si="13"/>
        <v/>
      </c>
      <c r="H870" s="3"/>
    </row>
    <row r="871" spans="1:8" ht="30" customHeight="1">
      <c r="A871" s="3"/>
      <c r="B871" s="3"/>
      <c r="C871" s="6"/>
      <c r="D871" s="10"/>
      <c r="E871" s="8"/>
      <c r="F871" s="16"/>
      <c r="G871" s="7" t="str">
        <f t="shared" si="13"/>
        <v/>
      </c>
      <c r="H871" s="3"/>
    </row>
    <row r="872" spans="1:8" ht="30" customHeight="1">
      <c r="A872" s="3"/>
      <c r="B872" s="3"/>
      <c r="C872" s="6"/>
      <c r="D872" s="10"/>
      <c r="E872" s="8"/>
      <c r="F872" s="16"/>
      <c r="G872" s="7" t="str">
        <f t="shared" si="13"/>
        <v/>
      </c>
      <c r="H872" s="3"/>
    </row>
    <row r="873" spans="1:8" ht="30" customHeight="1">
      <c r="A873" s="3"/>
      <c r="B873" s="3"/>
      <c r="C873" s="6"/>
      <c r="D873" s="10"/>
      <c r="E873" s="8"/>
      <c r="F873" s="16"/>
      <c r="G873" s="7" t="str">
        <f t="shared" si="13"/>
        <v/>
      </c>
      <c r="H873" s="3"/>
    </row>
    <row r="874" spans="1:8" ht="30" customHeight="1">
      <c r="A874" s="3"/>
      <c r="B874" s="3"/>
      <c r="C874" s="6"/>
      <c r="D874" s="10"/>
      <c r="E874" s="8"/>
      <c r="F874" s="16"/>
      <c r="G874" s="7" t="str">
        <f t="shared" si="13"/>
        <v/>
      </c>
      <c r="H874" s="3"/>
    </row>
    <row r="875" spans="1:8" ht="30" customHeight="1">
      <c r="A875" s="3"/>
      <c r="B875" s="3"/>
      <c r="C875" s="6"/>
      <c r="D875" s="10"/>
      <c r="E875" s="8"/>
      <c r="F875" s="16"/>
      <c r="G875" s="7" t="str">
        <f t="shared" si="13"/>
        <v/>
      </c>
      <c r="H875" s="3"/>
    </row>
    <row r="876" spans="1:8" ht="30" customHeight="1">
      <c r="A876" s="3"/>
      <c r="B876" s="3"/>
      <c r="C876" s="6"/>
      <c r="D876" s="10"/>
      <c r="E876" s="8"/>
      <c r="F876" s="16"/>
      <c r="G876" s="7" t="str">
        <f t="shared" si="13"/>
        <v/>
      </c>
      <c r="H876" s="3"/>
    </row>
    <row r="877" spans="1:8" ht="30" customHeight="1">
      <c r="A877" s="3"/>
      <c r="B877" s="3"/>
      <c r="C877" s="6"/>
      <c r="D877" s="10"/>
      <c r="E877" s="8"/>
      <c r="F877" s="16"/>
      <c r="G877" s="7" t="str">
        <f t="shared" si="13"/>
        <v/>
      </c>
      <c r="H877" s="3"/>
    </row>
    <row r="878" spans="1:8" ht="30" customHeight="1">
      <c r="A878" s="3"/>
      <c r="B878" s="3"/>
      <c r="C878" s="6"/>
      <c r="D878" s="10"/>
      <c r="E878" s="8"/>
      <c r="F878" s="16"/>
      <c r="G878" s="7" t="str">
        <f t="shared" si="13"/>
        <v/>
      </c>
      <c r="H878" s="3"/>
    </row>
    <row r="879" spans="1:8" ht="30" customHeight="1">
      <c r="A879" s="3"/>
      <c r="B879" s="3"/>
      <c r="C879" s="6"/>
      <c r="D879" s="10"/>
      <c r="E879" s="8"/>
      <c r="F879" s="16"/>
      <c r="G879" s="7" t="str">
        <f t="shared" si="13"/>
        <v/>
      </c>
      <c r="H879" s="3"/>
    </row>
    <row r="880" spans="1:8" ht="30" customHeight="1">
      <c r="A880" s="3"/>
      <c r="B880" s="3"/>
      <c r="C880" s="6"/>
      <c r="D880" s="10"/>
      <c r="E880" s="8"/>
      <c r="F880" s="16"/>
      <c r="G880" s="7" t="str">
        <f t="shared" si="13"/>
        <v/>
      </c>
      <c r="H880" s="3"/>
    </row>
    <row r="881" spans="1:8" ht="30" customHeight="1">
      <c r="A881" s="3"/>
      <c r="B881" s="3"/>
      <c r="C881" s="6"/>
      <c r="D881" s="10"/>
      <c r="E881" s="8"/>
      <c r="F881" s="16"/>
      <c r="G881" s="7" t="str">
        <f t="shared" si="13"/>
        <v/>
      </c>
      <c r="H881" s="3"/>
    </row>
    <row r="882" spans="1:8" ht="30" customHeight="1">
      <c r="A882" s="3"/>
      <c r="B882" s="3"/>
      <c r="C882" s="6"/>
      <c r="D882" s="10"/>
      <c r="E882" s="8"/>
      <c r="F882" s="16"/>
      <c r="G882" s="7" t="str">
        <f t="shared" si="13"/>
        <v/>
      </c>
      <c r="H882" s="3"/>
    </row>
    <row r="883" spans="1:8" ht="30" customHeight="1">
      <c r="A883" s="3"/>
      <c r="B883" s="3"/>
      <c r="C883" s="6"/>
      <c r="D883" s="10"/>
      <c r="E883" s="8"/>
      <c r="F883" s="16"/>
      <c r="G883" s="7" t="str">
        <f t="shared" si="13"/>
        <v/>
      </c>
      <c r="H883" s="3"/>
    </row>
    <row r="884" spans="1:8" ht="30" customHeight="1">
      <c r="A884" s="3"/>
      <c r="B884" s="3"/>
      <c r="C884" s="6"/>
      <c r="D884" s="10"/>
      <c r="E884" s="8"/>
      <c r="F884" s="16"/>
      <c r="G884" s="7" t="str">
        <f t="shared" si="13"/>
        <v/>
      </c>
      <c r="H884" s="3"/>
    </row>
    <row r="885" spans="1:8" ht="30" customHeight="1">
      <c r="A885" s="3"/>
      <c r="B885" s="3"/>
      <c r="C885" s="6"/>
      <c r="D885" s="10"/>
      <c r="E885" s="8"/>
      <c r="F885" s="16"/>
      <c r="G885" s="7" t="str">
        <f t="shared" si="13"/>
        <v/>
      </c>
      <c r="H885" s="3"/>
    </row>
    <row r="886" spans="1:8" ht="30" customHeight="1">
      <c r="A886" s="3"/>
      <c r="B886" s="3"/>
      <c r="C886" s="6"/>
      <c r="D886" s="10"/>
      <c r="E886" s="8"/>
      <c r="F886" s="16"/>
      <c r="G886" s="7" t="str">
        <f t="shared" si="13"/>
        <v/>
      </c>
      <c r="H886" s="3"/>
    </row>
    <row r="887" spans="1:8" ht="30" customHeight="1">
      <c r="A887" s="3"/>
      <c r="B887" s="3"/>
      <c r="C887" s="6"/>
      <c r="D887" s="10"/>
      <c r="E887" s="8"/>
      <c r="F887" s="16"/>
      <c r="G887" s="7" t="str">
        <f t="shared" si="13"/>
        <v/>
      </c>
      <c r="H887" s="3"/>
    </row>
    <row r="888" spans="1:8" ht="30" customHeight="1">
      <c r="A888" s="3"/>
      <c r="B888" s="3"/>
      <c r="C888" s="6"/>
      <c r="D888" s="10"/>
      <c r="E888" s="8"/>
      <c r="F888" s="16"/>
      <c r="G888" s="7" t="str">
        <f t="shared" si="13"/>
        <v/>
      </c>
      <c r="H888" s="3"/>
    </row>
    <row r="889" spans="1:8" ht="30" customHeight="1">
      <c r="A889" s="3"/>
      <c r="B889" s="3"/>
      <c r="C889" s="6"/>
      <c r="D889" s="10"/>
      <c r="E889" s="8"/>
      <c r="F889" s="16"/>
      <c r="G889" s="7" t="str">
        <f t="shared" si="13"/>
        <v/>
      </c>
      <c r="H889" s="3"/>
    </row>
    <row r="890" spans="1:8" ht="30" customHeight="1">
      <c r="A890" s="3"/>
      <c r="B890" s="3"/>
      <c r="C890" s="6"/>
      <c r="D890" s="10"/>
      <c r="E890" s="8"/>
      <c r="F890" s="16"/>
      <c r="G890" s="7" t="str">
        <f t="shared" si="13"/>
        <v/>
      </c>
      <c r="H890" s="3"/>
    </row>
    <row r="891" spans="1:8" ht="30" customHeight="1">
      <c r="A891" s="3"/>
      <c r="B891" s="3"/>
      <c r="C891" s="6"/>
      <c r="D891" s="10"/>
      <c r="E891" s="8"/>
      <c r="F891" s="16"/>
      <c r="G891" s="7" t="str">
        <f t="shared" si="13"/>
        <v/>
      </c>
      <c r="H891" s="3"/>
    </row>
    <row r="892" spans="1:8" ht="30" customHeight="1">
      <c r="A892" s="3"/>
      <c r="B892" s="3"/>
      <c r="C892" s="6"/>
      <c r="D892" s="10"/>
      <c r="E892" s="8"/>
      <c r="F892" s="16"/>
      <c r="G892" s="7" t="str">
        <f t="shared" si="13"/>
        <v/>
      </c>
      <c r="H892" s="3"/>
    </row>
    <row r="893" spans="1:8" ht="30" customHeight="1">
      <c r="A893" s="3"/>
      <c r="B893" s="3"/>
      <c r="C893" s="6"/>
      <c r="D893" s="10"/>
      <c r="E893" s="8"/>
      <c r="F893" s="16"/>
      <c r="G893" s="7" t="str">
        <f t="shared" si="13"/>
        <v/>
      </c>
      <c r="H893" s="3"/>
    </row>
    <row r="894" spans="1:8" ht="30" customHeight="1">
      <c r="A894" s="3"/>
      <c r="B894" s="3"/>
      <c r="C894" s="6"/>
      <c r="D894" s="10"/>
      <c r="E894" s="8"/>
      <c r="F894" s="16"/>
      <c r="G894" s="7" t="str">
        <f t="shared" si="13"/>
        <v/>
      </c>
      <c r="H894" s="3"/>
    </row>
    <row r="895" spans="1:8" ht="30" customHeight="1">
      <c r="A895" s="3"/>
      <c r="B895" s="3"/>
      <c r="C895" s="6"/>
      <c r="D895" s="10"/>
      <c r="E895" s="8"/>
      <c r="F895" s="16"/>
      <c r="G895" s="7" t="str">
        <f t="shared" si="13"/>
        <v/>
      </c>
      <c r="H895" s="3"/>
    </row>
    <row r="896" spans="1:8" ht="30" customHeight="1">
      <c r="A896" s="3"/>
      <c r="B896" s="3"/>
      <c r="C896" s="6"/>
      <c r="D896" s="10"/>
      <c r="E896" s="8"/>
      <c r="F896" s="16"/>
      <c r="G896" s="7" t="str">
        <f t="shared" si="13"/>
        <v/>
      </c>
      <c r="H896" s="3"/>
    </row>
    <row r="897" spans="1:8" ht="30" customHeight="1">
      <c r="A897" s="3"/>
      <c r="B897" s="3"/>
      <c r="C897" s="6"/>
      <c r="D897" s="10"/>
      <c r="E897" s="8"/>
      <c r="F897" s="16"/>
      <c r="G897" s="7" t="str">
        <f t="shared" si="13"/>
        <v/>
      </c>
      <c r="H897" s="3"/>
    </row>
    <row r="898" spans="1:8" ht="30" customHeight="1">
      <c r="A898" s="3"/>
      <c r="B898" s="3"/>
      <c r="C898" s="6"/>
      <c r="D898" s="10"/>
      <c r="E898" s="8"/>
      <c r="F898" s="16"/>
      <c r="G898" s="7" t="str">
        <f t="shared" si="13"/>
        <v/>
      </c>
      <c r="H898" s="3"/>
    </row>
    <row r="899" spans="1:8" ht="30" customHeight="1">
      <c r="A899" s="3"/>
      <c r="B899" s="3"/>
      <c r="C899" s="6"/>
      <c r="D899" s="10"/>
      <c r="E899" s="8"/>
      <c r="F899" s="16"/>
      <c r="G899" s="7" t="str">
        <f t="shared" ref="G899:G962" si="14">IF(AND(D899="",F899="",E899=""),"",IF(D899="","",IF(F899="","",IF(AND(D899="",E899=""),"",IF(E899="",TRUNC(D899*F899),TRUNC(D899*E899*F899))))))</f>
        <v/>
      </c>
      <c r="H899" s="3"/>
    </row>
    <row r="900" spans="1:8" ht="30" customHeight="1">
      <c r="A900" s="3"/>
      <c r="B900" s="3"/>
      <c r="C900" s="6"/>
      <c r="D900" s="10"/>
      <c r="E900" s="8"/>
      <c r="F900" s="16"/>
      <c r="G900" s="7" t="str">
        <f t="shared" si="14"/>
        <v/>
      </c>
      <c r="H900" s="3"/>
    </row>
    <row r="901" spans="1:8" ht="30" customHeight="1">
      <c r="A901" s="3"/>
      <c r="B901" s="3"/>
      <c r="C901" s="6"/>
      <c r="D901" s="10"/>
      <c r="E901" s="8"/>
      <c r="F901" s="16"/>
      <c r="G901" s="7" t="str">
        <f t="shared" si="14"/>
        <v/>
      </c>
      <c r="H901" s="3"/>
    </row>
    <row r="902" spans="1:8" ht="30" customHeight="1">
      <c r="A902" s="3"/>
      <c r="B902" s="3"/>
      <c r="C902" s="6"/>
      <c r="D902" s="10"/>
      <c r="E902" s="8"/>
      <c r="F902" s="16"/>
      <c r="G902" s="7" t="str">
        <f t="shared" si="14"/>
        <v/>
      </c>
      <c r="H902" s="3"/>
    </row>
    <row r="903" spans="1:8" ht="30" customHeight="1">
      <c r="A903" s="3"/>
      <c r="B903" s="3"/>
      <c r="C903" s="6"/>
      <c r="D903" s="10"/>
      <c r="E903" s="8"/>
      <c r="F903" s="16"/>
      <c r="G903" s="7" t="str">
        <f t="shared" si="14"/>
        <v/>
      </c>
      <c r="H903" s="3"/>
    </row>
    <row r="904" spans="1:8" ht="30" customHeight="1">
      <c r="A904" s="3"/>
      <c r="B904" s="3"/>
      <c r="C904" s="6"/>
      <c r="D904" s="10"/>
      <c r="E904" s="8"/>
      <c r="F904" s="16"/>
      <c r="G904" s="7" t="str">
        <f t="shared" si="14"/>
        <v/>
      </c>
      <c r="H904" s="3"/>
    </row>
    <row r="905" spans="1:8" ht="30" customHeight="1">
      <c r="A905" s="3"/>
      <c r="B905" s="3"/>
      <c r="C905" s="6"/>
      <c r="D905" s="10"/>
      <c r="E905" s="8"/>
      <c r="F905" s="16"/>
      <c r="G905" s="7" t="str">
        <f t="shared" si="14"/>
        <v/>
      </c>
      <c r="H905" s="3"/>
    </row>
    <row r="906" spans="1:8" ht="30" customHeight="1">
      <c r="A906" s="3"/>
      <c r="B906" s="3"/>
      <c r="C906" s="6"/>
      <c r="D906" s="10"/>
      <c r="E906" s="8"/>
      <c r="F906" s="16"/>
      <c r="G906" s="7" t="str">
        <f t="shared" si="14"/>
        <v/>
      </c>
      <c r="H906" s="3"/>
    </row>
    <row r="907" spans="1:8" ht="30" customHeight="1">
      <c r="A907" s="3"/>
      <c r="B907" s="3"/>
      <c r="C907" s="6"/>
      <c r="D907" s="10"/>
      <c r="E907" s="8"/>
      <c r="F907" s="16"/>
      <c r="G907" s="7" t="str">
        <f t="shared" si="14"/>
        <v/>
      </c>
      <c r="H907" s="3"/>
    </row>
    <row r="908" spans="1:8" ht="30" customHeight="1">
      <c r="A908" s="3"/>
      <c r="B908" s="3"/>
      <c r="C908" s="6"/>
      <c r="D908" s="10"/>
      <c r="E908" s="8"/>
      <c r="F908" s="16"/>
      <c r="G908" s="7" t="str">
        <f t="shared" si="14"/>
        <v/>
      </c>
      <c r="H908" s="3"/>
    </row>
    <row r="909" spans="1:8" ht="30" customHeight="1">
      <c r="A909" s="3"/>
      <c r="B909" s="3"/>
      <c r="C909" s="6"/>
      <c r="D909" s="10"/>
      <c r="E909" s="8"/>
      <c r="F909" s="16"/>
      <c r="G909" s="7" t="str">
        <f t="shared" si="14"/>
        <v/>
      </c>
      <c r="H909" s="3"/>
    </row>
    <row r="910" spans="1:8" ht="30" customHeight="1">
      <c r="A910" s="3"/>
      <c r="B910" s="3"/>
      <c r="C910" s="6"/>
      <c r="D910" s="10"/>
      <c r="E910" s="8"/>
      <c r="F910" s="16"/>
      <c r="G910" s="7" t="str">
        <f t="shared" si="14"/>
        <v/>
      </c>
      <c r="H910" s="3"/>
    </row>
    <row r="911" spans="1:8" ht="30" customHeight="1">
      <c r="A911" s="3"/>
      <c r="B911" s="3"/>
      <c r="C911" s="6"/>
      <c r="D911" s="10"/>
      <c r="E911" s="8"/>
      <c r="F911" s="16"/>
      <c r="G911" s="7" t="str">
        <f t="shared" si="14"/>
        <v/>
      </c>
      <c r="H911" s="3"/>
    </row>
    <row r="912" spans="1:8" ht="30" customHeight="1">
      <c r="A912" s="3"/>
      <c r="B912" s="3"/>
      <c r="C912" s="6"/>
      <c r="D912" s="10"/>
      <c r="E912" s="8"/>
      <c r="F912" s="16"/>
      <c r="G912" s="7" t="str">
        <f t="shared" si="14"/>
        <v/>
      </c>
      <c r="H912" s="3"/>
    </row>
    <row r="913" spans="1:8" ht="30" customHeight="1">
      <c r="A913" s="3"/>
      <c r="B913" s="3"/>
      <c r="C913" s="6"/>
      <c r="D913" s="10"/>
      <c r="E913" s="8"/>
      <c r="F913" s="16"/>
      <c r="G913" s="7" t="str">
        <f t="shared" si="14"/>
        <v/>
      </c>
      <c r="H913" s="3"/>
    </row>
    <row r="914" spans="1:8" ht="30" customHeight="1">
      <c r="A914" s="3"/>
      <c r="B914" s="3"/>
      <c r="C914" s="6"/>
      <c r="D914" s="10"/>
      <c r="E914" s="8"/>
      <c r="F914" s="16"/>
      <c r="G914" s="7" t="str">
        <f t="shared" si="14"/>
        <v/>
      </c>
      <c r="H914" s="3"/>
    </row>
    <row r="915" spans="1:8" ht="30" customHeight="1">
      <c r="A915" s="3"/>
      <c r="B915" s="3"/>
      <c r="C915" s="6"/>
      <c r="D915" s="10"/>
      <c r="E915" s="8"/>
      <c r="F915" s="16"/>
      <c r="G915" s="7" t="str">
        <f t="shared" si="14"/>
        <v/>
      </c>
      <c r="H915" s="3"/>
    </row>
    <row r="916" spans="1:8" ht="30" customHeight="1">
      <c r="A916" s="3"/>
      <c r="B916" s="3"/>
      <c r="C916" s="6"/>
      <c r="D916" s="10"/>
      <c r="E916" s="8"/>
      <c r="F916" s="16"/>
      <c r="G916" s="7" t="str">
        <f t="shared" si="14"/>
        <v/>
      </c>
      <c r="H916" s="3"/>
    </row>
    <row r="917" spans="1:8" ht="30" customHeight="1">
      <c r="A917" s="3"/>
      <c r="B917" s="3"/>
      <c r="C917" s="6"/>
      <c r="D917" s="10"/>
      <c r="E917" s="8"/>
      <c r="F917" s="16"/>
      <c r="G917" s="7" t="str">
        <f t="shared" si="14"/>
        <v/>
      </c>
      <c r="H917" s="3"/>
    </row>
    <row r="918" spans="1:8" ht="30" customHeight="1">
      <c r="A918" s="3"/>
      <c r="B918" s="3"/>
      <c r="C918" s="6"/>
      <c r="D918" s="10"/>
      <c r="E918" s="8"/>
      <c r="F918" s="16"/>
      <c r="G918" s="7" t="str">
        <f t="shared" si="14"/>
        <v/>
      </c>
      <c r="H918" s="3"/>
    </row>
    <row r="919" spans="1:8" ht="30" customHeight="1">
      <c r="A919" s="3"/>
      <c r="B919" s="3"/>
      <c r="C919" s="6"/>
      <c r="D919" s="10"/>
      <c r="E919" s="8"/>
      <c r="F919" s="16"/>
      <c r="G919" s="7" t="str">
        <f t="shared" si="14"/>
        <v/>
      </c>
      <c r="H919" s="3"/>
    </row>
    <row r="920" spans="1:8" ht="30" customHeight="1">
      <c r="A920" s="3"/>
      <c r="B920" s="3"/>
      <c r="C920" s="6"/>
      <c r="D920" s="10"/>
      <c r="E920" s="8"/>
      <c r="F920" s="16"/>
      <c r="G920" s="7" t="str">
        <f t="shared" si="14"/>
        <v/>
      </c>
      <c r="H920" s="3"/>
    </row>
    <row r="921" spans="1:8" ht="30" customHeight="1">
      <c r="A921" s="3"/>
      <c r="B921" s="3"/>
      <c r="C921" s="6"/>
      <c r="D921" s="10"/>
      <c r="E921" s="8"/>
      <c r="F921" s="16"/>
      <c r="G921" s="7" t="str">
        <f t="shared" si="14"/>
        <v/>
      </c>
      <c r="H921" s="3"/>
    </row>
    <row r="922" spans="1:8" ht="30" customHeight="1">
      <c r="A922" s="3"/>
      <c r="B922" s="3"/>
      <c r="C922" s="6"/>
      <c r="D922" s="10"/>
      <c r="E922" s="8"/>
      <c r="F922" s="16"/>
      <c r="G922" s="7" t="str">
        <f t="shared" si="14"/>
        <v/>
      </c>
      <c r="H922" s="3"/>
    </row>
    <row r="923" spans="1:8" ht="30" customHeight="1">
      <c r="A923" s="3"/>
      <c r="B923" s="3"/>
      <c r="C923" s="6"/>
      <c r="D923" s="10"/>
      <c r="E923" s="8"/>
      <c r="F923" s="16"/>
      <c r="G923" s="7" t="str">
        <f t="shared" si="14"/>
        <v/>
      </c>
      <c r="H923" s="3"/>
    </row>
    <row r="924" spans="1:8" ht="30" customHeight="1">
      <c r="A924" s="3"/>
      <c r="B924" s="3"/>
      <c r="C924" s="6"/>
      <c r="D924" s="10"/>
      <c r="E924" s="8"/>
      <c r="F924" s="16"/>
      <c r="G924" s="7" t="str">
        <f t="shared" si="14"/>
        <v/>
      </c>
      <c r="H924" s="3"/>
    </row>
    <row r="925" spans="1:8" ht="30" customHeight="1">
      <c r="A925" s="3"/>
      <c r="B925" s="3"/>
      <c r="C925" s="6"/>
      <c r="D925" s="10"/>
      <c r="E925" s="8"/>
      <c r="F925" s="16"/>
      <c r="G925" s="7" t="str">
        <f t="shared" si="14"/>
        <v/>
      </c>
      <c r="H925" s="3"/>
    </row>
    <row r="926" spans="1:8" ht="30" customHeight="1">
      <c r="A926" s="3"/>
      <c r="B926" s="3"/>
      <c r="C926" s="6"/>
      <c r="D926" s="10"/>
      <c r="E926" s="8"/>
      <c r="F926" s="16"/>
      <c r="G926" s="7" t="str">
        <f t="shared" si="14"/>
        <v/>
      </c>
      <c r="H926" s="3"/>
    </row>
    <row r="927" spans="1:8" ht="30" customHeight="1">
      <c r="A927" s="3"/>
      <c r="B927" s="3"/>
      <c r="C927" s="6"/>
      <c r="D927" s="10"/>
      <c r="E927" s="8"/>
      <c r="F927" s="16"/>
      <c r="G927" s="7" t="str">
        <f t="shared" si="14"/>
        <v/>
      </c>
      <c r="H927" s="3"/>
    </row>
    <row r="928" spans="1:8" ht="30" customHeight="1">
      <c r="A928" s="3"/>
      <c r="B928" s="3"/>
      <c r="C928" s="6"/>
      <c r="D928" s="10"/>
      <c r="E928" s="8"/>
      <c r="F928" s="16"/>
      <c r="G928" s="7" t="str">
        <f t="shared" si="14"/>
        <v/>
      </c>
      <c r="H928" s="3"/>
    </row>
    <row r="929" spans="1:8" ht="30" customHeight="1">
      <c r="A929" s="3"/>
      <c r="B929" s="3"/>
      <c r="C929" s="6"/>
      <c r="D929" s="10"/>
      <c r="E929" s="8"/>
      <c r="F929" s="16"/>
      <c r="G929" s="7" t="str">
        <f t="shared" si="14"/>
        <v/>
      </c>
      <c r="H929" s="3"/>
    </row>
    <row r="930" spans="1:8" ht="30" customHeight="1">
      <c r="A930" s="3"/>
      <c r="B930" s="3"/>
      <c r="C930" s="6"/>
      <c r="D930" s="10"/>
      <c r="E930" s="8"/>
      <c r="F930" s="16"/>
      <c r="G930" s="7" t="str">
        <f t="shared" si="14"/>
        <v/>
      </c>
      <c r="H930" s="3"/>
    </row>
    <row r="931" spans="1:8" ht="30" customHeight="1">
      <c r="A931" s="3"/>
      <c r="B931" s="3"/>
      <c r="C931" s="6"/>
      <c r="D931" s="10"/>
      <c r="E931" s="8"/>
      <c r="F931" s="16"/>
      <c r="G931" s="7" t="str">
        <f t="shared" si="14"/>
        <v/>
      </c>
      <c r="H931" s="3"/>
    </row>
    <row r="932" spans="1:8" ht="30" customHeight="1">
      <c r="A932" s="3"/>
      <c r="B932" s="3"/>
      <c r="C932" s="6"/>
      <c r="D932" s="10"/>
      <c r="E932" s="8"/>
      <c r="F932" s="16"/>
      <c r="G932" s="7" t="str">
        <f t="shared" si="14"/>
        <v/>
      </c>
      <c r="H932" s="3"/>
    </row>
    <row r="933" spans="1:8" ht="30" customHeight="1">
      <c r="A933" s="3"/>
      <c r="B933" s="3"/>
      <c r="C933" s="6"/>
      <c r="D933" s="10"/>
      <c r="E933" s="8"/>
      <c r="F933" s="16"/>
      <c r="G933" s="7" t="str">
        <f t="shared" si="14"/>
        <v/>
      </c>
      <c r="H933" s="3"/>
    </row>
    <row r="934" spans="1:8" ht="30" customHeight="1">
      <c r="A934" s="3"/>
      <c r="B934" s="3"/>
      <c r="C934" s="6"/>
      <c r="D934" s="10"/>
      <c r="E934" s="8"/>
      <c r="F934" s="16"/>
      <c r="G934" s="7" t="str">
        <f t="shared" si="14"/>
        <v/>
      </c>
      <c r="H934" s="3"/>
    </row>
    <row r="935" spans="1:8" ht="30" customHeight="1">
      <c r="A935" s="3"/>
      <c r="B935" s="3"/>
      <c r="C935" s="6"/>
      <c r="D935" s="10"/>
      <c r="E935" s="8"/>
      <c r="F935" s="16"/>
      <c r="G935" s="7" t="str">
        <f t="shared" si="14"/>
        <v/>
      </c>
      <c r="H935" s="3"/>
    </row>
    <row r="936" spans="1:8" ht="30" customHeight="1">
      <c r="A936" s="3"/>
      <c r="B936" s="3"/>
      <c r="C936" s="6"/>
      <c r="D936" s="10"/>
      <c r="E936" s="8"/>
      <c r="F936" s="16"/>
      <c r="G936" s="7" t="str">
        <f t="shared" si="14"/>
        <v/>
      </c>
      <c r="H936" s="3"/>
    </row>
    <row r="937" spans="1:8" ht="30" customHeight="1">
      <c r="A937" s="3"/>
      <c r="B937" s="3"/>
      <c r="C937" s="6"/>
      <c r="D937" s="10"/>
      <c r="E937" s="8"/>
      <c r="F937" s="16"/>
      <c r="G937" s="7" t="str">
        <f t="shared" si="14"/>
        <v/>
      </c>
      <c r="H937" s="3"/>
    </row>
    <row r="938" spans="1:8" ht="30" customHeight="1">
      <c r="A938" s="3"/>
      <c r="B938" s="3"/>
      <c r="C938" s="6"/>
      <c r="D938" s="10"/>
      <c r="E938" s="8"/>
      <c r="F938" s="16"/>
      <c r="G938" s="7" t="str">
        <f t="shared" si="14"/>
        <v/>
      </c>
      <c r="H938" s="3"/>
    </row>
    <row r="939" spans="1:8" ht="30" customHeight="1">
      <c r="A939" s="3"/>
      <c r="B939" s="3"/>
      <c r="C939" s="6"/>
      <c r="D939" s="10"/>
      <c r="E939" s="8"/>
      <c r="F939" s="16"/>
      <c r="G939" s="7" t="str">
        <f t="shared" si="14"/>
        <v/>
      </c>
      <c r="H939" s="3"/>
    </row>
    <row r="940" spans="1:8" ht="30" customHeight="1">
      <c r="A940" s="3"/>
      <c r="B940" s="3"/>
      <c r="C940" s="6"/>
      <c r="D940" s="10"/>
      <c r="E940" s="8"/>
      <c r="F940" s="16"/>
      <c r="G940" s="7" t="str">
        <f t="shared" si="14"/>
        <v/>
      </c>
      <c r="H940" s="3"/>
    </row>
    <row r="941" spans="1:8" ht="30" customHeight="1">
      <c r="A941" s="3"/>
      <c r="B941" s="3"/>
      <c r="C941" s="6"/>
      <c r="D941" s="10"/>
      <c r="E941" s="8"/>
      <c r="F941" s="16"/>
      <c r="G941" s="7" t="str">
        <f t="shared" si="14"/>
        <v/>
      </c>
      <c r="H941" s="3"/>
    </row>
    <row r="942" spans="1:8" ht="30" customHeight="1">
      <c r="A942" s="3"/>
      <c r="B942" s="3"/>
      <c r="C942" s="6"/>
      <c r="D942" s="10"/>
      <c r="E942" s="8"/>
      <c r="F942" s="16"/>
      <c r="G942" s="7" t="str">
        <f t="shared" si="14"/>
        <v/>
      </c>
      <c r="H942" s="3"/>
    </row>
    <row r="943" spans="1:8" ht="30" customHeight="1">
      <c r="A943" s="3"/>
      <c r="B943" s="3"/>
      <c r="C943" s="6"/>
      <c r="D943" s="10"/>
      <c r="E943" s="8"/>
      <c r="F943" s="16"/>
      <c r="G943" s="7" t="str">
        <f t="shared" si="14"/>
        <v/>
      </c>
      <c r="H943" s="3"/>
    </row>
    <row r="944" spans="1:8" ht="30" customHeight="1">
      <c r="A944" s="3"/>
      <c r="B944" s="3"/>
      <c r="C944" s="6"/>
      <c r="D944" s="10"/>
      <c r="E944" s="8"/>
      <c r="F944" s="16"/>
      <c r="G944" s="7" t="str">
        <f t="shared" si="14"/>
        <v/>
      </c>
      <c r="H944" s="3"/>
    </row>
    <row r="945" spans="1:8" ht="30" customHeight="1">
      <c r="A945" s="3"/>
      <c r="B945" s="3"/>
      <c r="C945" s="6"/>
      <c r="D945" s="10"/>
      <c r="E945" s="8"/>
      <c r="F945" s="16"/>
      <c r="G945" s="7" t="str">
        <f t="shared" si="14"/>
        <v/>
      </c>
      <c r="H945" s="3"/>
    </row>
    <row r="946" spans="1:8" ht="30" customHeight="1">
      <c r="A946" s="3"/>
      <c r="B946" s="3"/>
      <c r="C946" s="6"/>
      <c r="D946" s="10"/>
      <c r="E946" s="8"/>
      <c r="F946" s="16"/>
      <c r="G946" s="7" t="str">
        <f t="shared" si="14"/>
        <v/>
      </c>
      <c r="H946" s="3"/>
    </row>
    <row r="947" spans="1:8" ht="30" customHeight="1">
      <c r="A947" s="3"/>
      <c r="B947" s="3"/>
      <c r="C947" s="6"/>
      <c r="D947" s="10"/>
      <c r="E947" s="8"/>
      <c r="F947" s="16"/>
      <c r="G947" s="7" t="str">
        <f t="shared" si="14"/>
        <v/>
      </c>
      <c r="H947" s="3"/>
    </row>
    <row r="948" spans="1:8" ht="30" customHeight="1">
      <c r="A948" s="3"/>
      <c r="B948" s="3"/>
      <c r="C948" s="6"/>
      <c r="D948" s="10"/>
      <c r="E948" s="8"/>
      <c r="F948" s="16"/>
      <c r="G948" s="7" t="str">
        <f t="shared" si="14"/>
        <v/>
      </c>
      <c r="H948" s="3"/>
    </row>
    <row r="949" spans="1:8" ht="30" customHeight="1">
      <c r="A949" s="3"/>
      <c r="B949" s="3"/>
      <c r="C949" s="6"/>
      <c r="D949" s="10"/>
      <c r="E949" s="8"/>
      <c r="F949" s="16"/>
      <c r="G949" s="7" t="str">
        <f t="shared" si="14"/>
        <v/>
      </c>
      <c r="H949" s="3"/>
    </row>
    <row r="950" spans="1:8" ht="30" customHeight="1">
      <c r="A950" s="3"/>
      <c r="B950" s="3"/>
      <c r="C950" s="6"/>
      <c r="D950" s="10"/>
      <c r="E950" s="8"/>
      <c r="F950" s="16"/>
      <c r="G950" s="7" t="str">
        <f t="shared" si="14"/>
        <v/>
      </c>
      <c r="H950" s="3"/>
    </row>
    <row r="951" spans="1:8" ht="30" customHeight="1">
      <c r="A951" s="3"/>
      <c r="B951" s="3"/>
      <c r="C951" s="6"/>
      <c r="D951" s="10"/>
      <c r="E951" s="8"/>
      <c r="F951" s="16"/>
      <c r="G951" s="7" t="str">
        <f t="shared" si="14"/>
        <v/>
      </c>
      <c r="H951" s="3"/>
    </row>
    <row r="952" spans="1:8" ht="30" customHeight="1">
      <c r="A952" s="3"/>
      <c r="B952" s="3"/>
      <c r="C952" s="6"/>
      <c r="D952" s="10"/>
      <c r="E952" s="8"/>
      <c r="F952" s="16"/>
      <c r="G952" s="7" t="str">
        <f t="shared" si="14"/>
        <v/>
      </c>
      <c r="H952" s="3"/>
    </row>
    <row r="953" spans="1:8" ht="30" customHeight="1">
      <c r="A953" s="3"/>
      <c r="B953" s="3"/>
      <c r="C953" s="6"/>
      <c r="D953" s="10"/>
      <c r="E953" s="8"/>
      <c r="F953" s="16"/>
      <c r="G953" s="7" t="str">
        <f t="shared" si="14"/>
        <v/>
      </c>
      <c r="H953" s="3"/>
    </row>
    <row r="954" spans="1:8" ht="30" customHeight="1">
      <c r="A954" s="3"/>
      <c r="B954" s="3"/>
      <c r="C954" s="6"/>
      <c r="D954" s="10"/>
      <c r="E954" s="8"/>
      <c r="F954" s="16"/>
      <c r="G954" s="7" t="str">
        <f t="shared" si="14"/>
        <v/>
      </c>
      <c r="H954" s="3"/>
    </row>
    <row r="955" spans="1:8" ht="30" customHeight="1">
      <c r="A955" s="3"/>
      <c r="B955" s="3"/>
      <c r="C955" s="6"/>
      <c r="D955" s="10"/>
      <c r="E955" s="8"/>
      <c r="F955" s="16"/>
      <c r="G955" s="7" t="str">
        <f t="shared" si="14"/>
        <v/>
      </c>
      <c r="H955" s="3"/>
    </row>
    <row r="956" spans="1:8" ht="30" customHeight="1">
      <c r="A956" s="3"/>
      <c r="B956" s="3"/>
      <c r="C956" s="6"/>
      <c r="D956" s="10"/>
      <c r="E956" s="8"/>
      <c r="F956" s="16"/>
      <c r="G956" s="7" t="str">
        <f t="shared" si="14"/>
        <v/>
      </c>
      <c r="H956" s="3"/>
    </row>
    <row r="957" spans="1:8" ht="30" customHeight="1">
      <c r="A957" s="3"/>
      <c r="B957" s="3"/>
      <c r="C957" s="6"/>
      <c r="D957" s="10"/>
      <c r="E957" s="8"/>
      <c r="F957" s="16"/>
      <c r="G957" s="7" t="str">
        <f t="shared" si="14"/>
        <v/>
      </c>
      <c r="H957" s="3"/>
    </row>
    <row r="958" spans="1:8" ht="30" customHeight="1">
      <c r="A958" s="3"/>
      <c r="B958" s="3"/>
      <c r="C958" s="6"/>
      <c r="D958" s="10"/>
      <c r="E958" s="8"/>
      <c r="F958" s="16"/>
      <c r="G958" s="7" t="str">
        <f t="shared" si="14"/>
        <v/>
      </c>
      <c r="H958" s="3"/>
    </row>
    <row r="959" spans="1:8" ht="30" customHeight="1">
      <c r="A959" s="3"/>
      <c r="B959" s="3"/>
      <c r="C959" s="6"/>
      <c r="D959" s="10"/>
      <c r="E959" s="8"/>
      <c r="F959" s="16"/>
      <c r="G959" s="7" t="str">
        <f t="shared" si="14"/>
        <v/>
      </c>
      <c r="H959" s="3"/>
    </row>
    <row r="960" spans="1:8" ht="30" customHeight="1">
      <c r="A960" s="3"/>
      <c r="B960" s="3"/>
      <c r="C960" s="6"/>
      <c r="D960" s="10"/>
      <c r="E960" s="8"/>
      <c r="F960" s="16"/>
      <c r="G960" s="7" t="str">
        <f t="shared" si="14"/>
        <v/>
      </c>
      <c r="H960" s="3"/>
    </row>
    <row r="961" spans="1:8" ht="30" customHeight="1">
      <c r="A961" s="3"/>
      <c r="B961" s="3"/>
      <c r="C961" s="6"/>
      <c r="D961" s="10"/>
      <c r="E961" s="8"/>
      <c r="F961" s="16"/>
      <c r="G961" s="7" t="str">
        <f t="shared" si="14"/>
        <v/>
      </c>
      <c r="H961" s="3"/>
    </row>
    <row r="962" spans="1:8" ht="30" customHeight="1">
      <c r="A962" s="3"/>
      <c r="B962" s="3"/>
      <c r="C962" s="6"/>
      <c r="D962" s="10"/>
      <c r="E962" s="8"/>
      <c r="F962" s="16"/>
      <c r="G962" s="7" t="str">
        <f t="shared" si="14"/>
        <v/>
      </c>
      <c r="H962" s="3"/>
    </row>
    <row r="963" spans="1:8" ht="30" customHeight="1">
      <c r="A963" s="3"/>
      <c r="B963" s="3"/>
      <c r="C963" s="6"/>
      <c r="D963" s="10"/>
      <c r="E963" s="8"/>
      <c r="F963" s="16"/>
      <c r="G963" s="7" t="str">
        <f t="shared" ref="G963:G1026" si="15">IF(AND(D963="",F963="",E963=""),"",IF(D963="","",IF(F963="","",IF(AND(D963="",E963=""),"",IF(E963="",TRUNC(D963*F963),TRUNC(D963*E963*F963))))))</f>
        <v/>
      </c>
      <c r="H963" s="3"/>
    </row>
    <row r="964" spans="1:8" ht="30" customHeight="1">
      <c r="A964" s="3"/>
      <c r="B964" s="3"/>
      <c r="C964" s="6"/>
      <c r="D964" s="10"/>
      <c r="E964" s="8"/>
      <c r="F964" s="16"/>
      <c r="G964" s="7" t="str">
        <f t="shared" si="15"/>
        <v/>
      </c>
      <c r="H964" s="3"/>
    </row>
    <row r="965" spans="1:8" ht="30" customHeight="1">
      <c r="A965" s="3"/>
      <c r="B965" s="3"/>
      <c r="C965" s="6"/>
      <c r="D965" s="10"/>
      <c r="E965" s="8"/>
      <c r="F965" s="16"/>
      <c r="G965" s="7" t="str">
        <f t="shared" si="15"/>
        <v/>
      </c>
      <c r="H965" s="3"/>
    </row>
    <row r="966" spans="1:8" ht="30" customHeight="1">
      <c r="A966" s="3"/>
      <c r="B966" s="3"/>
      <c r="C966" s="6"/>
      <c r="D966" s="10"/>
      <c r="E966" s="8"/>
      <c r="F966" s="16"/>
      <c r="G966" s="7" t="str">
        <f t="shared" si="15"/>
        <v/>
      </c>
      <c r="H966" s="3"/>
    </row>
    <row r="967" spans="1:8" ht="30" customHeight="1">
      <c r="A967" s="3"/>
      <c r="B967" s="3"/>
      <c r="C967" s="6"/>
      <c r="D967" s="10"/>
      <c r="E967" s="8"/>
      <c r="F967" s="16"/>
      <c r="G967" s="7" t="str">
        <f t="shared" si="15"/>
        <v/>
      </c>
      <c r="H967" s="3"/>
    </row>
    <row r="968" spans="1:8" ht="30" customHeight="1">
      <c r="A968" s="3"/>
      <c r="B968" s="3"/>
      <c r="C968" s="6"/>
      <c r="D968" s="10"/>
      <c r="E968" s="8"/>
      <c r="F968" s="16"/>
      <c r="G968" s="7" t="str">
        <f t="shared" si="15"/>
        <v/>
      </c>
      <c r="H968" s="3"/>
    </row>
    <row r="969" spans="1:8" ht="30" customHeight="1">
      <c r="A969" s="3"/>
      <c r="B969" s="3"/>
      <c r="C969" s="6"/>
      <c r="D969" s="10"/>
      <c r="E969" s="8"/>
      <c r="F969" s="16"/>
      <c r="G969" s="7" t="str">
        <f t="shared" si="15"/>
        <v/>
      </c>
      <c r="H969" s="3"/>
    </row>
    <row r="970" spans="1:8" ht="30" customHeight="1">
      <c r="A970" s="3"/>
      <c r="B970" s="3"/>
      <c r="C970" s="6"/>
      <c r="D970" s="10"/>
      <c r="E970" s="8"/>
      <c r="F970" s="16"/>
      <c r="G970" s="7" t="str">
        <f t="shared" si="15"/>
        <v/>
      </c>
      <c r="H970" s="3"/>
    </row>
    <row r="971" spans="1:8" ht="30" customHeight="1">
      <c r="A971" s="3"/>
      <c r="B971" s="3"/>
      <c r="C971" s="6"/>
      <c r="D971" s="10"/>
      <c r="E971" s="8"/>
      <c r="F971" s="16"/>
      <c r="G971" s="7" t="str">
        <f t="shared" si="15"/>
        <v/>
      </c>
      <c r="H971" s="3"/>
    </row>
    <row r="972" spans="1:8" ht="30" customHeight="1">
      <c r="A972" s="3"/>
      <c r="B972" s="3"/>
      <c r="C972" s="6"/>
      <c r="D972" s="10"/>
      <c r="E972" s="8"/>
      <c r="F972" s="16"/>
      <c r="G972" s="7" t="str">
        <f t="shared" si="15"/>
        <v/>
      </c>
      <c r="H972" s="3"/>
    </row>
    <row r="973" spans="1:8" ht="30" customHeight="1">
      <c r="A973" s="3"/>
      <c r="B973" s="3"/>
      <c r="C973" s="6"/>
      <c r="D973" s="10"/>
      <c r="E973" s="8"/>
      <c r="F973" s="16"/>
      <c r="G973" s="7" t="str">
        <f t="shared" si="15"/>
        <v/>
      </c>
      <c r="H973" s="3"/>
    </row>
    <row r="974" spans="1:8" ht="30" customHeight="1">
      <c r="A974" s="3"/>
      <c r="B974" s="3"/>
      <c r="C974" s="6"/>
      <c r="D974" s="10"/>
      <c r="E974" s="8"/>
      <c r="F974" s="16"/>
      <c r="G974" s="7" t="str">
        <f t="shared" si="15"/>
        <v/>
      </c>
      <c r="H974" s="3"/>
    </row>
    <row r="975" spans="1:8" ht="30" customHeight="1">
      <c r="A975" s="3"/>
      <c r="B975" s="3"/>
      <c r="C975" s="6"/>
      <c r="D975" s="10"/>
      <c r="E975" s="8"/>
      <c r="F975" s="16"/>
      <c r="G975" s="7" t="str">
        <f t="shared" si="15"/>
        <v/>
      </c>
      <c r="H975" s="3"/>
    </row>
    <row r="976" spans="1:8" ht="30" customHeight="1">
      <c r="A976" s="3"/>
      <c r="B976" s="3"/>
      <c r="C976" s="6"/>
      <c r="D976" s="10"/>
      <c r="E976" s="8"/>
      <c r="F976" s="16"/>
      <c r="G976" s="7" t="str">
        <f t="shared" si="15"/>
        <v/>
      </c>
      <c r="H976" s="3"/>
    </row>
    <row r="977" spans="1:8" ht="30" customHeight="1">
      <c r="A977" s="3"/>
      <c r="B977" s="3"/>
      <c r="C977" s="6"/>
      <c r="D977" s="10"/>
      <c r="E977" s="8"/>
      <c r="F977" s="16"/>
      <c r="G977" s="7" t="str">
        <f t="shared" si="15"/>
        <v/>
      </c>
      <c r="H977" s="3"/>
    </row>
    <row r="978" spans="1:8" ht="30" customHeight="1">
      <c r="A978" s="3"/>
      <c r="B978" s="3"/>
      <c r="C978" s="6"/>
      <c r="D978" s="10"/>
      <c r="E978" s="8"/>
      <c r="F978" s="16"/>
      <c r="G978" s="7" t="str">
        <f t="shared" si="15"/>
        <v/>
      </c>
      <c r="H978" s="3"/>
    </row>
    <row r="979" spans="1:8" ht="30" customHeight="1">
      <c r="A979" s="3"/>
      <c r="B979" s="3"/>
      <c r="C979" s="6"/>
      <c r="D979" s="10"/>
      <c r="E979" s="8"/>
      <c r="F979" s="16"/>
      <c r="G979" s="7" t="str">
        <f t="shared" si="15"/>
        <v/>
      </c>
      <c r="H979" s="3"/>
    </row>
    <row r="980" spans="1:8" ht="30" customHeight="1">
      <c r="A980" s="3"/>
      <c r="B980" s="3"/>
      <c r="C980" s="6"/>
      <c r="D980" s="10"/>
      <c r="E980" s="8"/>
      <c r="F980" s="16"/>
      <c r="G980" s="7" t="str">
        <f t="shared" si="15"/>
        <v/>
      </c>
      <c r="H980" s="3"/>
    </row>
    <row r="981" spans="1:8" ht="30" customHeight="1">
      <c r="A981" s="3"/>
      <c r="B981" s="3"/>
      <c r="C981" s="6"/>
      <c r="D981" s="10"/>
      <c r="E981" s="8"/>
      <c r="F981" s="16"/>
      <c r="G981" s="7" t="str">
        <f t="shared" si="15"/>
        <v/>
      </c>
      <c r="H981" s="3"/>
    </row>
    <row r="982" spans="1:8" ht="30" customHeight="1">
      <c r="A982" s="3"/>
      <c r="B982" s="3"/>
      <c r="C982" s="6"/>
      <c r="D982" s="10"/>
      <c r="E982" s="8"/>
      <c r="F982" s="16"/>
      <c r="G982" s="7" t="str">
        <f t="shared" si="15"/>
        <v/>
      </c>
      <c r="H982" s="3"/>
    </row>
    <row r="983" spans="1:8" ht="30" customHeight="1">
      <c r="A983" s="3"/>
      <c r="B983" s="3"/>
      <c r="C983" s="6"/>
      <c r="D983" s="10"/>
      <c r="E983" s="8"/>
      <c r="F983" s="16"/>
      <c r="G983" s="7" t="str">
        <f t="shared" si="15"/>
        <v/>
      </c>
      <c r="H983" s="3"/>
    </row>
    <row r="984" spans="1:8" ht="30" customHeight="1">
      <c r="A984" s="3"/>
      <c r="B984" s="3"/>
      <c r="C984" s="6"/>
      <c r="D984" s="10"/>
      <c r="E984" s="8"/>
      <c r="F984" s="16"/>
      <c r="G984" s="7" t="str">
        <f t="shared" si="15"/>
        <v/>
      </c>
      <c r="H984" s="3"/>
    </row>
    <row r="985" spans="1:8" ht="30" customHeight="1">
      <c r="A985" s="3"/>
      <c r="B985" s="3"/>
      <c r="C985" s="6"/>
      <c r="D985" s="10"/>
      <c r="E985" s="8"/>
      <c r="F985" s="16"/>
      <c r="G985" s="7" t="str">
        <f t="shared" si="15"/>
        <v/>
      </c>
      <c r="H985" s="3"/>
    </row>
    <row r="986" spans="1:8" ht="30" customHeight="1">
      <c r="A986" s="3"/>
      <c r="B986" s="3"/>
      <c r="C986" s="6"/>
      <c r="D986" s="10"/>
      <c r="E986" s="8"/>
      <c r="F986" s="16"/>
      <c r="G986" s="7" t="str">
        <f t="shared" si="15"/>
        <v/>
      </c>
      <c r="H986" s="3"/>
    </row>
    <row r="987" spans="1:8" ht="30" customHeight="1">
      <c r="A987" s="3"/>
      <c r="B987" s="3"/>
      <c r="C987" s="6"/>
      <c r="D987" s="10"/>
      <c r="E987" s="8"/>
      <c r="F987" s="16"/>
      <c r="G987" s="7" t="str">
        <f t="shared" si="15"/>
        <v/>
      </c>
      <c r="H987" s="3"/>
    </row>
    <row r="988" spans="1:8" ht="30" customHeight="1">
      <c r="A988" s="3"/>
      <c r="B988" s="3"/>
      <c r="C988" s="6"/>
      <c r="D988" s="10"/>
      <c r="E988" s="8"/>
      <c r="F988" s="16"/>
      <c r="G988" s="7" t="str">
        <f t="shared" si="15"/>
        <v/>
      </c>
      <c r="H988" s="3"/>
    </row>
    <row r="989" spans="1:8" ht="30" customHeight="1">
      <c r="A989" s="3"/>
      <c r="B989" s="3"/>
      <c r="C989" s="6"/>
      <c r="D989" s="10"/>
      <c r="E989" s="8"/>
      <c r="F989" s="16"/>
      <c r="G989" s="7" t="str">
        <f t="shared" si="15"/>
        <v/>
      </c>
      <c r="H989" s="3"/>
    </row>
    <row r="990" spans="1:8" ht="30" customHeight="1">
      <c r="A990" s="3"/>
      <c r="B990" s="3"/>
      <c r="C990" s="6"/>
      <c r="D990" s="10"/>
      <c r="E990" s="8"/>
      <c r="F990" s="16"/>
      <c r="G990" s="7" t="str">
        <f t="shared" si="15"/>
        <v/>
      </c>
      <c r="H990" s="3"/>
    </row>
    <row r="991" spans="1:8" ht="30" customHeight="1">
      <c r="A991" s="3"/>
      <c r="B991" s="3"/>
      <c r="C991" s="6"/>
      <c r="D991" s="10"/>
      <c r="E991" s="8"/>
      <c r="F991" s="16"/>
      <c r="G991" s="7" t="str">
        <f t="shared" si="15"/>
        <v/>
      </c>
      <c r="H991" s="3"/>
    </row>
    <row r="992" spans="1:8" ht="30" customHeight="1">
      <c r="A992" s="3"/>
      <c r="B992" s="3"/>
      <c r="C992" s="6"/>
      <c r="D992" s="10"/>
      <c r="E992" s="8"/>
      <c r="F992" s="16"/>
      <c r="G992" s="7" t="str">
        <f t="shared" si="15"/>
        <v/>
      </c>
      <c r="H992" s="3"/>
    </row>
    <row r="993" spans="1:8" ht="30" customHeight="1">
      <c r="A993" s="3"/>
      <c r="B993" s="3"/>
      <c r="C993" s="6"/>
      <c r="D993" s="10"/>
      <c r="E993" s="8"/>
      <c r="F993" s="16"/>
      <c r="G993" s="7" t="str">
        <f t="shared" si="15"/>
        <v/>
      </c>
      <c r="H993" s="3"/>
    </row>
    <row r="994" spans="1:8" ht="30" customHeight="1">
      <c r="A994" s="3"/>
      <c r="B994" s="3"/>
      <c r="C994" s="6"/>
      <c r="D994" s="10"/>
      <c r="E994" s="8"/>
      <c r="F994" s="16"/>
      <c r="G994" s="7" t="str">
        <f t="shared" si="15"/>
        <v/>
      </c>
      <c r="H994" s="3"/>
    </row>
    <row r="995" spans="1:8" ht="30" customHeight="1">
      <c r="A995" s="3"/>
      <c r="B995" s="3"/>
      <c r="C995" s="6"/>
      <c r="D995" s="10"/>
      <c r="E995" s="8"/>
      <c r="F995" s="16"/>
      <c r="G995" s="7" t="str">
        <f t="shared" si="15"/>
        <v/>
      </c>
      <c r="H995" s="3"/>
    </row>
    <row r="996" spans="1:8" ht="30" customHeight="1">
      <c r="A996" s="3"/>
      <c r="B996" s="3"/>
      <c r="C996" s="6"/>
      <c r="D996" s="10"/>
      <c r="E996" s="8"/>
      <c r="F996" s="16"/>
      <c r="G996" s="7" t="str">
        <f t="shared" si="15"/>
        <v/>
      </c>
      <c r="H996" s="3"/>
    </row>
    <row r="997" spans="1:8" ht="30" customHeight="1">
      <c r="A997" s="3"/>
      <c r="B997" s="3"/>
      <c r="C997" s="6"/>
      <c r="D997" s="10"/>
      <c r="E997" s="8"/>
      <c r="F997" s="16"/>
      <c r="G997" s="7" t="str">
        <f t="shared" si="15"/>
        <v/>
      </c>
      <c r="H997" s="3"/>
    </row>
    <row r="998" spans="1:8" ht="30" customHeight="1">
      <c r="A998" s="3"/>
      <c r="B998" s="3"/>
      <c r="C998" s="6"/>
      <c r="D998" s="10"/>
      <c r="E998" s="8"/>
      <c r="F998" s="16"/>
      <c r="G998" s="7" t="str">
        <f t="shared" si="15"/>
        <v/>
      </c>
      <c r="H998" s="3"/>
    </row>
    <row r="999" spans="1:8" ht="30" customHeight="1">
      <c r="A999" s="3"/>
      <c r="B999" s="3"/>
      <c r="C999" s="6"/>
      <c r="D999" s="10"/>
      <c r="E999" s="8"/>
      <c r="F999" s="16"/>
      <c r="G999" s="7" t="str">
        <f t="shared" si="15"/>
        <v/>
      </c>
      <c r="H999" s="3"/>
    </row>
    <row r="1000" spans="1:8" ht="30" customHeight="1">
      <c r="A1000" s="3"/>
      <c r="B1000" s="3"/>
      <c r="C1000" s="6"/>
      <c r="D1000" s="10"/>
      <c r="E1000" s="8"/>
      <c r="F1000" s="16"/>
      <c r="G1000" s="7" t="str">
        <f t="shared" si="15"/>
        <v/>
      </c>
      <c r="H1000" s="3"/>
    </row>
    <row r="1001" spans="1:8" ht="30" customHeight="1">
      <c r="A1001" s="3"/>
      <c r="B1001" s="3"/>
      <c r="C1001" s="6"/>
      <c r="D1001" s="10"/>
      <c r="E1001" s="8"/>
      <c r="F1001" s="16"/>
      <c r="G1001" s="7" t="str">
        <f t="shared" si="15"/>
        <v/>
      </c>
      <c r="H1001" s="3"/>
    </row>
    <row r="1002" spans="1:8" ht="30" customHeight="1">
      <c r="A1002" s="3"/>
      <c r="B1002" s="3"/>
      <c r="C1002" s="6"/>
      <c r="D1002" s="10"/>
      <c r="E1002" s="8"/>
      <c r="F1002" s="16"/>
      <c r="G1002" s="7" t="str">
        <f t="shared" si="15"/>
        <v/>
      </c>
      <c r="H1002" s="3"/>
    </row>
    <row r="1003" spans="1:8" ht="30" customHeight="1">
      <c r="A1003" s="3"/>
      <c r="B1003" s="3"/>
      <c r="C1003" s="6"/>
      <c r="D1003" s="10"/>
      <c r="E1003" s="8"/>
      <c r="F1003" s="16"/>
      <c r="G1003" s="7" t="str">
        <f t="shared" si="15"/>
        <v/>
      </c>
      <c r="H1003" s="3"/>
    </row>
    <row r="1004" spans="1:8" ht="30" customHeight="1">
      <c r="A1004" s="3"/>
      <c r="B1004" s="3"/>
      <c r="C1004" s="6"/>
      <c r="D1004" s="10"/>
      <c r="E1004" s="8"/>
      <c r="F1004" s="16"/>
      <c r="G1004" s="7" t="str">
        <f t="shared" si="15"/>
        <v/>
      </c>
      <c r="H1004" s="3"/>
    </row>
    <row r="1005" spans="1:8" ht="30" customHeight="1">
      <c r="A1005" s="3"/>
      <c r="B1005" s="3"/>
      <c r="C1005" s="6"/>
      <c r="D1005" s="10"/>
      <c r="E1005" s="8"/>
      <c r="F1005" s="16"/>
      <c r="G1005" s="7" t="str">
        <f t="shared" si="15"/>
        <v/>
      </c>
      <c r="H1005" s="3"/>
    </row>
    <row r="1006" spans="1:8" ht="30" customHeight="1">
      <c r="A1006" s="3"/>
      <c r="B1006" s="3"/>
      <c r="C1006" s="6"/>
      <c r="D1006" s="10"/>
      <c r="E1006" s="8"/>
      <c r="F1006" s="16"/>
      <c r="G1006" s="7" t="str">
        <f t="shared" si="15"/>
        <v/>
      </c>
      <c r="H1006" s="3"/>
    </row>
    <row r="1007" spans="1:8" ht="30" customHeight="1">
      <c r="A1007" s="3"/>
      <c r="B1007" s="3"/>
      <c r="C1007" s="6"/>
      <c r="D1007" s="10"/>
      <c r="E1007" s="8"/>
      <c r="F1007" s="16"/>
      <c r="G1007" s="7" t="str">
        <f t="shared" si="15"/>
        <v/>
      </c>
      <c r="H1007" s="3"/>
    </row>
    <row r="1008" spans="1:8" ht="30" customHeight="1">
      <c r="A1008" s="3"/>
      <c r="B1008" s="3"/>
      <c r="C1008" s="6"/>
      <c r="D1008" s="10"/>
      <c r="E1008" s="8"/>
      <c r="F1008" s="16"/>
      <c r="G1008" s="7" t="str">
        <f t="shared" si="15"/>
        <v/>
      </c>
      <c r="H1008" s="3"/>
    </row>
    <row r="1009" spans="1:8" ht="30" customHeight="1">
      <c r="A1009" s="3"/>
      <c r="B1009" s="3"/>
      <c r="C1009" s="6"/>
      <c r="D1009" s="10"/>
      <c r="E1009" s="8"/>
      <c r="F1009" s="16"/>
      <c r="G1009" s="7" t="str">
        <f t="shared" si="15"/>
        <v/>
      </c>
      <c r="H1009" s="3"/>
    </row>
    <row r="1010" spans="1:8" ht="30" customHeight="1">
      <c r="A1010" s="3"/>
      <c r="B1010" s="3"/>
      <c r="C1010" s="6"/>
      <c r="D1010" s="10"/>
      <c r="E1010" s="8"/>
      <c r="F1010" s="16"/>
      <c r="G1010" s="7" t="str">
        <f t="shared" si="15"/>
        <v/>
      </c>
      <c r="H1010" s="3"/>
    </row>
    <row r="1011" spans="1:8" ht="30" customHeight="1">
      <c r="A1011" s="3"/>
      <c r="B1011" s="3"/>
      <c r="C1011" s="6"/>
      <c r="D1011" s="10"/>
      <c r="E1011" s="8"/>
      <c r="F1011" s="16"/>
      <c r="G1011" s="7" t="str">
        <f t="shared" si="15"/>
        <v/>
      </c>
      <c r="H1011" s="3"/>
    </row>
    <row r="1012" spans="1:8" ht="30" customHeight="1">
      <c r="A1012" s="3"/>
      <c r="B1012" s="3"/>
      <c r="C1012" s="6"/>
      <c r="D1012" s="10"/>
      <c r="E1012" s="8"/>
      <c r="F1012" s="16"/>
      <c r="G1012" s="7" t="str">
        <f t="shared" si="15"/>
        <v/>
      </c>
      <c r="H1012" s="3"/>
    </row>
    <row r="1013" spans="1:8" ht="30" customHeight="1">
      <c r="A1013" s="3"/>
      <c r="B1013" s="3"/>
      <c r="C1013" s="6"/>
      <c r="D1013" s="10"/>
      <c r="E1013" s="8"/>
      <c r="F1013" s="16"/>
      <c r="G1013" s="7" t="str">
        <f t="shared" si="15"/>
        <v/>
      </c>
      <c r="H1013" s="3"/>
    </row>
    <row r="1014" spans="1:8" ht="30" customHeight="1">
      <c r="A1014" s="3"/>
      <c r="B1014" s="3"/>
      <c r="C1014" s="6"/>
      <c r="D1014" s="10"/>
      <c r="E1014" s="8"/>
      <c r="F1014" s="16"/>
      <c r="G1014" s="7" t="str">
        <f t="shared" si="15"/>
        <v/>
      </c>
      <c r="H1014" s="3"/>
    </row>
    <row r="1015" spans="1:8" ht="30" customHeight="1">
      <c r="A1015" s="3"/>
      <c r="B1015" s="3"/>
      <c r="C1015" s="6"/>
      <c r="D1015" s="10"/>
      <c r="E1015" s="8"/>
      <c r="F1015" s="16"/>
      <c r="G1015" s="7" t="str">
        <f t="shared" si="15"/>
        <v/>
      </c>
      <c r="H1015" s="3"/>
    </row>
    <row r="1016" spans="1:8" ht="30" customHeight="1">
      <c r="A1016" s="3"/>
      <c r="B1016" s="3"/>
      <c r="C1016" s="6"/>
      <c r="D1016" s="10"/>
      <c r="E1016" s="8"/>
      <c r="F1016" s="16"/>
      <c r="G1016" s="7" t="str">
        <f t="shared" si="15"/>
        <v/>
      </c>
      <c r="H1016" s="3"/>
    </row>
    <row r="1017" spans="1:8" ht="30" customHeight="1">
      <c r="A1017" s="3"/>
      <c r="B1017" s="3"/>
      <c r="C1017" s="6"/>
      <c r="D1017" s="10"/>
      <c r="E1017" s="8"/>
      <c r="F1017" s="16"/>
      <c r="G1017" s="7" t="str">
        <f t="shared" si="15"/>
        <v/>
      </c>
      <c r="H1017" s="3"/>
    </row>
    <row r="1018" spans="1:8" ht="30" customHeight="1">
      <c r="A1018" s="3"/>
      <c r="B1018" s="3"/>
      <c r="C1018" s="6"/>
      <c r="D1018" s="10"/>
      <c r="E1018" s="8"/>
      <c r="F1018" s="16"/>
      <c r="G1018" s="7" t="str">
        <f t="shared" si="15"/>
        <v/>
      </c>
      <c r="H1018" s="3"/>
    </row>
    <row r="1019" spans="1:8" ht="30" customHeight="1">
      <c r="A1019" s="3"/>
      <c r="B1019" s="3"/>
      <c r="C1019" s="6"/>
      <c r="D1019" s="10"/>
      <c r="E1019" s="8"/>
      <c r="F1019" s="16"/>
      <c r="G1019" s="7" t="str">
        <f t="shared" si="15"/>
        <v/>
      </c>
      <c r="H1019" s="3"/>
    </row>
    <row r="1020" spans="1:8" ht="30" customHeight="1">
      <c r="A1020" s="3"/>
      <c r="B1020" s="3"/>
      <c r="C1020" s="6"/>
      <c r="D1020" s="10"/>
      <c r="E1020" s="8"/>
      <c r="F1020" s="16"/>
      <c r="G1020" s="7" t="str">
        <f t="shared" si="15"/>
        <v/>
      </c>
      <c r="H1020" s="3"/>
    </row>
    <row r="1021" spans="1:8" ht="30" customHeight="1">
      <c r="A1021" s="3"/>
      <c r="B1021" s="3"/>
      <c r="C1021" s="6"/>
      <c r="D1021" s="10"/>
      <c r="E1021" s="8"/>
      <c r="F1021" s="16"/>
      <c r="G1021" s="7" t="str">
        <f t="shared" si="15"/>
        <v/>
      </c>
      <c r="H1021" s="3"/>
    </row>
    <row r="1022" spans="1:8" ht="30" customHeight="1">
      <c r="A1022" s="3"/>
      <c r="B1022" s="3"/>
      <c r="C1022" s="6"/>
      <c r="D1022" s="10"/>
      <c r="E1022" s="8"/>
      <c r="F1022" s="16"/>
      <c r="G1022" s="7" t="str">
        <f t="shared" si="15"/>
        <v/>
      </c>
      <c r="H1022" s="3"/>
    </row>
    <row r="1023" spans="1:8" ht="30" customHeight="1">
      <c r="A1023" s="3"/>
      <c r="B1023" s="3"/>
      <c r="C1023" s="6"/>
      <c r="D1023" s="10"/>
      <c r="E1023" s="8"/>
      <c r="F1023" s="16"/>
      <c r="G1023" s="7" t="str">
        <f t="shared" si="15"/>
        <v/>
      </c>
      <c r="H1023" s="3"/>
    </row>
    <row r="1024" spans="1:8" ht="30" customHeight="1">
      <c r="A1024" s="3"/>
      <c r="B1024" s="3"/>
      <c r="C1024" s="6"/>
      <c r="D1024" s="10"/>
      <c r="E1024" s="8"/>
      <c r="F1024" s="16"/>
      <c r="G1024" s="7" t="str">
        <f t="shared" si="15"/>
        <v/>
      </c>
      <c r="H1024" s="3"/>
    </row>
    <row r="1025" spans="1:8" ht="30" customHeight="1">
      <c r="A1025" s="3"/>
      <c r="B1025" s="3"/>
      <c r="C1025" s="6"/>
      <c r="D1025" s="10"/>
      <c r="E1025" s="8"/>
      <c r="F1025" s="16"/>
      <c r="G1025" s="7" t="str">
        <f t="shared" si="15"/>
        <v/>
      </c>
      <c r="H1025" s="3"/>
    </row>
    <row r="1026" spans="1:8" ht="30" customHeight="1">
      <c r="A1026" s="3"/>
      <c r="B1026" s="3"/>
      <c r="C1026" s="6"/>
      <c r="D1026" s="10"/>
      <c r="E1026" s="8"/>
      <c r="F1026" s="16"/>
      <c r="G1026" s="7" t="str">
        <f t="shared" si="15"/>
        <v/>
      </c>
      <c r="H1026" s="3"/>
    </row>
    <row r="1027" spans="1:8" ht="30" customHeight="1">
      <c r="A1027" s="3"/>
      <c r="B1027" s="3"/>
      <c r="C1027" s="6"/>
      <c r="D1027" s="10"/>
      <c r="E1027" s="8"/>
      <c r="F1027" s="16"/>
      <c r="G1027" s="7" t="str">
        <f t="shared" ref="G1027:G1090" si="16">IF(AND(D1027="",F1027="",E1027=""),"",IF(D1027="","",IF(F1027="","",IF(AND(D1027="",E1027=""),"",IF(E1027="",TRUNC(D1027*F1027),TRUNC(D1027*E1027*F1027))))))</f>
        <v/>
      </c>
      <c r="H1027" s="3"/>
    </row>
    <row r="1028" spans="1:8" ht="30" customHeight="1">
      <c r="A1028" s="3"/>
      <c r="B1028" s="3"/>
      <c r="C1028" s="6"/>
      <c r="D1028" s="10"/>
      <c r="E1028" s="8"/>
      <c r="F1028" s="16"/>
      <c r="G1028" s="7" t="str">
        <f t="shared" si="16"/>
        <v/>
      </c>
      <c r="H1028" s="3"/>
    </row>
    <row r="1029" spans="1:8" ht="30" customHeight="1">
      <c r="A1029" s="3"/>
      <c r="B1029" s="3"/>
      <c r="C1029" s="6"/>
      <c r="D1029" s="10"/>
      <c r="E1029" s="8"/>
      <c r="F1029" s="16"/>
      <c r="G1029" s="7" t="str">
        <f t="shared" si="16"/>
        <v/>
      </c>
      <c r="H1029" s="3"/>
    </row>
    <row r="1030" spans="1:8" ht="30" customHeight="1">
      <c r="A1030" s="3"/>
      <c r="B1030" s="3"/>
      <c r="C1030" s="6"/>
      <c r="D1030" s="10"/>
      <c r="E1030" s="8"/>
      <c r="F1030" s="16"/>
      <c r="G1030" s="7" t="str">
        <f t="shared" si="16"/>
        <v/>
      </c>
      <c r="H1030" s="3"/>
    </row>
    <row r="1031" spans="1:8" ht="30" customHeight="1">
      <c r="A1031" s="3"/>
      <c r="B1031" s="3"/>
      <c r="C1031" s="6"/>
      <c r="D1031" s="10"/>
      <c r="E1031" s="8"/>
      <c r="F1031" s="16"/>
      <c r="G1031" s="7" t="str">
        <f t="shared" si="16"/>
        <v/>
      </c>
      <c r="H1031" s="3"/>
    </row>
    <row r="1032" spans="1:8" ht="30" customHeight="1">
      <c r="A1032" s="3"/>
      <c r="B1032" s="3"/>
      <c r="C1032" s="6"/>
      <c r="D1032" s="10"/>
      <c r="E1032" s="8"/>
      <c r="F1032" s="16"/>
      <c r="G1032" s="7" t="str">
        <f t="shared" si="16"/>
        <v/>
      </c>
      <c r="H1032" s="3"/>
    </row>
    <row r="1033" spans="1:8" ht="30" customHeight="1">
      <c r="A1033" s="3"/>
      <c r="B1033" s="3"/>
      <c r="C1033" s="6"/>
      <c r="D1033" s="10"/>
      <c r="E1033" s="8"/>
      <c r="F1033" s="16"/>
      <c r="G1033" s="7" t="str">
        <f t="shared" si="16"/>
        <v/>
      </c>
      <c r="H1033" s="3"/>
    </row>
    <row r="1034" spans="1:8" ht="30" customHeight="1">
      <c r="A1034" s="3"/>
      <c r="B1034" s="3"/>
      <c r="C1034" s="6"/>
      <c r="D1034" s="10"/>
      <c r="E1034" s="8"/>
      <c r="F1034" s="16"/>
      <c r="G1034" s="7" t="str">
        <f t="shared" si="16"/>
        <v/>
      </c>
      <c r="H1034" s="3"/>
    </row>
    <row r="1035" spans="1:8" ht="30" customHeight="1">
      <c r="A1035" s="3"/>
      <c r="B1035" s="3"/>
      <c r="C1035" s="6"/>
      <c r="D1035" s="10"/>
      <c r="E1035" s="8"/>
      <c r="F1035" s="16"/>
      <c r="G1035" s="7" t="str">
        <f t="shared" si="16"/>
        <v/>
      </c>
      <c r="H1035" s="3"/>
    </row>
    <row r="1036" spans="1:8" ht="30" customHeight="1">
      <c r="A1036" s="3"/>
      <c r="B1036" s="3"/>
      <c r="C1036" s="6"/>
      <c r="D1036" s="10"/>
      <c r="E1036" s="8"/>
      <c r="F1036" s="16"/>
      <c r="G1036" s="7" t="str">
        <f t="shared" si="16"/>
        <v/>
      </c>
      <c r="H1036" s="3"/>
    </row>
    <row r="1037" spans="1:8" ht="30" customHeight="1">
      <c r="A1037" s="3"/>
      <c r="B1037" s="3"/>
      <c r="C1037" s="6"/>
      <c r="D1037" s="10"/>
      <c r="E1037" s="8"/>
      <c r="F1037" s="16"/>
      <c r="G1037" s="7" t="str">
        <f t="shared" si="16"/>
        <v/>
      </c>
      <c r="H1037" s="3"/>
    </row>
    <row r="1038" spans="1:8" ht="30" customHeight="1">
      <c r="A1038" s="3"/>
      <c r="B1038" s="3"/>
      <c r="C1038" s="6"/>
      <c r="D1038" s="10"/>
      <c r="E1038" s="8"/>
      <c r="F1038" s="16"/>
      <c r="G1038" s="7" t="str">
        <f t="shared" si="16"/>
        <v/>
      </c>
      <c r="H1038" s="3"/>
    </row>
    <row r="1039" spans="1:8" ht="30" customHeight="1">
      <c r="A1039" s="3"/>
      <c r="B1039" s="3"/>
      <c r="C1039" s="6"/>
      <c r="D1039" s="10"/>
      <c r="E1039" s="8"/>
      <c r="F1039" s="16"/>
      <c r="G1039" s="7" t="str">
        <f t="shared" si="16"/>
        <v/>
      </c>
      <c r="H1039" s="3"/>
    </row>
    <row r="1040" spans="1:8" ht="30" customHeight="1">
      <c r="A1040" s="3"/>
      <c r="B1040" s="3"/>
      <c r="C1040" s="6"/>
      <c r="D1040" s="10"/>
      <c r="E1040" s="8"/>
      <c r="F1040" s="16"/>
      <c r="G1040" s="7" t="str">
        <f t="shared" si="16"/>
        <v/>
      </c>
      <c r="H1040" s="3"/>
    </row>
    <row r="1041" spans="1:8" ht="30" customHeight="1">
      <c r="A1041" s="3"/>
      <c r="B1041" s="3"/>
      <c r="C1041" s="6"/>
      <c r="D1041" s="10"/>
      <c r="E1041" s="8"/>
      <c r="F1041" s="16"/>
      <c r="G1041" s="7" t="str">
        <f t="shared" si="16"/>
        <v/>
      </c>
      <c r="H1041" s="3"/>
    </row>
    <row r="1042" spans="1:8" ht="30" customHeight="1">
      <c r="A1042" s="3"/>
      <c r="B1042" s="3"/>
      <c r="C1042" s="6"/>
      <c r="D1042" s="10"/>
      <c r="E1042" s="8"/>
      <c r="F1042" s="16"/>
      <c r="G1042" s="7" t="str">
        <f t="shared" si="16"/>
        <v/>
      </c>
      <c r="H1042" s="3"/>
    </row>
    <row r="1043" spans="1:8" ht="30" customHeight="1">
      <c r="A1043" s="3"/>
      <c r="B1043" s="3"/>
      <c r="C1043" s="6"/>
      <c r="D1043" s="10"/>
      <c r="E1043" s="8"/>
      <c r="F1043" s="16"/>
      <c r="G1043" s="7" t="str">
        <f t="shared" si="16"/>
        <v/>
      </c>
      <c r="H1043" s="3"/>
    </row>
    <row r="1044" spans="1:8" ht="30" customHeight="1">
      <c r="A1044" s="3"/>
      <c r="B1044" s="3"/>
      <c r="C1044" s="6"/>
      <c r="D1044" s="10"/>
      <c r="E1044" s="8"/>
      <c r="F1044" s="16"/>
      <c r="G1044" s="7" t="str">
        <f t="shared" si="16"/>
        <v/>
      </c>
      <c r="H1044" s="3"/>
    </row>
    <row r="1045" spans="1:8" ht="30" customHeight="1">
      <c r="A1045" s="3"/>
      <c r="B1045" s="3"/>
      <c r="C1045" s="6"/>
      <c r="D1045" s="10"/>
      <c r="E1045" s="8"/>
      <c r="F1045" s="16"/>
      <c r="G1045" s="7" t="str">
        <f t="shared" si="16"/>
        <v/>
      </c>
      <c r="H1045" s="3"/>
    </row>
    <row r="1046" spans="1:8" ht="30" customHeight="1">
      <c r="A1046" s="3"/>
      <c r="B1046" s="3"/>
      <c r="C1046" s="6"/>
      <c r="D1046" s="10"/>
      <c r="E1046" s="8"/>
      <c r="F1046" s="16"/>
      <c r="G1046" s="7" t="str">
        <f t="shared" si="16"/>
        <v/>
      </c>
      <c r="H1046" s="3"/>
    </row>
    <row r="1047" spans="1:8" ht="30" customHeight="1">
      <c r="A1047" s="3"/>
      <c r="B1047" s="3"/>
      <c r="C1047" s="6"/>
      <c r="D1047" s="10"/>
      <c r="E1047" s="8"/>
      <c r="F1047" s="16"/>
      <c r="G1047" s="7" t="str">
        <f t="shared" si="16"/>
        <v/>
      </c>
      <c r="H1047" s="3"/>
    </row>
    <row r="1048" spans="1:8" ht="30" customHeight="1">
      <c r="A1048" s="3"/>
      <c r="B1048" s="3"/>
      <c r="C1048" s="6"/>
      <c r="D1048" s="10"/>
      <c r="E1048" s="8"/>
      <c r="F1048" s="16"/>
      <c r="G1048" s="7" t="str">
        <f t="shared" si="16"/>
        <v/>
      </c>
      <c r="H1048" s="3"/>
    </row>
    <row r="1049" spans="1:8" ht="30" customHeight="1">
      <c r="A1049" s="3"/>
      <c r="B1049" s="3"/>
      <c r="C1049" s="6"/>
      <c r="D1049" s="10"/>
      <c r="E1049" s="8"/>
      <c r="F1049" s="16"/>
      <c r="G1049" s="7" t="str">
        <f t="shared" si="16"/>
        <v/>
      </c>
      <c r="H1049" s="3"/>
    </row>
    <row r="1050" spans="1:8" ht="30" customHeight="1">
      <c r="A1050" s="3"/>
      <c r="B1050" s="3"/>
      <c r="C1050" s="6"/>
      <c r="D1050" s="10"/>
      <c r="E1050" s="8"/>
      <c r="F1050" s="16"/>
      <c r="G1050" s="7" t="str">
        <f t="shared" si="16"/>
        <v/>
      </c>
      <c r="H1050" s="3"/>
    </row>
    <row r="1051" spans="1:8" ht="30" customHeight="1">
      <c r="A1051" s="3"/>
      <c r="B1051" s="3"/>
      <c r="C1051" s="6"/>
      <c r="D1051" s="10"/>
      <c r="E1051" s="8"/>
      <c r="F1051" s="16"/>
      <c r="G1051" s="7" t="str">
        <f t="shared" si="16"/>
        <v/>
      </c>
      <c r="H1051" s="3"/>
    </row>
    <row r="1052" spans="1:8" ht="30" customHeight="1">
      <c r="A1052" s="3"/>
      <c r="B1052" s="3"/>
      <c r="C1052" s="6"/>
      <c r="D1052" s="10"/>
      <c r="E1052" s="8"/>
      <c r="F1052" s="16"/>
      <c r="G1052" s="7" t="str">
        <f t="shared" si="16"/>
        <v/>
      </c>
      <c r="H1052" s="3"/>
    </row>
    <row r="1053" spans="1:8" ht="30" customHeight="1">
      <c r="A1053" s="3"/>
      <c r="B1053" s="3"/>
      <c r="C1053" s="6"/>
      <c r="D1053" s="10"/>
      <c r="E1053" s="8"/>
      <c r="F1053" s="16"/>
      <c r="G1053" s="7" t="str">
        <f t="shared" si="16"/>
        <v/>
      </c>
      <c r="H1053" s="3"/>
    </row>
    <row r="1054" spans="1:8" ht="30" customHeight="1">
      <c r="A1054" s="3"/>
      <c r="B1054" s="3"/>
      <c r="C1054" s="6"/>
      <c r="D1054" s="10"/>
      <c r="E1054" s="8"/>
      <c r="F1054" s="16"/>
      <c r="G1054" s="7" t="str">
        <f t="shared" si="16"/>
        <v/>
      </c>
      <c r="H1054" s="3"/>
    </row>
    <row r="1055" spans="1:8" ht="30" customHeight="1">
      <c r="A1055" s="3"/>
      <c r="B1055" s="3"/>
      <c r="C1055" s="6"/>
      <c r="D1055" s="10"/>
      <c r="E1055" s="8"/>
      <c r="F1055" s="16"/>
      <c r="G1055" s="7" t="str">
        <f t="shared" si="16"/>
        <v/>
      </c>
      <c r="H1055" s="3"/>
    </row>
    <row r="1056" spans="1:8" ht="30" customHeight="1">
      <c r="A1056" s="3"/>
      <c r="B1056" s="3"/>
      <c r="C1056" s="6"/>
      <c r="D1056" s="10"/>
      <c r="E1056" s="8"/>
      <c r="F1056" s="16"/>
      <c r="G1056" s="7" t="str">
        <f t="shared" si="16"/>
        <v/>
      </c>
      <c r="H1056" s="3"/>
    </row>
    <row r="1057" spans="1:8" ht="30" customHeight="1">
      <c r="A1057" s="3"/>
      <c r="B1057" s="3"/>
      <c r="C1057" s="6"/>
      <c r="D1057" s="10"/>
      <c r="E1057" s="8"/>
      <c r="F1057" s="16"/>
      <c r="G1057" s="7" t="str">
        <f t="shared" si="16"/>
        <v/>
      </c>
      <c r="H1057" s="3"/>
    </row>
    <row r="1058" spans="1:8" ht="30" customHeight="1">
      <c r="A1058" s="3"/>
      <c r="B1058" s="3"/>
      <c r="C1058" s="6"/>
      <c r="D1058" s="10"/>
      <c r="E1058" s="8"/>
      <c r="F1058" s="16"/>
      <c r="G1058" s="7" t="str">
        <f t="shared" si="16"/>
        <v/>
      </c>
      <c r="H1058" s="3"/>
    </row>
    <row r="1059" spans="1:8" ht="30" customHeight="1">
      <c r="A1059" s="3"/>
      <c r="B1059" s="3"/>
      <c r="C1059" s="6"/>
      <c r="D1059" s="10"/>
      <c r="E1059" s="8"/>
      <c r="F1059" s="16"/>
      <c r="G1059" s="7" t="str">
        <f t="shared" si="16"/>
        <v/>
      </c>
      <c r="H1059" s="3"/>
    </row>
    <row r="1060" spans="1:8" ht="30" customHeight="1">
      <c r="A1060" s="3"/>
      <c r="B1060" s="3"/>
      <c r="C1060" s="6"/>
      <c r="D1060" s="10"/>
      <c r="E1060" s="8"/>
      <c r="F1060" s="16"/>
      <c r="G1060" s="7" t="str">
        <f t="shared" si="16"/>
        <v/>
      </c>
      <c r="H1060" s="3"/>
    </row>
    <row r="1061" spans="1:8" ht="30" customHeight="1">
      <c r="A1061" s="3"/>
      <c r="B1061" s="3"/>
      <c r="C1061" s="6"/>
      <c r="D1061" s="10"/>
      <c r="E1061" s="8"/>
      <c r="F1061" s="16"/>
      <c r="G1061" s="7" t="str">
        <f t="shared" si="16"/>
        <v/>
      </c>
      <c r="H1061" s="3"/>
    </row>
    <row r="1062" spans="1:8" ht="30" customHeight="1">
      <c r="A1062" s="3"/>
      <c r="B1062" s="3"/>
      <c r="C1062" s="6"/>
      <c r="D1062" s="10"/>
      <c r="E1062" s="8"/>
      <c r="F1062" s="16"/>
      <c r="G1062" s="7" t="str">
        <f t="shared" si="16"/>
        <v/>
      </c>
      <c r="H1062" s="3"/>
    </row>
    <row r="1063" spans="1:8" ht="30" customHeight="1">
      <c r="A1063" s="3"/>
      <c r="B1063" s="3"/>
      <c r="C1063" s="6"/>
      <c r="D1063" s="10"/>
      <c r="E1063" s="8"/>
      <c r="F1063" s="16"/>
      <c r="G1063" s="7" t="str">
        <f t="shared" si="16"/>
        <v/>
      </c>
      <c r="H1063" s="3"/>
    </row>
    <row r="1064" spans="1:8" ht="30" customHeight="1">
      <c r="A1064" s="3"/>
      <c r="B1064" s="3"/>
      <c r="C1064" s="6"/>
      <c r="D1064" s="10"/>
      <c r="E1064" s="8"/>
      <c r="F1064" s="16"/>
      <c r="G1064" s="7" t="str">
        <f t="shared" si="16"/>
        <v/>
      </c>
      <c r="H1064" s="3"/>
    </row>
    <row r="1065" spans="1:8" ht="30" customHeight="1">
      <c r="A1065" s="3"/>
      <c r="B1065" s="3"/>
      <c r="C1065" s="6"/>
      <c r="D1065" s="10"/>
      <c r="E1065" s="8"/>
      <c r="F1065" s="16"/>
      <c r="G1065" s="7" t="str">
        <f t="shared" si="16"/>
        <v/>
      </c>
      <c r="H1065" s="3"/>
    </row>
    <row r="1066" spans="1:8" ht="30" customHeight="1">
      <c r="A1066" s="3"/>
      <c r="B1066" s="3"/>
      <c r="C1066" s="6"/>
      <c r="D1066" s="10"/>
      <c r="E1066" s="8"/>
      <c r="F1066" s="16"/>
      <c r="G1066" s="7" t="str">
        <f t="shared" si="16"/>
        <v/>
      </c>
      <c r="H1066" s="3"/>
    </row>
    <row r="1067" spans="1:8" ht="30" customHeight="1">
      <c r="A1067" s="3"/>
      <c r="B1067" s="3"/>
      <c r="C1067" s="6"/>
      <c r="D1067" s="10"/>
      <c r="E1067" s="8"/>
      <c r="F1067" s="16"/>
      <c r="G1067" s="7" t="str">
        <f t="shared" si="16"/>
        <v/>
      </c>
      <c r="H1067" s="3"/>
    </row>
    <row r="1068" spans="1:8" ht="30" customHeight="1">
      <c r="A1068" s="3"/>
      <c r="B1068" s="3"/>
      <c r="C1068" s="6"/>
      <c r="D1068" s="10"/>
      <c r="E1068" s="8"/>
      <c r="F1068" s="16"/>
      <c r="G1068" s="7" t="str">
        <f t="shared" si="16"/>
        <v/>
      </c>
      <c r="H1068" s="3"/>
    </row>
    <row r="1069" spans="1:8" ht="30" customHeight="1">
      <c r="A1069" s="3"/>
      <c r="B1069" s="3"/>
      <c r="C1069" s="6"/>
      <c r="D1069" s="10"/>
      <c r="E1069" s="8"/>
      <c r="F1069" s="16"/>
      <c r="G1069" s="7" t="str">
        <f t="shared" si="16"/>
        <v/>
      </c>
      <c r="H1069" s="3"/>
    </row>
    <row r="1070" spans="1:8" ht="30" customHeight="1">
      <c r="A1070" s="3"/>
      <c r="B1070" s="3"/>
      <c r="C1070" s="6"/>
      <c r="D1070" s="10"/>
      <c r="E1070" s="8"/>
      <c r="F1070" s="16"/>
      <c r="G1070" s="7" t="str">
        <f t="shared" si="16"/>
        <v/>
      </c>
      <c r="H1070" s="3"/>
    </row>
    <row r="1071" spans="1:8" ht="30" customHeight="1">
      <c r="A1071" s="3"/>
      <c r="B1071" s="3"/>
      <c r="C1071" s="6"/>
      <c r="D1071" s="10"/>
      <c r="E1071" s="8"/>
      <c r="F1071" s="16"/>
      <c r="G1071" s="7" t="str">
        <f t="shared" si="16"/>
        <v/>
      </c>
      <c r="H1071" s="3"/>
    </row>
    <row r="1072" spans="1:8" ht="30" customHeight="1">
      <c r="A1072" s="3"/>
      <c r="B1072" s="3"/>
      <c r="C1072" s="6"/>
      <c r="D1072" s="10"/>
      <c r="E1072" s="8"/>
      <c r="F1072" s="16"/>
      <c r="G1072" s="7" t="str">
        <f t="shared" si="16"/>
        <v/>
      </c>
      <c r="H1072" s="3"/>
    </row>
    <row r="1073" spans="1:8" ht="30" customHeight="1">
      <c r="A1073" s="3"/>
      <c r="B1073" s="3"/>
      <c r="C1073" s="6"/>
      <c r="D1073" s="10"/>
      <c r="E1073" s="8"/>
      <c r="F1073" s="16"/>
      <c r="G1073" s="7" t="str">
        <f t="shared" si="16"/>
        <v/>
      </c>
      <c r="H1073" s="3"/>
    </row>
    <row r="1074" spans="1:8" ht="30" customHeight="1">
      <c r="A1074" s="3"/>
      <c r="B1074" s="3"/>
      <c r="C1074" s="6"/>
      <c r="D1074" s="10"/>
      <c r="E1074" s="8"/>
      <c r="F1074" s="16"/>
      <c r="G1074" s="7" t="str">
        <f t="shared" si="16"/>
        <v/>
      </c>
      <c r="H1074" s="3"/>
    </row>
    <row r="1075" spans="1:8" ht="30" customHeight="1">
      <c r="A1075" s="3"/>
      <c r="B1075" s="3"/>
      <c r="C1075" s="6"/>
      <c r="D1075" s="10"/>
      <c r="E1075" s="8"/>
      <c r="F1075" s="16"/>
      <c r="G1075" s="7" t="str">
        <f t="shared" si="16"/>
        <v/>
      </c>
      <c r="H1075" s="3"/>
    </row>
    <row r="1076" spans="1:8" ht="30" customHeight="1">
      <c r="A1076" s="3"/>
      <c r="B1076" s="3"/>
      <c r="C1076" s="6"/>
      <c r="D1076" s="10"/>
      <c r="E1076" s="8"/>
      <c r="F1076" s="16"/>
      <c r="G1076" s="7" t="str">
        <f t="shared" si="16"/>
        <v/>
      </c>
      <c r="H1076" s="3"/>
    </row>
    <row r="1077" spans="1:8" ht="30" customHeight="1">
      <c r="A1077" s="3"/>
      <c r="B1077" s="3"/>
      <c r="C1077" s="6"/>
      <c r="D1077" s="10"/>
      <c r="E1077" s="8"/>
      <c r="F1077" s="16"/>
      <c r="G1077" s="7" t="str">
        <f t="shared" si="16"/>
        <v/>
      </c>
      <c r="H1077" s="3"/>
    </row>
    <row r="1078" spans="1:8" ht="30" customHeight="1">
      <c r="A1078" s="3"/>
      <c r="B1078" s="3"/>
      <c r="C1078" s="6"/>
      <c r="D1078" s="10"/>
      <c r="E1078" s="8"/>
      <c r="F1078" s="16"/>
      <c r="G1078" s="7" t="str">
        <f t="shared" si="16"/>
        <v/>
      </c>
      <c r="H1078" s="3"/>
    </row>
    <row r="1079" spans="1:8" ht="30" customHeight="1">
      <c r="A1079" s="3"/>
      <c r="B1079" s="3"/>
      <c r="C1079" s="6"/>
      <c r="D1079" s="10"/>
      <c r="E1079" s="8"/>
      <c r="F1079" s="16"/>
      <c r="G1079" s="7" t="str">
        <f t="shared" si="16"/>
        <v/>
      </c>
      <c r="H1079" s="3"/>
    </row>
    <row r="1080" spans="1:8" ht="30" customHeight="1">
      <c r="A1080" s="3"/>
      <c r="B1080" s="3"/>
      <c r="C1080" s="6"/>
      <c r="D1080" s="10"/>
      <c r="E1080" s="8"/>
      <c r="F1080" s="16"/>
      <c r="G1080" s="7" t="str">
        <f t="shared" si="16"/>
        <v/>
      </c>
      <c r="H1080" s="3"/>
    </row>
    <row r="1081" spans="1:8" ht="30" customHeight="1">
      <c r="A1081" s="3"/>
      <c r="B1081" s="3"/>
      <c r="C1081" s="6"/>
      <c r="D1081" s="10"/>
      <c r="E1081" s="8"/>
      <c r="F1081" s="16"/>
      <c r="G1081" s="7" t="str">
        <f t="shared" si="16"/>
        <v/>
      </c>
      <c r="H1081" s="3"/>
    </row>
    <row r="1082" spans="1:8" ht="30" customHeight="1">
      <c r="A1082" s="3"/>
      <c r="B1082" s="3"/>
      <c r="C1082" s="6"/>
      <c r="D1082" s="10"/>
      <c r="E1082" s="8"/>
      <c r="F1082" s="16"/>
      <c r="G1082" s="7" t="str">
        <f t="shared" si="16"/>
        <v/>
      </c>
      <c r="H1082" s="3"/>
    </row>
    <row r="1083" spans="1:8" ht="30" customHeight="1">
      <c r="A1083" s="3"/>
      <c r="B1083" s="3"/>
      <c r="C1083" s="6"/>
      <c r="D1083" s="10"/>
      <c r="E1083" s="8"/>
      <c r="F1083" s="16"/>
      <c r="G1083" s="7" t="str">
        <f t="shared" si="16"/>
        <v/>
      </c>
      <c r="H1083" s="3"/>
    </row>
    <row r="1084" spans="1:8" ht="30" customHeight="1">
      <c r="A1084" s="3"/>
      <c r="B1084" s="3"/>
      <c r="C1084" s="6"/>
      <c r="D1084" s="10"/>
      <c r="E1084" s="8"/>
      <c r="F1084" s="16"/>
      <c r="G1084" s="7" t="str">
        <f t="shared" si="16"/>
        <v/>
      </c>
      <c r="H1084" s="3"/>
    </row>
    <row r="1085" spans="1:8" ht="30" customHeight="1">
      <c r="A1085" s="3"/>
      <c r="B1085" s="3"/>
      <c r="C1085" s="6"/>
      <c r="D1085" s="10"/>
      <c r="E1085" s="8"/>
      <c r="F1085" s="16"/>
      <c r="G1085" s="7" t="str">
        <f t="shared" si="16"/>
        <v/>
      </c>
      <c r="H1085" s="3"/>
    </row>
    <row r="1086" spans="1:8" ht="30" customHeight="1">
      <c r="A1086" s="3"/>
      <c r="B1086" s="3"/>
      <c r="C1086" s="6"/>
      <c r="D1086" s="10"/>
      <c r="E1086" s="8"/>
      <c r="F1086" s="16"/>
      <c r="G1086" s="7" t="str">
        <f t="shared" si="16"/>
        <v/>
      </c>
      <c r="H1086" s="3"/>
    </row>
    <row r="1087" spans="1:8" ht="30" customHeight="1">
      <c r="A1087" s="3"/>
      <c r="B1087" s="3"/>
      <c r="C1087" s="6"/>
      <c r="D1087" s="10"/>
      <c r="E1087" s="8"/>
      <c r="F1087" s="16"/>
      <c r="G1087" s="7" t="str">
        <f t="shared" si="16"/>
        <v/>
      </c>
      <c r="H1087" s="3"/>
    </row>
    <row r="1088" spans="1:8" ht="30" customHeight="1">
      <c r="A1088" s="3"/>
      <c r="B1088" s="3"/>
      <c r="C1088" s="6"/>
      <c r="D1088" s="10"/>
      <c r="E1088" s="8"/>
      <c r="F1088" s="16"/>
      <c r="G1088" s="7" t="str">
        <f t="shared" si="16"/>
        <v/>
      </c>
      <c r="H1088" s="3"/>
    </row>
    <row r="1089" spans="1:8" ht="30" customHeight="1">
      <c r="A1089" s="3"/>
      <c r="B1089" s="3"/>
      <c r="C1089" s="6"/>
      <c r="D1089" s="10"/>
      <c r="E1089" s="8"/>
      <c r="F1089" s="16"/>
      <c r="G1089" s="7" t="str">
        <f t="shared" si="16"/>
        <v/>
      </c>
      <c r="H1089" s="3"/>
    </row>
    <row r="1090" spans="1:8" ht="30" customHeight="1">
      <c r="A1090" s="3"/>
      <c r="B1090" s="3"/>
      <c r="C1090" s="6"/>
      <c r="D1090" s="10"/>
      <c r="E1090" s="8"/>
      <c r="F1090" s="16"/>
      <c r="G1090" s="7" t="str">
        <f t="shared" si="16"/>
        <v/>
      </c>
      <c r="H1090" s="3"/>
    </row>
    <row r="1091" spans="1:8" ht="30" customHeight="1">
      <c r="A1091" s="3"/>
      <c r="B1091" s="3"/>
      <c r="C1091" s="6"/>
      <c r="D1091" s="10"/>
      <c r="E1091" s="8"/>
      <c r="F1091" s="16"/>
      <c r="G1091" s="7" t="str">
        <f t="shared" ref="G1091:G1154" si="17">IF(AND(D1091="",F1091="",E1091=""),"",IF(D1091="","",IF(F1091="","",IF(AND(D1091="",E1091=""),"",IF(E1091="",TRUNC(D1091*F1091),TRUNC(D1091*E1091*F1091))))))</f>
        <v/>
      </c>
      <c r="H1091" s="3"/>
    </row>
    <row r="1092" spans="1:8" ht="30" customHeight="1">
      <c r="A1092" s="3"/>
      <c r="B1092" s="3"/>
      <c r="C1092" s="6"/>
      <c r="D1092" s="10"/>
      <c r="E1092" s="8"/>
      <c r="F1092" s="16"/>
      <c r="G1092" s="7" t="str">
        <f t="shared" si="17"/>
        <v/>
      </c>
      <c r="H1092" s="3"/>
    </row>
    <row r="1093" spans="1:8" ht="30" customHeight="1">
      <c r="A1093" s="3"/>
      <c r="B1093" s="3"/>
      <c r="C1093" s="6"/>
      <c r="D1093" s="10"/>
      <c r="E1093" s="8"/>
      <c r="F1093" s="16"/>
      <c r="G1093" s="7" t="str">
        <f t="shared" si="17"/>
        <v/>
      </c>
      <c r="H1093" s="3"/>
    </row>
    <row r="1094" spans="1:8" ht="30" customHeight="1">
      <c r="A1094" s="3"/>
      <c r="B1094" s="3"/>
      <c r="C1094" s="6"/>
      <c r="D1094" s="10"/>
      <c r="E1094" s="8"/>
      <c r="F1094" s="16"/>
      <c r="G1094" s="7" t="str">
        <f t="shared" si="17"/>
        <v/>
      </c>
      <c r="H1094" s="3"/>
    </row>
    <row r="1095" spans="1:8" ht="30" customHeight="1">
      <c r="A1095" s="3"/>
      <c r="B1095" s="3"/>
      <c r="C1095" s="6"/>
      <c r="D1095" s="10"/>
      <c r="E1095" s="8"/>
      <c r="F1095" s="16"/>
      <c r="G1095" s="7" t="str">
        <f t="shared" si="17"/>
        <v/>
      </c>
      <c r="H1095" s="3"/>
    </row>
    <row r="1096" spans="1:8" ht="30" customHeight="1">
      <c r="A1096" s="3"/>
      <c r="B1096" s="3"/>
      <c r="C1096" s="6"/>
      <c r="D1096" s="10"/>
      <c r="E1096" s="8"/>
      <c r="F1096" s="16"/>
      <c r="G1096" s="7" t="str">
        <f t="shared" si="17"/>
        <v/>
      </c>
      <c r="H1096" s="3"/>
    </row>
    <row r="1097" spans="1:8" ht="30" customHeight="1">
      <c r="A1097" s="3"/>
      <c r="B1097" s="3"/>
      <c r="C1097" s="6"/>
      <c r="D1097" s="10"/>
      <c r="E1097" s="8"/>
      <c r="F1097" s="16"/>
      <c r="G1097" s="7" t="str">
        <f t="shared" si="17"/>
        <v/>
      </c>
      <c r="H1097" s="3"/>
    </row>
    <row r="1098" spans="1:8" ht="30" customHeight="1">
      <c r="A1098" s="3"/>
      <c r="B1098" s="3"/>
      <c r="C1098" s="6"/>
      <c r="D1098" s="10"/>
      <c r="E1098" s="8"/>
      <c r="F1098" s="16"/>
      <c r="G1098" s="7" t="str">
        <f t="shared" si="17"/>
        <v/>
      </c>
      <c r="H1098" s="3"/>
    </row>
    <row r="1099" spans="1:8" ht="30" customHeight="1">
      <c r="A1099" s="3"/>
      <c r="B1099" s="3"/>
      <c r="C1099" s="6"/>
      <c r="D1099" s="10"/>
      <c r="E1099" s="8"/>
      <c r="F1099" s="16"/>
      <c r="G1099" s="7" t="str">
        <f t="shared" si="17"/>
        <v/>
      </c>
      <c r="H1099" s="3"/>
    </row>
    <row r="1100" spans="1:8" ht="30" customHeight="1">
      <c r="A1100" s="3"/>
      <c r="B1100" s="3"/>
      <c r="C1100" s="6"/>
      <c r="D1100" s="10"/>
      <c r="E1100" s="8"/>
      <c r="F1100" s="16"/>
      <c r="G1100" s="7" t="str">
        <f t="shared" si="17"/>
        <v/>
      </c>
      <c r="H1100" s="3"/>
    </row>
    <row r="1101" spans="1:8" ht="30" customHeight="1">
      <c r="A1101" s="3"/>
      <c r="B1101" s="3"/>
      <c r="C1101" s="6"/>
      <c r="D1101" s="10"/>
      <c r="E1101" s="8"/>
      <c r="F1101" s="16"/>
      <c r="G1101" s="7" t="str">
        <f t="shared" si="17"/>
        <v/>
      </c>
      <c r="H1101" s="3"/>
    </row>
    <row r="1102" spans="1:8" ht="30" customHeight="1">
      <c r="A1102" s="3"/>
      <c r="B1102" s="3"/>
      <c r="C1102" s="6"/>
      <c r="D1102" s="10"/>
      <c r="E1102" s="8"/>
      <c r="F1102" s="16"/>
      <c r="G1102" s="7" t="str">
        <f t="shared" si="17"/>
        <v/>
      </c>
      <c r="H1102" s="3"/>
    </row>
    <row r="1103" spans="1:8" ht="30" customHeight="1">
      <c r="A1103" s="3"/>
      <c r="B1103" s="3"/>
      <c r="C1103" s="6"/>
      <c r="D1103" s="10"/>
      <c r="E1103" s="8"/>
      <c r="F1103" s="16"/>
      <c r="G1103" s="7" t="str">
        <f t="shared" si="17"/>
        <v/>
      </c>
      <c r="H1103" s="3"/>
    </row>
    <row r="1104" spans="1:8" ht="30" customHeight="1">
      <c r="A1104" s="3"/>
      <c r="B1104" s="3"/>
      <c r="C1104" s="6"/>
      <c r="D1104" s="10"/>
      <c r="E1104" s="8"/>
      <c r="F1104" s="16"/>
      <c r="G1104" s="7" t="str">
        <f t="shared" si="17"/>
        <v/>
      </c>
      <c r="H1104" s="3"/>
    </row>
    <row r="1105" spans="1:8" ht="30" customHeight="1">
      <c r="A1105" s="3"/>
      <c r="B1105" s="3"/>
      <c r="C1105" s="6"/>
      <c r="D1105" s="10"/>
      <c r="E1105" s="8"/>
      <c r="F1105" s="16"/>
      <c r="G1105" s="7" t="str">
        <f t="shared" si="17"/>
        <v/>
      </c>
      <c r="H1105" s="3"/>
    </row>
    <row r="1106" spans="1:8" ht="30" customHeight="1">
      <c r="A1106" s="3"/>
      <c r="B1106" s="3"/>
      <c r="C1106" s="6"/>
      <c r="D1106" s="10"/>
      <c r="E1106" s="8"/>
      <c r="F1106" s="16"/>
      <c r="G1106" s="7" t="str">
        <f t="shared" si="17"/>
        <v/>
      </c>
      <c r="H1106" s="3"/>
    </row>
    <row r="1107" spans="1:8" ht="30" customHeight="1">
      <c r="A1107" s="3"/>
      <c r="B1107" s="3"/>
      <c r="C1107" s="6"/>
      <c r="D1107" s="10"/>
      <c r="E1107" s="8"/>
      <c r="F1107" s="16"/>
      <c r="G1107" s="7" t="str">
        <f t="shared" si="17"/>
        <v/>
      </c>
      <c r="H1107" s="3"/>
    </row>
    <row r="1108" spans="1:8" ht="30" customHeight="1">
      <c r="A1108" s="3"/>
      <c r="B1108" s="3"/>
      <c r="C1108" s="6"/>
      <c r="D1108" s="10"/>
      <c r="E1108" s="8"/>
      <c r="F1108" s="16"/>
      <c r="G1108" s="7" t="str">
        <f t="shared" si="17"/>
        <v/>
      </c>
      <c r="H1108" s="3"/>
    </row>
    <row r="1109" spans="1:8" ht="30" customHeight="1">
      <c r="A1109" s="3"/>
      <c r="B1109" s="3"/>
      <c r="C1109" s="6"/>
      <c r="D1109" s="10"/>
      <c r="E1109" s="8"/>
      <c r="F1109" s="16"/>
      <c r="G1109" s="7" t="str">
        <f t="shared" si="17"/>
        <v/>
      </c>
      <c r="H1109" s="3"/>
    </row>
    <row r="1110" spans="1:8" ht="30" customHeight="1">
      <c r="A1110" s="3"/>
      <c r="B1110" s="3"/>
      <c r="C1110" s="6"/>
      <c r="D1110" s="10"/>
      <c r="E1110" s="8"/>
      <c r="F1110" s="16"/>
      <c r="G1110" s="7" t="str">
        <f t="shared" si="17"/>
        <v/>
      </c>
      <c r="H1110" s="3"/>
    </row>
    <row r="1111" spans="1:8" ht="30" customHeight="1">
      <c r="A1111" s="3"/>
      <c r="B1111" s="3"/>
      <c r="C1111" s="6"/>
      <c r="D1111" s="10"/>
      <c r="E1111" s="8"/>
      <c r="F1111" s="16"/>
      <c r="G1111" s="7" t="str">
        <f t="shared" si="17"/>
        <v/>
      </c>
      <c r="H1111" s="3"/>
    </row>
    <row r="1112" spans="1:8" ht="30" customHeight="1">
      <c r="A1112" s="3"/>
      <c r="B1112" s="3"/>
      <c r="C1112" s="6"/>
      <c r="D1112" s="10"/>
      <c r="E1112" s="8"/>
      <c r="F1112" s="16"/>
      <c r="G1112" s="7" t="str">
        <f t="shared" si="17"/>
        <v/>
      </c>
      <c r="H1112" s="3"/>
    </row>
    <row r="1113" spans="1:8" ht="30" customHeight="1">
      <c r="A1113" s="3"/>
      <c r="B1113" s="3"/>
      <c r="C1113" s="6"/>
      <c r="D1113" s="10"/>
      <c r="E1113" s="8"/>
      <c r="F1113" s="16"/>
      <c r="G1113" s="7" t="str">
        <f t="shared" si="17"/>
        <v/>
      </c>
      <c r="H1113" s="3"/>
    </row>
    <row r="1114" spans="1:8" ht="30" customHeight="1">
      <c r="A1114" s="3"/>
      <c r="B1114" s="3"/>
      <c r="C1114" s="6"/>
      <c r="D1114" s="10"/>
      <c r="E1114" s="8"/>
      <c r="F1114" s="16"/>
      <c r="G1114" s="7" t="str">
        <f t="shared" si="17"/>
        <v/>
      </c>
      <c r="H1114" s="3"/>
    </row>
    <row r="1115" spans="1:8" ht="30" customHeight="1">
      <c r="A1115" s="3"/>
      <c r="B1115" s="3"/>
      <c r="C1115" s="6"/>
      <c r="D1115" s="10"/>
      <c r="E1115" s="8"/>
      <c r="F1115" s="16"/>
      <c r="G1115" s="7" t="str">
        <f t="shared" si="17"/>
        <v/>
      </c>
      <c r="H1115" s="3"/>
    </row>
    <row r="1116" spans="1:8" ht="30" customHeight="1">
      <c r="A1116" s="3"/>
      <c r="B1116" s="3"/>
      <c r="C1116" s="6"/>
      <c r="D1116" s="10"/>
      <c r="E1116" s="8"/>
      <c r="F1116" s="16"/>
      <c r="G1116" s="7" t="str">
        <f t="shared" si="17"/>
        <v/>
      </c>
      <c r="H1116" s="3"/>
    </row>
    <row r="1117" spans="1:8" ht="30" customHeight="1">
      <c r="A1117" s="3"/>
      <c r="B1117" s="3"/>
      <c r="C1117" s="6"/>
      <c r="D1117" s="10"/>
      <c r="E1117" s="8"/>
      <c r="F1117" s="16"/>
      <c r="G1117" s="7" t="str">
        <f t="shared" si="17"/>
        <v/>
      </c>
      <c r="H1117" s="3"/>
    </row>
    <row r="1118" spans="1:8" ht="30" customHeight="1">
      <c r="A1118" s="3"/>
      <c r="B1118" s="3"/>
      <c r="C1118" s="6"/>
      <c r="D1118" s="10"/>
      <c r="E1118" s="8"/>
      <c r="F1118" s="16"/>
      <c r="G1118" s="7" t="str">
        <f t="shared" si="17"/>
        <v/>
      </c>
      <c r="H1118" s="3"/>
    </row>
    <row r="1119" spans="1:8" ht="30" customHeight="1">
      <c r="A1119" s="3"/>
      <c r="B1119" s="3"/>
      <c r="C1119" s="6"/>
      <c r="D1119" s="10"/>
      <c r="E1119" s="8"/>
      <c r="F1119" s="16"/>
      <c r="G1119" s="7" t="str">
        <f t="shared" si="17"/>
        <v/>
      </c>
      <c r="H1119" s="3"/>
    </row>
    <row r="1120" spans="1:8" ht="30" customHeight="1">
      <c r="A1120" s="3"/>
      <c r="B1120" s="3"/>
      <c r="C1120" s="6"/>
      <c r="D1120" s="10"/>
      <c r="E1120" s="8"/>
      <c r="F1120" s="16"/>
      <c r="G1120" s="7" t="str">
        <f t="shared" si="17"/>
        <v/>
      </c>
      <c r="H1120" s="3"/>
    </row>
    <row r="1121" spans="1:8" ht="30" customHeight="1">
      <c r="A1121" s="3"/>
      <c r="B1121" s="3"/>
      <c r="C1121" s="6"/>
      <c r="D1121" s="10"/>
      <c r="E1121" s="8"/>
      <c r="F1121" s="16"/>
      <c r="G1121" s="7" t="str">
        <f t="shared" si="17"/>
        <v/>
      </c>
      <c r="H1121" s="3"/>
    </row>
    <row r="1122" spans="1:8" ht="30" customHeight="1">
      <c r="A1122" s="3"/>
      <c r="B1122" s="3"/>
      <c r="C1122" s="6"/>
      <c r="D1122" s="10"/>
      <c r="E1122" s="8"/>
      <c r="F1122" s="16"/>
      <c r="G1122" s="7" t="str">
        <f t="shared" si="17"/>
        <v/>
      </c>
      <c r="H1122" s="3"/>
    </row>
    <row r="1123" spans="1:8" ht="30" customHeight="1">
      <c r="A1123" s="3"/>
      <c r="B1123" s="3"/>
      <c r="C1123" s="6"/>
      <c r="D1123" s="10"/>
      <c r="E1123" s="8"/>
      <c r="F1123" s="16"/>
      <c r="G1123" s="7" t="str">
        <f t="shared" si="17"/>
        <v/>
      </c>
      <c r="H1123" s="3"/>
    </row>
    <row r="1124" spans="1:8" ht="30" customHeight="1">
      <c r="A1124" s="3"/>
      <c r="B1124" s="3"/>
      <c r="C1124" s="6"/>
      <c r="D1124" s="10"/>
      <c r="E1124" s="8"/>
      <c r="F1124" s="16"/>
      <c r="G1124" s="7" t="str">
        <f t="shared" si="17"/>
        <v/>
      </c>
      <c r="H1124" s="3"/>
    </row>
    <row r="1125" spans="1:8" ht="30" customHeight="1">
      <c r="A1125" s="3"/>
      <c r="B1125" s="3"/>
      <c r="C1125" s="6"/>
      <c r="D1125" s="10"/>
      <c r="E1125" s="8"/>
      <c r="F1125" s="16"/>
      <c r="G1125" s="7" t="str">
        <f t="shared" si="17"/>
        <v/>
      </c>
      <c r="H1125" s="3"/>
    </row>
    <row r="1126" spans="1:8" ht="30" customHeight="1">
      <c r="A1126" s="3"/>
      <c r="B1126" s="3"/>
      <c r="C1126" s="6"/>
      <c r="D1126" s="10"/>
      <c r="E1126" s="8"/>
      <c r="F1126" s="16"/>
      <c r="G1126" s="7" t="str">
        <f t="shared" si="17"/>
        <v/>
      </c>
      <c r="H1126" s="3"/>
    </row>
    <row r="1127" spans="1:8" ht="30" customHeight="1">
      <c r="A1127" s="3"/>
      <c r="B1127" s="3"/>
      <c r="C1127" s="6"/>
      <c r="D1127" s="10"/>
      <c r="E1127" s="8"/>
      <c r="F1127" s="16"/>
      <c r="G1127" s="7" t="str">
        <f t="shared" si="17"/>
        <v/>
      </c>
      <c r="H1127" s="3"/>
    </row>
    <row r="1128" spans="1:8" ht="30" customHeight="1">
      <c r="A1128" s="3"/>
      <c r="B1128" s="3"/>
      <c r="C1128" s="6"/>
      <c r="D1128" s="10"/>
      <c r="E1128" s="8"/>
      <c r="F1128" s="16"/>
      <c r="G1128" s="7" t="str">
        <f t="shared" si="17"/>
        <v/>
      </c>
      <c r="H1128" s="3"/>
    </row>
    <row r="1129" spans="1:8" ht="30" customHeight="1">
      <c r="A1129" s="3"/>
      <c r="B1129" s="3"/>
      <c r="C1129" s="6"/>
      <c r="D1129" s="10"/>
      <c r="E1129" s="8"/>
      <c r="F1129" s="16"/>
      <c r="G1129" s="7" t="str">
        <f t="shared" si="17"/>
        <v/>
      </c>
      <c r="H1129" s="3"/>
    </row>
    <row r="1130" spans="1:8" ht="30" customHeight="1">
      <c r="A1130" s="3"/>
      <c r="B1130" s="3"/>
      <c r="C1130" s="6"/>
      <c r="D1130" s="10"/>
      <c r="E1130" s="8"/>
      <c r="F1130" s="16"/>
      <c r="G1130" s="7" t="str">
        <f t="shared" si="17"/>
        <v/>
      </c>
      <c r="H1130" s="3"/>
    </row>
    <row r="1131" spans="1:8" ht="30" customHeight="1">
      <c r="A1131" s="3"/>
      <c r="B1131" s="3"/>
      <c r="C1131" s="6"/>
      <c r="D1131" s="10"/>
      <c r="E1131" s="8"/>
      <c r="F1131" s="16"/>
      <c r="G1131" s="7" t="str">
        <f t="shared" si="17"/>
        <v/>
      </c>
      <c r="H1131" s="3"/>
    </row>
    <row r="1132" spans="1:8" ht="30" customHeight="1">
      <c r="A1132" s="3"/>
      <c r="B1132" s="3"/>
      <c r="C1132" s="6"/>
      <c r="D1132" s="10"/>
      <c r="E1132" s="8"/>
      <c r="F1132" s="16"/>
      <c r="G1132" s="7" t="str">
        <f t="shared" si="17"/>
        <v/>
      </c>
      <c r="H1132" s="3"/>
    </row>
    <row r="1133" spans="1:8" ht="30" customHeight="1">
      <c r="A1133" s="3"/>
      <c r="B1133" s="3"/>
      <c r="C1133" s="6"/>
      <c r="D1133" s="10"/>
      <c r="E1133" s="8"/>
      <c r="F1133" s="16"/>
      <c r="G1133" s="7" t="str">
        <f t="shared" si="17"/>
        <v/>
      </c>
      <c r="H1133" s="3"/>
    </row>
    <row r="1134" spans="1:8" ht="30" customHeight="1">
      <c r="A1134" s="3"/>
      <c r="B1134" s="3"/>
      <c r="C1134" s="6"/>
      <c r="D1134" s="10"/>
      <c r="E1134" s="8"/>
      <c r="F1134" s="16"/>
      <c r="G1134" s="7" t="str">
        <f t="shared" si="17"/>
        <v/>
      </c>
      <c r="H1134" s="3"/>
    </row>
    <row r="1135" spans="1:8" ht="30" customHeight="1">
      <c r="A1135" s="3"/>
      <c r="B1135" s="3"/>
      <c r="C1135" s="6"/>
      <c r="D1135" s="10"/>
      <c r="E1135" s="8"/>
      <c r="F1135" s="16"/>
      <c r="G1135" s="7" t="str">
        <f t="shared" si="17"/>
        <v/>
      </c>
      <c r="H1135" s="3"/>
    </row>
    <row r="1136" spans="1:8" ht="30" customHeight="1">
      <c r="A1136" s="3"/>
      <c r="B1136" s="3"/>
      <c r="C1136" s="6"/>
      <c r="D1136" s="10"/>
      <c r="E1136" s="8"/>
      <c r="F1136" s="16"/>
      <c r="G1136" s="7" t="str">
        <f t="shared" si="17"/>
        <v/>
      </c>
      <c r="H1136" s="3"/>
    </row>
    <row r="1137" spans="1:8" ht="30" customHeight="1">
      <c r="A1137" s="3"/>
      <c r="B1137" s="3"/>
      <c r="C1137" s="6"/>
      <c r="D1137" s="10"/>
      <c r="E1137" s="8"/>
      <c r="F1137" s="16"/>
      <c r="G1137" s="7" t="str">
        <f t="shared" si="17"/>
        <v/>
      </c>
      <c r="H1137" s="3"/>
    </row>
    <row r="1138" spans="1:8" ht="30" customHeight="1">
      <c r="A1138" s="3"/>
      <c r="B1138" s="3"/>
      <c r="C1138" s="6"/>
      <c r="D1138" s="10"/>
      <c r="E1138" s="8"/>
      <c r="F1138" s="16"/>
      <c r="G1138" s="7" t="str">
        <f t="shared" si="17"/>
        <v/>
      </c>
      <c r="H1138" s="3"/>
    </row>
    <row r="1139" spans="1:8" ht="30" customHeight="1">
      <c r="A1139" s="3"/>
      <c r="B1139" s="3"/>
      <c r="C1139" s="6"/>
      <c r="D1139" s="10"/>
      <c r="E1139" s="8"/>
      <c r="F1139" s="16"/>
      <c r="G1139" s="7" t="str">
        <f t="shared" si="17"/>
        <v/>
      </c>
      <c r="H1139" s="3"/>
    </row>
    <row r="1140" spans="1:8" ht="30" customHeight="1">
      <c r="A1140" s="3"/>
      <c r="B1140" s="3"/>
      <c r="C1140" s="6"/>
      <c r="D1140" s="10"/>
      <c r="E1140" s="8"/>
      <c r="F1140" s="16"/>
      <c r="G1140" s="7" t="str">
        <f t="shared" si="17"/>
        <v/>
      </c>
      <c r="H1140" s="3"/>
    </row>
    <row r="1141" spans="1:8" ht="30" customHeight="1">
      <c r="A1141" s="3"/>
      <c r="B1141" s="3"/>
      <c r="C1141" s="6"/>
      <c r="D1141" s="10"/>
      <c r="E1141" s="8"/>
      <c r="F1141" s="16"/>
      <c r="G1141" s="7" t="str">
        <f t="shared" si="17"/>
        <v/>
      </c>
      <c r="H1141" s="3"/>
    </row>
    <row r="1142" spans="1:8" ht="30" customHeight="1">
      <c r="A1142" s="3"/>
      <c r="B1142" s="3"/>
      <c r="C1142" s="6"/>
      <c r="D1142" s="10"/>
      <c r="E1142" s="8"/>
      <c r="F1142" s="16"/>
      <c r="G1142" s="7" t="str">
        <f t="shared" si="17"/>
        <v/>
      </c>
      <c r="H1142" s="3"/>
    </row>
    <row r="1143" spans="1:8" ht="30" customHeight="1">
      <c r="A1143" s="3"/>
      <c r="B1143" s="3"/>
      <c r="C1143" s="6"/>
      <c r="D1143" s="10"/>
      <c r="E1143" s="8"/>
      <c r="F1143" s="16"/>
      <c r="G1143" s="7" t="str">
        <f t="shared" si="17"/>
        <v/>
      </c>
      <c r="H1143" s="3"/>
    </row>
    <row r="1144" spans="1:8" ht="30" customHeight="1">
      <c r="A1144" s="3"/>
      <c r="B1144" s="3"/>
      <c r="C1144" s="6"/>
      <c r="D1144" s="10"/>
      <c r="E1144" s="8"/>
      <c r="F1144" s="16"/>
      <c r="G1144" s="7" t="str">
        <f t="shared" si="17"/>
        <v/>
      </c>
      <c r="H1144" s="3"/>
    </row>
    <row r="1145" spans="1:8" ht="30" customHeight="1">
      <c r="A1145" s="3"/>
      <c r="B1145" s="3"/>
      <c r="C1145" s="6"/>
      <c r="D1145" s="10"/>
      <c r="E1145" s="8"/>
      <c r="F1145" s="16"/>
      <c r="G1145" s="7" t="str">
        <f t="shared" si="17"/>
        <v/>
      </c>
      <c r="H1145" s="3"/>
    </row>
    <row r="1146" spans="1:8" ht="30" customHeight="1">
      <c r="A1146" s="3"/>
      <c r="B1146" s="3"/>
      <c r="C1146" s="6"/>
      <c r="D1146" s="10"/>
      <c r="E1146" s="8"/>
      <c r="F1146" s="16"/>
      <c r="G1146" s="7" t="str">
        <f t="shared" si="17"/>
        <v/>
      </c>
      <c r="H1146" s="3"/>
    </row>
    <row r="1147" spans="1:8" ht="30" customHeight="1">
      <c r="A1147" s="3"/>
      <c r="B1147" s="3"/>
      <c r="C1147" s="6"/>
      <c r="D1147" s="10"/>
      <c r="E1147" s="8"/>
      <c r="F1147" s="16"/>
      <c r="G1147" s="7" t="str">
        <f t="shared" si="17"/>
        <v/>
      </c>
      <c r="H1147" s="3"/>
    </row>
    <row r="1148" spans="1:8" ht="30" customHeight="1">
      <c r="A1148" s="3"/>
      <c r="B1148" s="3"/>
      <c r="C1148" s="6"/>
      <c r="D1148" s="10"/>
      <c r="E1148" s="8"/>
      <c r="F1148" s="16"/>
      <c r="G1148" s="7" t="str">
        <f t="shared" si="17"/>
        <v/>
      </c>
      <c r="H1148" s="3"/>
    </row>
    <row r="1149" spans="1:8" ht="30" customHeight="1">
      <c r="A1149" s="3"/>
      <c r="B1149" s="3"/>
      <c r="C1149" s="6"/>
      <c r="D1149" s="10"/>
      <c r="E1149" s="8"/>
      <c r="F1149" s="16"/>
      <c r="G1149" s="7" t="str">
        <f t="shared" si="17"/>
        <v/>
      </c>
      <c r="H1149" s="3"/>
    </row>
    <row r="1150" spans="1:8" ht="30" customHeight="1">
      <c r="A1150" s="3"/>
      <c r="B1150" s="3"/>
      <c r="C1150" s="6"/>
      <c r="D1150" s="10"/>
      <c r="E1150" s="8"/>
      <c r="F1150" s="16"/>
      <c r="G1150" s="7" t="str">
        <f t="shared" si="17"/>
        <v/>
      </c>
      <c r="H1150" s="3"/>
    </row>
    <row r="1151" spans="1:8" ht="30" customHeight="1">
      <c r="A1151" s="3"/>
      <c r="B1151" s="3"/>
      <c r="C1151" s="6"/>
      <c r="D1151" s="10"/>
      <c r="E1151" s="8"/>
      <c r="F1151" s="16"/>
      <c r="G1151" s="7" t="str">
        <f t="shared" si="17"/>
        <v/>
      </c>
      <c r="H1151" s="3"/>
    </row>
    <row r="1152" spans="1:8" ht="30" customHeight="1">
      <c r="A1152" s="3"/>
      <c r="B1152" s="3"/>
      <c r="C1152" s="6"/>
      <c r="D1152" s="10"/>
      <c r="E1152" s="8"/>
      <c r="F1152" s="16"/>
      <c r="G1152" s="7" t="str">
        <f t="shared" si="17"/>
        <v/>
      </c>
      <c r="H1152" s="3"/>
    </row>
    <row r="1153" spans="1:8" ht="30" customHeight="1">
      <c r="A1153" s="3"/>
      <c r="B1153" s="3"/>
      <c r="C1153" s="6"/>
      <c r="D1153" s="10"/>
      <c r="E1153" s="8"/>
      <c r="F1153" s="16"/>
      <c r="G1153" s="7" t="str">
        <f t="shared" si="17"/>
        <v/>
      </c>
      <c r="H1153" s="3"/>
    </row>
    <row r="1154" spans="1:8" ht="30" customHeight="1">
      <c r="A1154" s="3"/>
      <c r="B1154" s="3"/>
      <c r="C1154" s="6"/>
      <c r="D1154" s="10"/>
      <c r="E1154" s="8"/>
      <c r="F1154" s="16"/>
      <c r="G1154" s="7" t="str">
        <f t="shared" si="17"/>
        <v/>
      </c>
      <c r="H1154" s="3"/>
    </row>
    <row r="1155" spans="1:8" ht="30" customHeight="1">
      <c r="A1155" s="3"/>
      <c r="B1155" s="3"/>
      <c r="C1155" s="6"/>
      <c r="D1155" s="10"/>
      <c r="E1155" s="8"/>
      <c r="F1155" s="16"/>
      <c r="G1155" s="7" t="str">
        <f t="shared" ref="G1155:G1199" si="18">IF(AND(D1155="",F1155="",E1155=""),"",IF(D1155="","",IF(F1155="","",IF(AND(D1155="",E1155=""),"",IF(E1155="",TRUNC(D1155*F1155),TRUNC(D1155*E1155*F1155))))))</f>
        <v/>
      </c>
      <c r="H1155" s="3"/>
    </row>
    <row r="1156" spans="1:8" ht="30" customHeight="1">
      <c r="A1156" s="3"/>
      <c r="B1156" s="3"/>
      <c r="C1156" s="6"/>
      <c r="D1156" s="10"/>
      <c r="E1156" s="8"/>
      <c r="F1156" s="16"/>
      <c r="G1156" s="7" t="str">
        <f t="shared" si="18"/>
        <v/>
      </c>
      <c r="H1156" s="3"/>
    </row>
    <row r="1157" spans="1:8" ht="30" customHeight="1">
      <c r="A1157" s="3"/>
      <c r="B1157" s="3"/>
      <c r="C1157" s="6"/>
      <c r="D1157" s="10"/>
      <c r="E1157" s="8"/>
      <c r="F1157" s="16"/>
      <c r="G1157" s="7" t="str">
        <f t="shared" si="18"/>
        <v/>
      </c>
      <c r="H1157" s="3"/>
    </row>
    <row r="1158" spans="1:8" ht="30" customHeight="1">
      <c r="A1158" s="3"/>
      <c r="B1158" s="3"/>
      <c r="C1158" s="6"/>
      <c r="D1158" s="10"/>
      <c r="E1158" s="8"/>
      <c r="F1158" s="16"/>
      <c r="G1158" s="7" t="str">
        <f t="shared" si="18"/>
        <v/>
      </c>
      <c r="H1158" s="3"/>
    </row>
    <row r="1159" spans="1:8" ht="30" customHeight="1">
      <c r="A1159" s="3"/>
      <c r="B1159" s="3"/>
      <c r="C1159" s="6"/>
      <c r="D1159" s="10"/>
      <c r="E1159" s="8"/>
      <c r="F1159" s="16"/>
      <c r="G1159" s="7" t="str">
        <f t="shared" si="18"/>
        <v/>
      </c>
      <c r="H1159" s="3"/>
    </row>
    <row r="1160" spans="1:8" ht="30" customHeight="1">
      <c r="A1160" s="3"/>
      <c r="B1160" s="3"/>
      <c r="C1160" s="6"/>
      <c r="D1160" s="10"/>
      <c r="E1160" s="8"/>
      <c r="F1160" s="16"/>
      <c r="G1160" s="7" t="str">
        <f t="shared" si="18"/>
        <v/>
      </c>
      <c r="H1160" s="3"/>
    </row>
    <row r="1161" spans="1:8" ht="30" customHeight="1">
      <c r="A1161" s="3"/>
      <c r="B1161" s="3"/>
      <c r="C1161" s="6"/>
      <c r="D1161" s="10"/>
      <c r="E1161" s="8"/>
      <c r="F1161" s="16"/>
      <c r="G1161" s="7" t="str">
        <f t="shared" si="18"/>
        <v/>
      </c>
      <c r="H1161" s="3"/>
    </row>
    <row r="1162" spans="1:8" ht="30" customHeight="1">
      <c r="A1162" s="3"/>
      <c r="B1162" s="3"/>
      <c r="C1162" s="6"/>
      <c r="D1162" s="10"/>
      <c r="E1162" s="8"/>
      <c r="F1162" s="16"/>
      <c r="G1162" s="7" t="str">
        <f t="shared" si="18"/>
        <v/>
      </c>
      <c r="H1162" s="3"/>
    </row>
    <row r="1163" spans="1:8" ht="30" customHeight="1">
      <c r="A1163" s="3"/>
      <c r="B1163" s="3"/>
      <c r="C1163" s="6"/>
      <c r="D1163" s="10"/>
      <c r="E1163" s="8"/>
      <c r="F1163" s="16"/>
      <c r="G1163" s="7" t="str">
        <f t="shared" si="18"/>
        <v/>
      </c>
      <c r="H1163" s="3"/>
    </row>
    <row r="1164" spans="1:8" ht="30" customHeight="1">
      <c r="A1164" s="3"/>
      <c r="B1164" s="3"/>
      <c r="C1164" s="6"/>
      <c r="D1164" s="10"/>
      <c r="E1164" s="8"/>
      <c r="F1164" s="16"/>
      <c r="G1164" s="7" t="str">
        <f t="shared" si="18"/>
        <v/>
      </c>
      <c r="H1164" s="3"/>
    </row>
    <row r="1165" spans="1:8" ht="30" customHeight="1">
      <c r="A1165" s="3"/>
      <c r="B1165" s="3"/>
      <c r="C1165" s="6"/>
      <c r="D1165" s="10"/>
      <c r="E1165" s="8"/>
      <c r="F1165" s="16"/>
      <c r="G1165" s="7" t="str">
        <f t="shared" si="18"/>
        <v/>
      </c>
      <c r="H1165" s="3"/>
    </row>
    <row r="1166" spans="1:8" ht="30" customHeight="1">
      <c r="A1166" s="3"/>
      <c r="B1166" s="3"/>
      <c r="C1166" s="6"/>
      <c r="D1166" s="10"/>
      <c r="E1166" s="8"/>
      <c r="F1166" s="16"/>
      <c r="G1166" s="7" t="str">
        <f t="shared" si="18"/>
        <v/>
      </c>
      <c r="H1166" s="3"/>
    </row>
    <row r="1167" spans="1:8" ht="30" customHeight="1">
      <c r="A1167" s="3"/>
      <c r="B1167" s="3"/>
      <c r="C1167" s="6"/>
      <c r="D1167" s="10"/>
      <c r="E1167" s="8"/>
      <c r="F1167" s="16"/>
      <c r="G1167" s="7" t="str">
        <f t="shared" si="18"/>
        <v/>
      </c>
      <c r="H1167" s="3"/>
    </row>
    <row r="1168" spans="1:8" ht="30" customHeight="1">
      <c r="A1168" s="3"/>
      <c r="B1168" s="3"/>
      <c r="C1168" s="6"/>
      <c r="D1168" s="10"/>
      <c r="E1168" s="8"/>
      <c r="F1168" s="16"/>
      <c r="G1168" s="7" t="str">
        <f t="shared" si="18"/>
        <v/>
      </c>
      <c r="H1168" s="3"/>
    </row>
    <row r="1169" spans="1:8" ht="30" customHeight="1">
      <c r="A1169" s="3"/>
      <c r="B1169" s="3"/>
      <c r="C1169" s="6"/>
      <c r="D1169" s="10"/>
      <c r="E1169" s="8"/>
      <c r="F1169" s="16"/>
      <c r="G1169" s="7" t="str">
        <f t="shared" si="18"/>
        <v/>
      </c>
      <c r="H1169" s="3"/>
    </row>
    <row r="1170" spans="1:8" ht="30" customHeight="1">
      <c r="A1170" s="3"/>
      <c r="B1170" s="3"/>
      <c r="C1170" s="6"/>
      <c r="D1170" s="10"/>
      <c r="E1170" s="8"/>
      <c r="F1170" s="16"/>
      <c r="G1170" s="7" t="str">
        <f t="shared" si="18"/>
        <v/>
      </c>
      <c r="H1170" s="3"/>
    </row>
    <row r="1171" spans="1:8" ht="30" customHeight="1">
      <c r="A1171" s="3"/>
      <c r="B1171" s="3"/>
      <c r="C1171" s="6"/>
      <c r="D1171" s="10"/>
      <c r="E1171" s="8"/>
      <c r="F1171" s="16"/>
      <c r="G1171" s="7" t="str">
        <f t="shared" si="18"/>
        <v/>
      </c>
      <c r="H1171" s="3"/>
    </row>
    <row r="1172" spans="1:8" ht="30" customHeight="1">
      <c r="A1172" s="3"/>
      <c r="B1172" s="3"/>
      <c r="C1172" s="6"/>
      <c r="D1172" s="10"/>
      <c r="E1172" s="8"/>
      <c r="F1172" s="16"/>
      <c r="G1172" s="7" t="str">
        <f t="shared" si="18"/>
        <v/>
      </c>
      <c r="H1172" s="3"/>
    </row>
    <row r="1173" spans="1:8" ht="30" customHeight="1">
      <c r="A1173" s="3"/>
      <c r="B1173" s="3"/>
      <c r="C1173" s="6"/>
      <c r="D1173" s="10"/>
      <c r="E1173" s="8"/>
      <c r="F1173" s="16"/>
      <c r="G1173" s="7" t="str">
        <f t="shared" si="18"/>
        <v/>
      </c>
      <c r="H1173" s="3"/>
    </row>
    <row r="1174" spans="1:8" ht="30" customHeight="1">
      <c r="A1174" s="3"/>
      <c r="B1174" s="3"/>
      <c r="C1174" s="6"/>
      <c r="D1174" s="10"/>
      <c r="E1174" s="8"/>
      <c r="F1174" s="16"/>
      <c r="G1174" s="7" t="str">
        <f t="shared" si="18"/>
        <v/>
      </c>
      <c r="H1174" s="3"/>
    </row>
    <row r="1175" spans="1:8" ht="30" customHeight="1">
      <c r="A1175" s="3"/>
      <c r="B1175" s="3"/>
      <c r="C1175" s="6"/>
      <c r="D1175" s="10"/>
      <c r="E1175" s="8"/>
      <c r="F1175" s="16"/>
      <c r="G1175" s="7" t="str">
        <f t="shared" si="18"/>
        <v/>
      </c>
      <c r="H1175" s="3"/>
    </row>
    <row r="1176" spans="1:8" ht="30" customHeight="1">
      <c r="A1176" s="3"/>
      <c r="B1176" s="3"/>
      <c r="C1176" s="6"/>
      <c r="D1176" s="10"/>
      <c r="E1176" s="8"/>
      <c r="F1176" s="16"/>
      <c r="G1176" s="7" t="str">
        <f t="shared" si="18"/>
        <v/>
      </c>
      <c r="H1176" s="3"/>
    </row>
    <row r="1177" spans="1:8" ht="30" customHeight="1">
      <c r="A1177" s="3"/>
      <c r="B1177" s="3"/>
      <c r="C1177" s="6"/>
      <c r="D1177" s="10"/>
      <c r="E1177" s="8"/>
      <c r="F1177" s="16"/>
      <c r="G1177" s="7" t="str">
        <f t="shared" si="18"/>
        <v/>
      </c>
      <c r="H1177" s="3"/>
    </row>
    <row r="1178" spans="1:8" ht="30" customHeight="1">
      <c r="A1178" s="3"/>
      <c r="B1178" s="3"/>
      <c r="C1178" s="6"/>
      <c r="D1178" s="10"/>
      <c r="E1178" s="8"/>
      <c r="F1178" s="16"/>
      <c r="G1178" s="7" t="str">
        <f t="shared" si="18"/>
        <v/>
      </c>
      <c r="H1178" s="3"/>
    </row>
    <row r="1179" spans="1:8" ht="30" customHeight="1">
      <c r="A1179" s="3"/>
      <c r="B1179" s="3"/>
      <c r="C1179" s="6"/>
      <c r="D1179" s="10"/>
      <c r="E1179" s="8"/>
      <c r="F1179" s="16"/>
      <c r="G1179" s="7" t="str">
        <f t="shared" si="18"/>
        <v/>
      </c>
      <c r="H1179" s="3"/>
    </row>
    <row r="1180" spans="1:8" ht="30" customHeight="1">
      <c r="A1180" s="3"/>
      <c r="B1180" s="3"/>
      <c r="C1180" s="6"/>
      <c r="D1180" s="10"/>
      <c r="E1180" s="8"/>
      <c r="F1180" s="16"/>
      <c r="G1180" s="7" t="str">
        <f t="shared" si="18"/>
        <v/>
      </c>
      <c r="H1180" s="3"/>
    </row>
    <row r="1181" spans="1:8" ht="30" customHeight="1">
      <c r="A1181" s="3"/>
      <c r="B1181" s="3"/>
      <c r="C1181" s="6"/>
      <c r="D1181" s="10"/>
      <c r="E1181" s="8"/>
      <c r="F1181" s="16"/>
      <c r="G1181" s="7" t="str">
        <f t="shared" si="18"/>
        <v/>
      </c>
      <c r="H1181" s="3"/>
    </row>
    <row r="1182" spans="1:8" ht="30" customHeight="1">
      <c r="A1182" s="3"/>
      <c r="B1182" s="3"/>
      <c r="C1182" s="6"/>
      <c r="D1182" s="10"/>
      <c r="E1182" s="8"/>
      <c r="F1182" s="16"/>
      <c r="G1182" s="7" t="str">
        <f t="shared" si="18"/>
        <v/>
      </c>
      <c r="H1182" s="3"/>
    </row>
    <row r="1183" spans="1:8" ht="30" customHeight="1">
      <c r="A1183" s="3"/>
      <c r="B1183" s="3"/>
      <c r="C1183" s="6"/>
      <c r="D1183" s="10"/>
      <c r="E1183" s="8"/>
      <c r="F1183" s="16"/>
      <c r="G1183" s="7" t="str">
        <f t="shared" si="18"/>
        <v/>
      </c>
      <c r="H1183" s="3"/>
    </row>
    <row r="1184" spans="1:8" ht="30" customHeight="1">
      <c r="A1184" s="3"/>
      <c r="B1184" s="3"/>
      <c r="C1184" s="6"/>
      <c r="D1184" s="10"/>
      <c r="E1184" s="8"/>
      <c r="F1184" s="16"/>
      <c r="G1184" s="7" t="str">
        <f t="shared" si="18"/>
        <v/>
      </c>
      <c r="H1184" s="3"/>
    </row>
    <row r="1185" spans="1:8" ht="30" customHeight="1">
      <c r="A1185" s="3"/>
      <c r="B1185" s="3"/>
      <c r="C1185" s="6"/>
      <c r="D1185" s="10"/>
      <c r="E1185" s="8"/>
      <c r="F1185" s="16"/>
      <c r="G1185" s="7" t="str">
        <f t="shared" si="18"/>
        <v/>
      </c>
      <c r="H1185" s="3"/>
    </row>
    <row r="1186" spans="1:8" ht="30" customHeight="1">
      <c r="A1186" s="3"/>
      <c r="B1186" s="3"/>
      <c r="C1186" s="6"/>
      <c r="D1186" s="10"/>
      <c r="E1186" s="8"/>
      <c r="F1186" s="16"/>
      <c r="G1186" s="7" t="str">
        <f t="shared" si="18"/>
        <v/>
      </c>
      <c r="H1186" s="3"/>
    </row>
    <row r="1187" spans="1:8" ht="30" customHeight="1">
      <c r="A1187" s="3"/>
      <c r="B1187" s="3"/>
      <c r="C1187" s="6"/>
      <c r="D1187" s="10"/>
      <c r="E1187" s="8"/>
      <c r="F1187" s="16"/>
      <c r="G1187" s="7" t="str">
        <f t="shared" si="18"/>
        <v/>
      </c>
      <c r="H1187" s="3"/>
    </row>
    <row r="1188" spans="1:8" ht="30" customHeight="1">
      <c r="A1188" s="3"/>
      <c r="B1188" s="3"/>
      <c r="C1188" s="6"/>
      <c r="D1188" s="10"/>
      <c r="E1188" s="8"/>
      <c r="F1188" s="16"/>
      <c r="G1188" s="7" t="str">
        <f t="shared" si="18"/>
        <v/>
      </c>
      <c r="H1188" s="3"/>
    </row>
    <row r="1189" spans="1:8" ht="30" customHeight="1">
      <c r="A1189" s="3"/>
      <c r="B1189" s="3"/>
      <c r="C1189" s="6"/>
      <c r="D1189" s="10"/>
      <c r="E1189" s="8"/>
      <c r="F1189" s="16"/>
      <c r="G1189" s="7" t="str">
        <f t="shared" si="18"/>
        <v/>
      </c>
      <c r="H1189" s="3"/>
    </row>
    <row r="1190" spans="1:8" ht="30" customHeight="1">
      <c r="A1190" s="3"/>
      <c r="B1190" s="3"/>
      <c r="C1190" s="6"/>
      <c r="D1190" s="10"/>
      <c r="E1190" s="8"/>
      <c r="F1190" s="16"/>
      <c r="G1190" s="7" t="str">
        <f t="shared" si="18"/>
        <v/>
      </c>
      <c r="H1190" s="3"/>
    </row>
    <row r="1191" spans="1:8" ht="30" customHeight="1">
      <c r="A1191" s="3"/>
      <c r="B1191" s="3"/>
      <c r="C1191" s="6"/>
      <c r="D1191" s="10"/>
      <c r="E1191" s="8"/>
      <c r="F1191" s="16"/>
      <c r="G1191" s="7" t="str">
        <f t="shared" si="18"/>
        <v/>
      </c>
      <c r="H1191" s="3"/>
    </row>
    <row r="1192" spans="1:8" ht="30" customHeight="1">
      <c r="A1192" s="3"/>
      <c r="B1192" s="3"/>
      <c r="C1192" s="6"/>
      <c r="D1192" s="10"/>
      <c r="E1192" s="8"/>
      <c r="F1192" s="16"/>
      <c r="G1192" s="7" t="str">
        <f t="shared" si="18"/>
        <v/>
      </c>
      <c r="H1192" s="3"/>
    </row>
    <row r="1193" spans="1:8" ht="30" customHeight="1">
      <c r="A1193" s="3"/>
      <c r="B1193" s="3"/>
      <c r="C1193" s="6"/>
      <c r="D1193" s="10"/>
      <c r="E1193" s="8"/>
      <c r="F1193" s="16"/>
      <c r="G1193" s="7" t="str">
        <f t="shared" si="18"/>
        <v/>
      </c>
      <c r="H1193" s="3"/>
    </row>
    <row r="1194" spans="1:8" ht="30" customHeight="1">
      <c r="A1194" s="3"/>
      <c r="B1194" s="3"/>
      <c r="C1194" s="6"/>
      <c r="D1194" s="10"/>
      <c r="E1194" s="8"/>
      <c r="F1194" s="16"/>
      <c r="G1194" s="7" t="str">
        <f t="shared" si="18"/>
        <v/>
      </c>
      <c r="H1194" s="3"/>
    </row>
    <row r="1195" spans="1:8" ht="30" customHeight="1">
      <c r="A1195" s="3"/>
      <c r="B1195" s="3"/>
      <c r="C1195" s="6"/>
      <c r="D1195" s="10"/>
      <c r="E1195" s="8"/>
      <c r="F1195" s="16"/>
      <c r="G1195" s="7" t="str">
        <f t="shared" si="18"/>
        <v/>
      </c>
      <c r="H1195" s="3"/>
    </row>
    <row r="1196" spans="1:8" ht="30" customHeight="1">
      <c r="A1196" s="3"/>
      <c r="B1196" s="3"/>
      <c r="C1196" s="6"/>
      <c r="D1196" s="10"/>
      <c r="E1196" s="8"/>
      <c r="F1196" s="16"/>
      <c r="G1196" s="7" t="str">
        <f t="shared" si="18"/>
        <v/>
      </c>
      <c r="H1196" s="3"/>
    </row>
    <row r="1197" spans="1:8" ht="30" customHeight="1">
      <c r="A1197" s="3"/>
      <c r="B1197" s="3"/>
      <c r="C1197" s="6"/>
      <c r="D1197" s="10"/>
      <c r="E1197" s="8"/>
      <c r="F1197" s="16"/>
      <c r="G1197" s="7" t="str">
        <f t="shared" si="18"/>
        <v/>
      </c>
      <c r="H1197" s="3"/>
    </row>
    <row r="1198" spans="1:8" ht="30" customHeight="1">
      <c r="A1198" s="3"/>
      <c r="B1198" s="3"/>
      <c r="C1198" s="6"/>
      <c r="D1198" s="10"/>
      <c r="E1198" s="8"/>
      <c r="F1198" s="16"/>
      <c r="G1198" s="7" t="str">
        <f t="shared" si="18"/>
        <v/>
      </c>
      <c r="H1198" s="3"/>
    </row>
    <row r="1199" spans="1:8" ht="30" customHeight="1">
      <c r="A1199" s="3"/>
      <c r="B1199" s="3"/>
      <c r="C1199" s="6"/>
      <c r="D1199" s="10"/>
      <c r="E1199" s="8"/>
      <c r="F1199" s="16"/>
      <c r="G1199" s="7" t="str">
        <f t="shared" si="18"/>
        <v/>
      </c>
      <c r="H1199" s="3"/>
    </row>
    <row r="1200" spans="1:8" ht="30" customHeight="1">
      <c r="A1200" s="3"/>
      <c r="B1200" s="3"/>
      <c r="C1200" s="6"/>
      <c r="D1200" s="10"/>
      <c r="E1200" s="8"/>
      <c r="F1200" s="16"/>
      <c r="G1200" s="7" t="str">
        <f t="shared" ref="G1200:G1211" si="19">IF(AND(D1200="",F1200="",E1200=""),"",IF(D1200="","",IF(F1200="","",IF(AND(D1200="",E1200=""),"",IF(E1200="",TRUNC(D1200*F1200),TRUNC(D1200*E1200*F1200))))))</f>
        <v/>
      </c>
      <c r="H1200" s="3"/>
    </row>
    <row r="1201" spans="1:8" ht="30" customHeight="1">
      <c r="A1201" s="3"/>
      <c r="B1201" s="3"/>
      <c r="C1201" s="6"/>
      <c r="D1201" s="10"/>
      <c r="E1201" s="8"/>
      <c r="F1201" s="16"/>
      <c r="G1201" s="7" t="str">
        <f t="shared" si="19"/>
        <v/>
      </c>
      <c r="H1201" s="3"/>
    </row>
    <row r="1202" spans="1:8" ht="30" customHeight="1">
      <c r="A1202" s="3"/>
      <c r="B1202" s="3"/>
      <c r="C1202" s="6"/>
      <c r="D1202" s="10"/>
      <c r="E1202" s="8"/>
      <c r="F1202" s="16"/>
      <c r="G1202" s="7" t="str">
        <f t="shared" si="19"/>
        <v/>
      </c>
      <c r="H1202" s="3"/>
    </row>
    <row r="1203" spans="1:8" ht="30" customHeight="1">
      <c r="A1203" s="3"/>
      <c r="B1203" s="3"/>
      <c r="C1203" s="6"/>
      <c r="D1203" s="10"/>
      <c r="E1203" s="8"/>
      <c r="F1203" s="16"/>
      <c r="G1203" s="7" t="str">
        <f t="shared" si="19"/>
        <v/>
      </c>
      <c r="H1203" s="3"/>
    </row>
    <row r="1204" spans="1:8" ht="30" customHeight="1">
      <c r="A1204" s="3"/>
      <c r="B1204" s="3"/>
      <c r="C1204" s="6"/>
      <c r="D1204" s="10"/>
      <c r="E1204" s="8"/>
      <c r="F1204" s="16"/>
      <c r="G1204" s="7" t="str">
        <f t="shared" si="19"/>
        <v/>
      </c>
      <c r="H1204" s="3"/>
    </row>
    <row r="1205" spans="1:8" ht="30" customHeight="1">
      <c r="A1205" s="3"/>
      <c r="B1205" s="3"/>
      <c r="C1205" s="6"/>
      <c r="D1205" s="10"/>
      <c r="E1205" s="8"/>
      <c r="F1205" s="16"/>
      <c r="G1205" s="7" t="str">
        <f t="shared" si="19"/>
        <v/>
      </c>
      <c r="H1205" s="3"/>
    </row>
    <row r="1206" spans="1:8" ht="30" customHeight="1">
      <c r="A1206" s="3"/>
      <c r="B1206" s="3"/>
      <c r="C1206" s="6"/>
      <c r="D1206" s="10"/>
      <c r="E1206" s="8"/>
      <c r="F1206" s="16"/>
      <c r="G1206" s="7" t="str">
        <f t="shared" si="19"/>
        <v/>
      </c>
      <c r="H1206" s="3"/>
    </row>
    <row r="1207" spans="1:8" ht="30" customHeight="1">
      <c r="A1207" s="3"/>
      <c r="B1207" s="3"/>
      <c r="C1207" s="6"/>
      <c r="D1207" s="10"/>
      <c r="E1207" s="8"/>
      <c r="F1207" s="16"/>
      <c r="G1207" s="7" t="str">
        <f t="shared" si="19"/>
        <v/>
      </c>
      <c r="H1207" s="3"/>
    </row>
    <row r="1208" spans="1:8" ht="30" customHeight="1">
      <c r="A1208" s="3"/>
      <c r="B1208" s="3"/>
      <c r="C1208" s="6"/>
      <c r="D1208" s="10"/>
      <c r="E1208" s="8"/>
      <c r="F1208" s="16"/>
      <c r="G1208" s="7" t="str">
        <f t="shared" si="19"/>
        <v/>
      </c>
      <c r="H1208" s="3"/>
    </row>
    <row r="1209" spans="1:8" ht="30" customHeight="1">
      <c r="A1209" s="3"/>
      <c r="B1209" s="3"/>
      <c r="C1209" s="6"/>
      <c r="D1209" s="10"/>
      <c r="E1209" s="8"/>
      <c r="F1209" s="16"/>
      <c r="G1209" s="7" t="str">
        <f t="shared" si="19"/>
        <v/>
      </c>
      <c r="H1209" s="3"/>
    </row>
    <row r="1210" spans="1:8" ht="30" customHeight="1">
      <c r="A1210" s="3"/>
      <c r="B1210" s="3"/>
      <c r="C1210" s="6"/>
      <c r="D1210" s="10"/>
      <c r="E1210" s="8"/>
      <c r="F1210" s="16"/>
      <c r="G1210" s="7" t="str">
        <f t="shared" si="19"/>
        <v/>
      </c>
      <c r="H1210" s="3"/>
    </row>
    <row r="1211" spans="1:8" ht="30" customHeight="1">
      <c r="A1211" s="3"/>
      <c r="B1211" s="3"/>
      <c r="C1211" s="6"/>
      <c r="D1211" s="10"/>
      <c r="E1211" s="8"/>
      <c r="F1211" s="16"/>
      <c r="G1211" s="7" t="str">
        <f t="shared" si="19"/>
        <v/>
      </c>
      <c r="H1211" s="3"/>
    </row>
  </sheetData>
  <mergeCells count="2">
    <mergeCell ref="B1:C1"/>
    <mergeCell ref="E1:H1"/>
  </mergeCells>
  <phoneticPr fontId="2"/>
  <dataValidations count="1">
    <dataValidation imeMode="halfAlpha" allowBlank="1" showInputMessage="1" showErrorMessage="1" sqref="D3:E1211 G3:G1211" xr:uid="{00000000-0002-0000-0500-000000000000}"/>
  </dataValidations>
  <pageMargins left="0.59055118110236227" right="0.15748031496062992" top="0.47244094488188981" bottom="0.47244094488188981" header="0.23622047244094491" footer="0.23622047244094491"/>
  <pageSetup paperSize="9" scale="70" orientation="portrait" blackAndWhite="1" r:id="rId1"/>
  <headerFooter alignWithMargins="0">
    <oddFooter>&amp;L&amp;"ＭＳ 明朝,標準"協力会社 ⇒ 小柳建設㈱&amp;C&amp;14P.&amp;P&amp;R&amp;"ＭＳ 明朝,標準"&amp;9書式管理番号：A-OYANAGI-026-02
改訂日：2019/08/28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7ba1__x7406__x756a__x53f7_ xmlns="5d042b35-4cbf-4763-9a62-9647a5a404b6">A-OYANAGI-026-06</_x7ba1__x7406__x756a__x53f7_>
    <_x6539__x5b9a__x65e5_ xmlns="5d042b35-4cbf-4763-9a62-9647a5a404b6">2026-04-16T15:00:00+00:00</_x6539__x5b9a__x65e5_>
    <_x30ab__x30c6__x30b4__x30ea_ xmlns="5d042b35-4cbf-4763-9a62-9647a5a404b6">全社共通</_x30ab__x30c6__x30b4__x30ea_>
    <_x66f8__x5f0f__x7ba1__x7406__x8cac__x4efb__x8005_ xmlns="5d042b35-4cbf-4763-9a62-9647a5a404b6">調達部長</_x66f8__x5f0f__x7ba1__x7406__x8cac__x4efb__x8005_>
    <_x8aac__x660e_ xmlns="5d042b35-4cbf-4763-9a62-9647a5a404b6" xsi:nil="true"/>
    <_x8a73__x7d30_ xmlns="5d042b35-4cbf-4763-9a62-9647a5a404b6" xsi:nil="true"/>
    <_x304a__x77e5__x3089__x305b_ xmlns="5d042b35-4cbf-4763-9a62-9647a5a404b6" xsi:nil="true"/>
    <_x4fdd__x7ba1__x671f__x9593_ xmlns="5d042b35-4cbf-4763-9a62-9647a5a404b6">5年</_x4fdd__x7ba1__x671f__x9593_>
    <_x6982__x8981_ xmlns="5d042b35-4cbf-4763-9a62-9647a5a404b6">協力会社から見積書をもらうために使用</_x6982__x8981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7F1F9D49157B94C95F905C2FE7756A1" ma:contentTypeVersion="20" ma:contentTypeDescription="新しいドキュメントを作成します。" ma:contentTypeScope="" ma:versionID="d33d66e263e0b9b50d0633e88a4975ac">
  <xsd:schema xmlns:xsd="http://www.w3.org/2001/XMLSchema" xmlns:xs="http://www.w3.org/2001/XMLSchema" xmlns:p="http://schemas.microsoft.com/office/2006/metadata/properties" xmlns:ns2="5d042b35-4cbf-4763-9a62-9647a5a404b6" xmlns:ns3="f902476a-745d-4fb4-93e1-c0e3afacea07" targetNamespace="http://schemas.microsoft.com/office/2006/metadata/properties" ma:root="true" ma:fieldsID="3803e02fdaf136a566fec503ef3baf91" ns2:_="" ns3:_="">
    <xsd:import namespace="5d042b35-4cbf-4763-9a62-9647a5a404b6"/>
    <xsd:import namespace="f902476a-745d-4fb4-93e1-c0e3afacea07"/>
    <xsd:element name="properties">
      <xsd:complexType>
        <xsd:sequence>
          <xsd:element name="documentManagement">
            <xsd:complexType>
              <xsd:all>
                <xsd:element ref="ns2:_x7ba1__x7406__x756a__x53f7_" minOccurs="0"/>
                <xsd:element ref="ns2:_x30ab__x30c6__x30b4__x30ea_" minOccurs="0"/>
                <xsd:element ref="ns2:_x66f8__x5f0f__x7ba1__x7406__x8cac__x4efb__x8005_" minOccurs="0"/>
                <xsd:element ref="ns2:_x4fdd__x7ba1__x671f__x9593_" minOccurs="0"/>
                <xsd:element ref="ns2:_x6982__x8981_" minOccurs="0"/>
                <xsd:element ref="ns2:_x6539__x5b9a__x65e5_" minOccurs="0"/>
                <xsd:element ref="ns2:MediaServiceMetadata" minOccurs="0"/>
                <xsd:element ref="ns2:MediaServiceFastMetadata" minOccurs="0"/>
                <xsd:element ref="ns3:SharedWithUsers" minOccurs="0"/>
                <xsd:element ref="ns3:SharedWithDetails" minOccurs="0"/>
                <xsd:element ref="ns2:_x304a__x77e5__x3089__x305b_" minOccurs="0"/>
                <xsd:element ref="ns2:_x8aac__x660e_" minOccurs="0"/>
                <xsd:element ref="ns2:_x8a73__x7d30_"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042b35-4cbf-4763-9a62-9647a5a404b6" elementFormDefault="qualified">
    <xsd:import namespace="http://schemas.microsoft.com/office/2006/documentManagement/types"/>
    <xsd:import namespace="http://schemas.microsoft.com/office/infopath/2007/PartnerControls"/>
    <xsd:element name="_x7ba1__x7406__x756a__x53f7_" ma:index="1" nillable="true" ma:displayName="管理番号" ma:format="Dropdown" ma:internalName="_x7ba1__x7406__x756a__x53f7_">
      <xsd:simpleType>
        <xsd:restriction base="dms:Text">
          <xsd:maxLength value="255"/>
        </xsd:restriction>
      </xsd:simpleType>
    </xsd:element>
    <xsd:element name="_x30ab__x30c6__x30b4__x30ea_" ma:index="2" nillable="true" ma:displayName="カテゴリ" ma:format="Dropdown" ma:internalName="_x30ab__x30c6__x30b4__x30ea_" ma:readOnly="false">
      <xsd:simpleType>
        <xsd:restriction base="dms:Choice">
          <xsd:enumeration value="全社共通"/>
          <xsd:enumeration value="事業部"/>
          <xsd:enumeration value="本部"/>
        </xsd:restriction>
      </xsd:simpleType>
    </xsd:element>
    <xsd:element name="_x66f8__x5f0f__x7ba1__x7406__x8cac__x4efb__x8005_" ma:index="3" nillable="true" ma:displayName="書式管理責任者" ma:format="Dropdown" ma:internalName="_x66f8__x5f0f__x7ba1__x7406__x8cac__x4efb__x8005_" ma:readOnly="false">
      <xsd:simpleType>
        <xsd:restriction base="dms:Text">
          <xsd:maxLength value="255"/>
        </xsd:restriction>
      </xsd:simpleType>
    </xsd:element>
    <xsd:element name="_x4fdd__x7ba1__x671f__x9593_" ma:index="4" nillable="true" ma:displayName="保管期間" ma:format="Dropdown" ma:internalName="_x4fdd__x7ba1__x671f__x9593_" ma:readOnly="false">
      <xsd:simpleType>
        <xsd:restriction base="dms:Text">
          <xsd:maxLength value="255"/>
        </xsd:restriction>
      </xsd:simpleType>
    </xsd:element>
    <xsd:element name="_x6982__x8981_" ma:index="5" nillable="true" ma:displayName="概要" ma:format="Dropdown" ma:internalName="_x6982__x8981_" ma:readOnly="false">
      <xsd:simpleType>
        <xsd:restriction base="dms:Note">
          <xsd:maxLength value="255"/>
        </xsd:restriction>
      </xsd:simpleType>
    </xsd:element>
    <xsd:element name="_x6539__x5b9a__x65e5_" ma:index="6" nillable="true" ma:displayName="改訂日" ma:format="DateOnly" ma:internalName="_x6539__x5b9a__x65e5_">
      <xsd:simpleType>
        <xsd:restriction base="dms:DateTim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304a__x77e5__x3089__x305b_" ma:index="16" nillable="true" ma:displayName="お知らせ" ma:description="2018年12月10日以降は電子版をご参照ください。" ma:format="Dropdown" ma:hidden="true" ma:internalName="_x304a__x77e5__x3089__x305b_" ma:readOnly="false">
      <xsd:simpleType>
        <xsd:restriction base="dms:Note"/>
      </xsd:simpleType>
    </xsd:element>
    <xsd:element name="_x8aac__x660e_" ma:index="17" nillable="true" ma:displayName="説明" ma:description="平成30年12月10日をもちまして建設速報の配信を中止させていただきます。&#10;&#10;　　 引き続きご覧になられたい方はWeb（電子）版で配信しておりますので土木管理 瀧澤へ連絡の程宜しくお願い申し上げます。" ma:format="Dropdown" ma:hidden="true" ma:internalName="_x8aac__x660e_" ma:readOnly="false">
      <xsd:simpleType>
        <xsd:restriction base="dms:Note"/>
      </xsd:simpleType>
    </xsd:element>
    <xsd:element name="_x8a73__x7d30_" ma:index="18" nillable="true" ma:displayName="詳細" ma:hidden="true" ma:internalName="_x8a73__x7d30_" ma:readOnly="fals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02476a-745d-4fb4-93e1-c0e3afacea07" elementFormDefault="qualified">
    <xsd:import namespace="http://schemas.microsoft.com/office/2006/documentManagement/types"/>
    <xsd:import namespace="http://schemas.microsoft.com/office/infopath/2007/PartnerControls"/>
    <xsd:element name="SharedWithUsers" ma:index="14"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37E2588-F7E9-488D-AC6C-DE44D7D35FA8}">
  <ds:schemaRefs>
    <ds:schemaRef ds:uri="http://schemas.microsoft.com/office/2006/metadata/properties"/>
    <ds:schemaRef ds:uri="http://schemas.microsoft.com/office/infopath/2007/PartnerControls"/>
    <ds:schemaRef ds:uri="5d042b35-4cbf-4763-9a62-9647a5a404b6"/>
  </ds:schemaRefs>
</ds:datastoreItem>
</file>

<file path=customXml/itemProps2.xml><?xml version="1.0" encoding="utf-8"?>
<ds:datastoreItem xmlns:ds="http://schemas.openxmlformats.org/officeDocument/2006/customXml" ds:itemID="{456AEA12-4046-45D0-9B64-F8E9470511E4}">
  <ds:schemaRefs>
    <ds:schemaRef ds:uri="http://schemas.microsoft.com/sharepoint/v3/contenttype/forms"/>
  </ds:schemaRefs>
</ds:datastoreItem>
</file>

<file path=customXml/itemProps3.xml><?xml version="1.0" encoding="utf-8"?>
<ds:datastoreItem xmlns:ds="http://schemas.openxmlformats.org/officeDocument/2006/customXml" ds:itemID="{B0B09E74-6DA3-40BA-B1DC-79B46B6C05E4}"/>
</file>

<file path=customXml/itemProps4.xml><?xml version="1.0" encoding="utf-8"?>
<ds:datastoreItem xmlns:ds="http://schemas.openxmlformats.org/officeDocument/2006/customXml" ds:itemID="{120DAA1B-6832-4254-B174-26B4911686D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見積書様式 表紙(解説)</vt:lpstr>
      <vt:lpstr>見積書様式 表紙</vt:lpstr>
      <vt:lpstr>単位</vt:lpstr>
      <vt:lpstr>見積書様式Ⅰ(工事施工及び資材関係見積書用） </vt:lpstr>
      <vt:lpstr>見積書様式Ⅰ（工事施工及び資材関係見積書用） 印刷用</vt:lpstr>
      <vt:lpstr>見積書様式Ⅱ(レンタル関係見積書用)</vt:lpstr>
      <vt:lpstr>見積書様式Ⅱ（レンタル関係見積書用） 印刷用</vt:lpstr>
      <vt:lpstr>見積書様式Ⅰ（工事施工及び資材関係見積書用） 縦印刷</vt:lpstr>
      <vt:lpstr>見積書様式Ⅱ（レンタル関係見積書用） 縦印刷</vt:lpstr>
      <vt:lpstr>'見積書様式 表紙'!Print_Area</vt:lpstr>
      <vt:lpstr>'見積書様式 表紙(解説)'!Print_Area</vt:lpstr>
      <vt:lpstr>'見積書様式Ⅰ(工事施工及び資材関係見積書用） '!Print_Area</vt:lpstr>
      <vt:lpstr>'見積書様式Ⅰ（工事施工及び資材関係見積書用） 印刷用'!Print_Area</vt:lpstr>
      <vt:lpstr>'見積書様式Ⅱ(レンタル関係見積書用)'!Print_Area</vt:lpstr>
      <vt:lpstr>'見積書様式Ⅰ(工事施工及び資材関係見積書用） '!Print_Titles</vt:lpstr>
      <vt:lpstr>'見積書様式Ⅰ（工事施工及び資材関係見積書用） 印刷用'!Print_Titles</vt:lpstr>
      <vt:lpstr>'見積書様式Ⅰ（工事施工及び資材関係見積書用） 縦印刷'!Print_Titles</vt:lpstr>
      <vt:lpstr>'見積書様式Ⅱ(レンタル関係見積書用)'!Print_Titles</vt:lpstr>
      <vt:lpstr>'見積書様式Ⅱ（レンタル関係見積書用） 印刷用'!Print_Titles</vt:lpstr>
      <vt:lpstr>'見積書様式Ⅱ（レンタル関係見積書用） 縦印刷'!Print_Titles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坂上果穂</dc:creator>
  <cp:keywords/>
  <dc:description/>
  <cp:lastModifiedBy>樋口瞳</cp:lastModifiedBy>
  <cp:revision/>
  <cp:lastPrinted>2026-04-16T06:57:50Z</cp:lastPrinted>
  <dcterms:created xsi:type="dcterms:W3CDTF">1997-01-08T22:48:59Z</dcterms:created>
  <dcterms:modified xsi:type="dcterms:W3CDTF">2026-04-16T06:57:54Z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112200.000000000</vt:lpwstr>
  </property>
  <property fmtid="{D5CDD505-2E9C-101B-9397-08002B2CF9AE}" pid="3" name="ContentTypeId">
    <vt:lpwstr>0x01010037F1F9D49157B94C95F905C2FE7756A1</vt:lpwstr>
  </property>
</Properties>
</file>